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CUSTEIO/TCE/Arquivos Excel DGMMAS/"/>
    </mc:Choice>
  </mc:AlternateContent>
  <xr:revisionPtr revIDLastSave="0" documentId="8_{B20DB99C-3329-4FC6-8A78-A015F3D4CD7D}" xr6:coauthVersionLast="47" xr6:coauthVersionMax="47" xr10:uidLastSave="{00000000-0000-0000-0000-000000000000}"/>
  <bookViews>
    <workbookView xWindow="28680" yWindow="-120" windowWidth="29040" windowHeight="15720" xr2:uid="{9317D81A-108D-4EE2-BDD3-BE3BC955344E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V5002" i="1"/>
  <c r="U5002" i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Z4997" i="1"/>
  <c r="Y4997" i="1"/>
  <c r="X4997" i="1"/>
  <c r="W4997" i="1"/>
  <c r="U4997" i="1"/>
  <c r="T4997" i="1"/>
  <c r="V4997" i="1" s="1"/>
  <c r="R4997" i="1"/>
  <c r="S4997" i="1" s="1"/>
  <c r="Q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V4996" i="1" s="1"/>
  <c r="T4996" i="1"/>
  <c r="R4996" i="1"/>
  <c r="Q4996" i="1"/>
  <c r="O4996" i="1"/>
  <c r="P4996" i="1" s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V4995" i="1" s="1"/>
  <c r="T4995" i="1"/>
  <c r="S4995" i="1"/>
  <c r="R4995" i="1"/>
  <c r="Q4995" i="1"/>
  <c r="P4995" i="1"/>
  <c r="O4995" i="1"/>
  <c r="N4995" i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V4994" i="1"/>
  <c r="U4994" i="1"/>
  <c r="T4994" i="1"/>
  <c r="S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W4993" i="1"/>
  <c r="V4993" i="1"/>
  <c r="U4993" i="1"/>
  <c r="T4993" i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Z4991" i="1" s="1"/>
  <c r="X4991" i="1"/>
  <c r="W4991" i="1"/>
  <c r="V4991" i="1"/>
  <c r="U4991" i="1"/>
  <c r="T4991" i="1"/>
  <c r="R4991" i="1"/>
  <c r="Q4991" i="1"/>
  <c r="S4991" i="1" s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R4990" i="1"/>
  <c r="Q4990" i="1"/>
  <c r="O4990" i="1"/>
  <c r="N4990" i="1"/>
  <c r="P4990" i="1" s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T4989" i="1"/>
  <c r="R4989" i="1"/>
  <c r="Q4989" i="1"/>
  <c r="S4989" i="1" s="1"/>
  <c r="O4989" i="1"/>
  <c r="P4989" i="1" s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Z4988" i="1"/>
  <c r="Y4988" i="1"/>
  <c r="X4988" i="1"/>
  <c r="W4988" i="1"/>
  <c r="U4988" i="1"/>
  <c r="T4988" i="1"/>
  <c r="V4988" i="1" s="1"/>
  <c r="R4988" i="1"/>
  <c r="S4988" i="1" s="1"/>
  <c r="Q4988" i="1"/>
  <c r="P4988" i="1"/>
  <c r="O4988" i="1"/>
  <c r="N4988" i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V4987" i="1" s="1"/>
  <c r="T4987" i="1"/>
  <c r="R4987" i="1"/>
  <c r="S4987" i="1" s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S4986" i="1"/>
  <c r="R4986" i="1"/>
  <c r="Q4986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V4983" i="1"/>
  <c r="U4983" i="1"/>
  <c r="T4983" i="1"/>
  <c r="R4983" i="1"/>
  <c r="Q4983" i="1"/>
  <c r="S4983" i="1" s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U4981" i="1"/>
  <c r="T4981" i="1"/>
  <c r="V4981" i="1" s="1"/>
  <c r="R4981" i="1"/>
  <c r="S4981" i="1" s="1"/>
  <c r="Q4981" i="1"/>
  <c r="O4981" i="1"/>
  <c r="P4981" i="1" s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V4980" i="1" s="1"/>
  <c r="T4980" i="1"/>
  <c r="R4980" i="1"/>
  <c r="S4980" i="1" s="1"/>
  <c r="Q4980" i="1"/>
  <c r="O4980" i="1"/>
  <c r="P4980" i="1" s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V4979" i="1" s="1"/>
  <c r="T4979" i="1"/>
  <c r="S4979" i="1"/>
  <c r="R4979" i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V4978" i="1"/>
  <c r="U4978" i="1"/>
  <c r="T4978" i="1"/>
  <c r="S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W4977" i="1"/>
  <c r="V4977" i="1"/>
  <c r="U4977" i="1"/>
  <c r="T4977" i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Z4976" i="1" s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V4975" i="1"/>
  <c r="U4975" i="1"/>
  <c r="T4975" i="1"/>
  <c r="R4975" i="1"/>
  <c r="Q4975" i="1"/>
  <c r="S4975" i="1" s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U4974" i="1"/>
  <c r="T4974" i="1"/>
  <c r="V4974" i="1" s="1"/>
  <c r="R4974" i="1"/>
  <c r="Q4974" i="1"/>
  <c r="O4974" i="1"/>
  <c r="P4974" i="1" s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Z4973" i="1"/>
  <c r="Y4973" i="1"/>
  <c r="X4973" i="1"/>
  <c r="W4973" i="1"/>
  <c r="U4973" i="1"/>
  <c r="T4973" i="1"/>
  <c r="R4973" i="1"/>
  <c r="S4973" i="1" s="1"/>
  <c r="Q4973" i="1"/>
  <c r="O4973" i="1"/>
  <c r="P4973" i="1" s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Z4972" i="1"/>
  <c r="Y4972" i="1"/>
  <c r="X4972" i="1"/>
  <c r="W4972" i="1"/>
  <c r="U4972" i="1"/>
  <c r="V4972" i="1" s="1"/>
  <c r="T4972" i="1"/>
  <c r="R4972" i="1"/>
  <c r="S4972" i="1" s="1"/>
  <c r="Q4972" i="1"/>
  <c r="P4972" i="1"/>
  <c r="O4972" i="1"/>
  <c r="N4972" i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V4971" i="1" s="1"/>
  <c r="T4971" i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S4970" i="1"/>
  <c r="R4970" i="1"/>
  <c r="Q4970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Z4968" i="1" s="1"/>
  <c r="X4968" i="1"/>
  <c r="W4968" i="1"/>
  <c r="U4968" i="1"/>
  <c r="T4968" i="1"/>
  <c r="V4968" i="1" s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T4966" i="1"/>
  <c r="V4966" i="1" s="1"/>
  <c r="R4966" i="1"/>
  <c r="Q4966" i="1"/>
  <c r="S4966" i="1" s="1"/>
  <c r="O4966" i="1"/>
  <c r="P4966" i="1" s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U4965" i="1"/>
  <c r="T4965" i="1"/>
  <c r="V4965" i="1" s="1"/>
  <c r="R4965" i="1"/>
  <c r="S4965" i="1" s="1"/>
  <c r="Q4965" i="1"/>
  <c r="O4965" i="1"/>
  <c r="P4965" i="1" s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V4964" i="1" s="1"/>
  <c r="T4964" i="1"/>
  <c r="R4964" i="1"/>
  <c r="S4964" i="1" s="1"/>
  <c r="Q4964" i="1"/>
  <c r="O4964" i="1"/>
  <c r="P4964" i="1" s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V4963" i="1" s="1"/>
  <c r="T4963" i="1"/>
  <c r="S4963" i="1"/>
  <c r="R4963" i="1"/>
  <c r="Q4963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V4962" i="1"/>
  <c r="U4962" i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W4961" i="1"/>
  <c r="V4961" i="1"/>
  <c r="U4961" i="1"/>
  <c r="T4961" i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Z4960" i="1" s="1"/>
  <c r="X4960" i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V4959" i="1"/>
  <c r="U4959" i="1"/>
  <c r="T4959" i="1"/>
  <c r="R4959" i="1"/>
  <c r="Q4959" i="1"/>
  <c r="S4959" i="1" s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T4958" i="1"/>
  <c r="V4958" i="1" s="1"/>
  <c r="R4958" i="1"/>
  <c r="Q4958" i="1"/>
  <c r="O4958" i="1"/>
  <c r="P4958" i="1" s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Z4957" i="1"/>
  <c r="Y4957" i="1"/>
  <c r="X4957" i="1"/>
  <c r="W4957" i="1"/>
  <c r="U4957" i="1"/>
  <c r="T4957" i="1"/>
  <c r="R4957" i="1"/>
  <c r="S4957" i="1" s="1"/>
  <c r="Q4957" i="1"/>
  <c r="O4957" i="1"/>
  <c r="P4957" i="1" s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V4956" i="1" s="1"/>
  <c r="T4956" i="1"/>
  <c r="R4956" i="1"/>
  <c r="S4956" i="1" s="1"/>
  <c r="Q4956" i="1"/>
  <c r="P4956" i="1"/>
  <c r="O4956" i="1"/>
  <c r="N4956" i="1"/>
  <c r="M4956" i="1"/>
  <c r="L4956" i="1"/>
  <c r="K4956" i="1"/>
  <c r="J4956" i="1"/>
  <c r="I4956" i="1"/>
  <c r="H4956" i="1"/>
  <c r="AB4956" i="1" s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V4955" i="1" s="1"/>
  <c r="T4955" i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S4954" i="1"/>
  <c r="R4954" i="1"/>
  <c r="Q4954" i="1"/>
  <c r="P4954" i="1"/>
  <c r="O4954" i="1"/>
  <c r="N4954" i="1"/>
  <c r="M4954" i="1"/>
  <c r="L4954" i="1"/>
  <c r="K4954" i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Z4952" i="1" s="1"/>
  <c r="X4952" i="1"/>
  <c r="W4952" i="1"/>
  <c r="U4952" i="1"/>
  <c r="T4952" i="1"/>
  <c r="V4952" i="1" s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V4951" i="1"/>
  <c r="U4951" i="1"/>
  <c r="T4951" i="1"/>
  <c r="R4951" i="1"/>
  <c r="Q4951" i="1"/>
  <c r="S4951" i="1" s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T4950" i="1"/>
  <c r="V4950" i="1" s="1"/>
  <c r="R4950" i="1"/>
  <c r="Q4950" i="1"/>
  <c r="S4950" i="1" s="1"/>
  <c r="O4950" i="1"/>
  <c r="P4950" i="1" s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Z4949" i="1"/>
  <c r="Y4949" i="1"/>
  <c r="X4949" i="1"/>
  <c r="W4949" i="1"/>
  <c r="U4949" i="1"/>
  <c r="T4949" i="1"/>
  <c r="V4949" i="1" s="1"/>
  <c r="R4949" i="1"/>
  <c r="S4949" i="1" s="1"/>
  <c r="Q4949" i="1"/>
  <c r="O4949" i="1"/>
  <c r="P4949" i="1" s="1"/>
  <c r="N4949" i="1"/>
  <c r="M4949" i="1"/>
  <c r="AB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V4948" i="1" s="1"/>
  <c r="T4948" i="1"/>
  <c r="R4948" i="1"/>
  <c r="S4948" i="1" s="1"/>
  <c r="Q4948" i="1"/>
  <c r="O4948" i="1"/>
  <c r="P4948" i="1" s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V4947" i="1" s="1"/>
  <c r="T4947" i="1"/>
  <c r="R4947" i="1"/>
  <c r="S4947" i="1" s="1"/>
  <c r="Q4947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V4946" i="1"/>
  <c r="U4946" i="1"/>
  <c r="T4946" i="1"/>
  <c r="S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W4945" i="1"/>
  <c r="V4945" i="1"/>
  <c r="U4945" i="1"/>
  <c r="T4945" i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V4943" i="1"/>
  <c r="U4943" i="1"/>
  <c r="T4943" i="1"/>
  <c r="R4943" i="1"/>
  <c r="Q4943" i="1"/>
  <c r="S4943" i="1" s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T4942" i="1"/>
  <c r="V4942" i="1" s="1"/>
  <c r="R4942" i="1"/>
  <c r="Q4942" i="1"/>
  <c r="O4942" i="1"/>
  <c r="P4942" i="1" s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Z4941" i="1"/>
  <c r="Y4941" i="1"/>
  <c r="X4941" i="1"/>
  <c r="W4941" i="1"/>
  <c r="U4941" i="1"/>
  <c r="T4941" i="1"/>
  <c r="R4941" i="1"/>
  <c r="S4941" i="1" s="1"/>
  <c r="Q4941" i="1"/>
  <c r="O4941" i="1"/>
  <c r="P4941" i="1" s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V4940" i="1" s="1"/>
  <c r="T4940" i="1"/>
  <c r="R4940" i="1"/>
  <c r="S4940" i="1" s="1"/>
  <c r="Q4940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V4939" i="1" s="1"/>
  <c r="T4939" i="1"/>
  <c r="R4939" i="1"/>
  <c r="S4939" i="1" s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V4938" i="1" s="1"/>
  <c r="T4938" i="1"/>
  <c r="S4938" i="1"/>
  <c r="R4938" i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T4936" i="1"/>
  <c r="V4936" i="1" s="1"/>
  <c r="S4936" i="1"/>
  <c r="R4936" i="1"/>
  <c r="Q4936" i="1"/>
  <c r="O4936" i="1"/>
  <c r="N4936" i="1"/>
  <c r="P4936" i="1" s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T4935" i="1"/>
  <c r="V4935" i="1" s="1"/>
  <c r="R4935" i="1"/>
  <c r="Q4935" i="1"/>
  <c r="S4935" i="1" s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R4934" i="1"/>
  <c r="Q4934" i="1"/>
  <c r="O4934" i="1"/>
  <c r="P4934" i="1" s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Z4933" i="1"/>
  <c r="Y4933" i="1"/>
  <c r="X4933" i="1"/>
  <c r="W4933" i="1"/>
  <c r="U4933" i="1"/>
  <c r="T4933" i="1"/>
  <c r="R4933" i="1"/>
  <c r="S4933" i="1" s="1"/>
  <c r="Q4933" i="1"/>
  <c r="O4933" i="1"/>
  <c r="P4933" i="1" s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V4932" i="1" s="1"/>
  <c r="T4932" i="1"/>
  <c r="S4932" i="1"/>
  <c r="R4932" i="1"/>
  <c r="Q4932" i="1"/>
  <c r="P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U4931" i="1"/>
  <c r="V4931" i="1" s="1"/>
  <c r="T4931" i="1"/>
  <c r="R4931" i="1"/>
  <c r="S4931" i="1" s="1"/>
  <c r="Q4931" i="1"/>
  <c r="P4931" i="1"/>
  <c r="O4931" i="1"/>
  <c r="N4931" i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W4930" i="1"/>
  <c r="V4930" i="1"/>
  <c r="U4930" i="1"/>
  <c r="T4930" i="1"/>
  <c r="R4930" i="1"/>
  <c r="Q4930" i="1"/>
  <c r="S4930" i="1" s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AB4928" i="1" s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U4927" i="1"/>
  <c r="T4927" i="1"/>
  <c r="V4927" i="1" s="1"/>
  <c r="R4927" i="1"/>
  <c r="Q4927" i="1"/>
  <c r="S4927" i="1" s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T4926" i="1"/>
  <c r="V4926" i="1" s="1"/>
  <c r="R4926" i="1"/>
  <c r="Q4926" i="1"/>
  <c r="O4926" i="1"/>
  <c r="P4926" i="1" s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U4925" i="1"/>
  <c r="T4925" i="1"/>
  <c r="V4925" i="1" s="1"/>
  <c r="R4925" i="1"/>
  <c r="S4925" i="1" s="1"/>
  <c r="Q4925" i="1"/>
  <c r="P4925" i="1"/>
  <c r="O4925" i="1"/>
  <c r="N4925" i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Z4924" i="1"/>
  <c r="Y4924" i="1"/>
  <c r="X4924" i="1"/>
  <c r="W4924" i="1"/>
  <c r="U4924" i="1"/>
  <c r="V4924" i="1" s="1"/>
  <c r="T4924" i="1"/>
  <c r="S4924" i="1"/>
  <c r="R4924" i="1"/>
  <c r="Q4924" i="1"/>
  <c r="P4924" i="1"/>
  <c r="O4924" i="1"/>
  <c r="N4924" i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V4923" i="1" s="1"/>
  <c r="T4923" i="1"/>
  <c r="R4923" i="1"/>
  <c r="S4923" i="1" s="1"/>
  <c r="Q4923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Z4920" i="1" s="1"/>
  <c r="X4920" i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Z4918" i="1"/>
  <c r="Y4918" i="1"/>
  <c r="X4918" i="1"/>
  <c r="W4918" i="1"/>
  <c r="U4918" i="1"/>
  <c r="T4918" i="1"/>
  <c r="V4918" i="1" s="1"/>
  <c r="R4918" i="1"/>
  <c r="Q4918" i="1"/>
  <c r="O4918" i="1"/>
  <c r="P4918" i="1" s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U4917" i="1"/>
  <c r="T4917" i="1"/>
  <c r="V4917" i="1" s="1"/>
  <c r="R4917" i="1"/>
  <c r="S4917" i="1" s="1"/>
  <c r="Q4917" i="1"/>
  <c r="P4917" i="1"/>
  <c r="O4917" i="1"/>
  <c r="N4917" i="1"/>
  <c r="M4917" i="1"/>
  <c r="L4917" i="1"/>
  <c r="K4917" i="1"/>
  <c r="J4917" i="1"/>
  <c r="I4917" i="1"/>
  <c r="H4917" i="1"/>
  <c r="AB4917" i="1" s="1"/>
  <c r="G4917" i="1"/>
  <c r="F4917" i="1"/>
  <c r="E4917" i="1"/>
  <c r="D4917" i="1"/>
  <c r="B4917" i="1"/>
  <c r="A4917" i="1"/>
  <c r="AA4916" i="1"/>
  <c r="Z4916" i="1"/>
  <c r="Y4916" i="1"/>
  <c r="X4916" i="1"/>
  <c r="W4916" i="1"/>
  <c r="U4916" i="1"/>
  <c r="V4916" i="1" s="1"/>
  <c r="T4916" i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V4915" i="1" s="1"/>
  <c r="T4915" i="1"/>
  <c r="S4915" i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Z4912" i="1" s="1"/>
  <c r="X4912" i="1"/>
  <c r="W4912" i="1"/>
  <c r="U4912" i="1"/>
  <c r="T4912" i="1"/>
  <c r="V4912" i="1" s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AB4912" i="1" s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U4911" i="1"/>
  <c r="T4911" i="1"/>
  <c r="V4911" i="1" s="1"/>
  <c r="R4911" i="1"/>
  <c r="Q4911" i="1"/>
  <c r="O4911" i="1"/>
  <c r="N4911" i="1"/>
  <c r="P4911" i="1" s="1"/>
  <c r="L4911" i="1"/>
  <c r="M4911" i="1" s="1"/>
  <c r="K4911" i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U4910" i="1"/>
  <c r="T4910" i="1"/>
  <c r="V4910" i="1" s="1"/>
  <c r="R4910" i="1"/>
  <c r="Q4910" i="1"/>
  <c r="S4910" i="1" s="1"/>
  <c r="O4910" i="1"/>
  <c r="P4910" i="1" s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U4909" i="1"/>
  <c r="T4909" i="1"/>
  <c r="V4909" i="1" s="1"/>
  <c r="R4909" i="1"/>
  <c r="S4909" i="1" s="1"/>
  <c r="Q4909" i="1"/>
  <c r="O4909" i="1"/>
  <c r="P4909" i="1" s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V4908" i="1"/>
  <c r="U4908" i="1"/>
  <c r="T4908" i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N4907" i="1"/>
  <c r="P4907" i="1" s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W4906" i="1"/>
  <c r="U4906" i="1"/>
  <c r="V4906" i="1" s="1"/>
  <c r="T4906" i="1"/>
  <c r="S4906" i="1"/>
  <c r="R4906" i="1"/>
  <c r="Q4906" i="1"/>
  <c r="P4906" i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J4905" i="1"/>
  <c r="I4905" i="1"/>
  <c r="AB4905" i="1" s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Z4902" i="1"/>
  <c r="Y4902" i="1"/>
  <c r="X4902" i="1"/>
  <c r="W4902" i="1"/>
  <c r="U4902" i="1"/>
  <c r="T4902" i="1"/>
  <c r="V4902" i="1" s="1"/>
  <c r="R4902" i="1"/>
  <c r="Q4902" i="1"/>
  <c r="S4902" i="1" s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T4900" i="1"/>
  <c r="V4900" i="1" s="1"/>
  <c r="R4900" i="1"/>
  <c r="S4900" i="1" s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U4899" i="1"/>
  <c r="V4899" i="1" s="1"/>
  <c r="T4899" i="1"/>
  <c r="S4899" i="1"/>
  <c r="R4899" i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W4898" i="1"/>
  <c r="U4898" i="1"/>
  <c r="V4898" i="1" s="1"/>
  <c r="T4898" i="1"/>
  <c r="S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V4895" i="1"/>
  <c r="U4895" i="1"/>
  <c r="T4895" i="1"/>
  <c r="R4895" i="1"/>
  <c r="Q4895" i="1"/>
  <c r="O4895" i="1"/>
  <c r="N4895" i="1"/>
  <c r="P4895" i="1" s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U4894" i="1"/>
  <c r="T4894" i="1"/>
  <c r="R4894" i="1"/>
  <c r="Q4894" i="1"/>
  <c r="S4894" i="1" s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AB4893" i="1" s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S4892" i="1" s="1"/>
  <c r="Q4892" i="1"/>
  <c r="O4892" i="1"/>
  <c r="P4892" i="1" s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V4891" i="1"/>
  <c r="U4891" i="1"/>
  <c r="T4891" i="1"/>
  <c r="R4891" i="1"/>
  <c r="S4891" i="1" s="1"/>
  <c r="Q4891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V4890" i="1" s="1"/>
  <c r="T4890" i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V4889" i="1"/>
  <c r="U4889" i="1"/>
  <c r="T4889" i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V4888" i="1"/>
  <c r="U4888" i="1"/>
  <c r="T4888" i="1"/>
  <c r="R4888" i="1"/>
  <c r="Q4888" i="1"/>
  <c r="S4888" i="1" s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Z4887" i="1" s="1"/>
  <c r="X4887" i="1"/>
  <c r="W4887" i="1"/>
  <c r="V4887" i="1"/>
  <c r="U4887" i="1"/>
  <c r="T4887" i="1"/>
  <c r="R4887" i="1"/>
  <c r="Q4887" i="1"/>
  <c r="S4887" i="1" s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T4886" i="1"/>
  <c r="R4886" i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R4885" i="1"/>
  <c r="Q4885" i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S4884" i="1"/>
  <c r="R4884" i="1"/>
  <c r="Q4884" i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U4883" i="1"/>
  <c r="V4883" i="1" s="1"/>
  <c r="T4883" i="1"/>
  <c r="R4883" i="1"/>
  <c r="S4883" i="1" s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Z4882" i="1" s="1"/>
  <c r="X4882" i="1"/>
  <c r="W4882" i="1"/>
  <c r="U4882" i="1"/>
  <c r="V4882" i="1" s="1"/>
  <c r="T4882" i="1"/>
  <c r="S4882" i="1"/>
  <c r="R4882" i="1"/>
  <c r="Q4882" i="1"/>
  <c r="P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V4879" i="1"/>
  <c r="U4879" i="1"/>
  <c r="T4879" i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AB4879" i="1" s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T4877" i="1"/>
  <c r="V4877" i="1" s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T4876" i="1"/>
  <c r="R4876" i="1"/>
  <c r="S4876" i="1" s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V4875" i="1" s="1"/>
  <c r="T4875" i="1"/>
  <c r="S4875" i="1"/>
  <c r="R4875" i="1"/>
  <c r="Q4875" i="1"/>
  <c r="O4875" i="1"/>
  <c r="P4875" i="1" s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W4873" i="1"/>
  <c r="U4873" i="1"/>
  <c r="V4873" i="1" s="1"/>
  <c r="T4873" i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V4872" i="1"/>
  <c r="U4872" i="1"/>
  <c r="T4872" i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T4870" i="1"/>
  <c r="V4870" i="1" s="1"/>
  <c r="R4870" i="1"/>
  <c r="Q4870" i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T4869" i="1"/>
  <c r="R4869" i="1"/>
  <c r="S4869" i="1" s="1"/>
  <c r="Q4869" i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V4868" i="1" s="1"/>
  <c r="T4868" i="1"/>
  <c r="S4868" i="1"/>
  <c r="R4868" i="1"/>
  <c r="Q4868" i="1"/>
  <c r="O4868" i="1"/>
  <c r="P4868" i="1" s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U4867" i="1"/>
  <c r="V4867" i="1" s="1"/>
  <c r="T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V4865" i="1"/>
  <c r="U4865" i="1"/>
  <c r="T4865" i="1"/>
  <c r="S4865" i="1"/>
  <c r="R4865" i="1"/>
  <c r="Q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S4864" i="1" s="1"/>
  <c r="P4864" i="1"/>
  <c r="O4864" i="1"/>
  <c r="N4864" i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 s="1"/>
  <c r="AA4863" i="1"/>
  <c r="Z4863" i="1"/>
  <c r="Y4863" i="1"/>
  <c r="X4863" i="1"/>
  <c r="W4863" i="1"/>
  <c r="U4863" i="1"/>
  <c r="T4863" i="1"/>
  <c r="V4863" i="1" s="1"/>
  <c r="S4863" i="1"/>
  <c r="R4863" i="1"/>
  <c r="Q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B4862" i="1"/>
  <c r="AA4862" i="1"/>
  <c r="Z4862" i="1"/>
  <c r="Y4862" i="1"/>
  <c r="X4862" i="1"/>
  <c r="W4862" i="1"/>
  <c r="U4862" i="1"/>
  <c r="T4862" i="1"/>
  <c r="V4862" i="1" s="1"/>
  <c r="R4862" i="1"/>
  <c r="Q4862" i="1"/>
  <c r="S4862" i="1" s="1"/>
  <c r="O4862" i="1"/>
  <c r="P4862" i="1" s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R4861" i="1"/>
  <c r="S4861" i="1" s="1"/>
  <c r="Q4861" i="1"/>
  <c r="O4861" i="1"/>
  <c r="P4861" i="1" s="1"/>
  <c r="AB4861" i="1" s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R4860" i="1"/>
  <c r="S4860" i="1" s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V4858" i="1" s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M4857" i="1" s="1"/>
  <c r="J4857" i="1"/>
  <c r="AB4857" i="1" s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V4856" i="1"/>
  <c r="U4856" i="1"/>
  <c r="T4856" i="1"/>
  <c r="S4856" i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B4854" i="1"/>
  <c r="AA4854" i="1"/>
  <c r="Y4854" i="1"/>
  <c r="Z4854" i="1" s="1"/>
  <c r="X4854" i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N4853" i="1"/>
  <c r="P4853" i="1" s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V4851" i="1" s="1"/>
  <c r="R4851" i="1"/>
  <c r="S4851" i="1" s="1"/>
  <c r="Q4851" i="1"/>
  <c r="O4851" i="1"/>
  <c r="N4851" i="1"/>
  <c r="P4851" i="1" s="1"/>
  <c r="M4851" i="1"/>
  <c r="L4851" i="1"/>
  <c r="K4851" i="1"/>
  <c r="J4851" i="1"/>
  <c r="AB4851" i="1" s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V4850" i="1" s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U4849" i="1"/>
  <c r="T4849" i="1"/>
  <c r="V4849" i="1" s="1"/>
  <c r="R4849" i="1"/>
  <c r="S4849" i="1" s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S4848" i="1"/>
  <c r="R4848" i="1"/>
  <c r="Q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T4846" i="1"/>
  <c r="R4846" i="1"/>
  <c r="Q4846" i="1"/>
  <c r="S4846" i="1" s="1"/>
  <c r="O4846" i="1"/>
  <c r="P4846" i="1" s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V4845" i="1"/>
  <c r="U4845" i="1"/>
  <c r="T4845" i="1"/>
  <c r="R4845" i="1"/>
  <c r="S4845" i="1" s="1"/>
  <c r="AB4845" i="1" s="1"/>
  <c r="Q4845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Z4844" i="1"/>
  <c r="Y4844" i="1"/>
  <c r="X4844" i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M4843" i="1"/>
  <c r="AB4843" i="1" s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W4842" i="1"/>
  <c r="V4842" i="1"/>
  <c r="U4842" i="1"/>
  <c r="T4842" i="1"/>
  <c r="R4842" i="1"/>
  <c r="Q4842" i="1"/>
  <c r="S4842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M4841" i="1" s="1"/>
  <c r="J4841" i="1"/>
  <c r="AB4841" i="1" s="1"/>
  <c r="I4841" i="1"/>
  <c r="H4841" i="1"/>
  <c r="G4841" i="1"/>
  <c r="F4841" i="1"/>
  <c r="E4841" i="1"/>
  <c r="D4841" i="1"/>
  <c r="B4841" i="1"/>
  <c r="A4841" i="1" s="1"/>
  <c r="AA4840" i="1"/>
  <c r="Y4840" i="1"/>
  <c r="Z4840" i="1" s="1"/>
  <c r="X4840" i="1"/>
  <c r="W4840" i="1"/>
  <c r="V4840" i="1"/>
  <c r="U4840" i="1"/>
  <c r="T4840" i="1"/>
  <c r="S4840" i="1"/>
  <c r="R4840" i="1"/>
  <c r="Q4840" i="1"/>
  <c r="O4840" i="1"/>
  <c r="N4840" i="1"/>
  <c r="P4840" i="1" s="1"/>
  <c r="M4840" i="1"/>
  <c r="AB4840" i="1" s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Z4839" i="1" s="1"/>
  <c r="X4839" i="1"/>
  <c r="W4839" i="1"/>
  <c r="V4839" i="1"/>
  <c r="U4839" i="1"/>
  <c r="T4839" i="1"/>
  <c r="R4839" i="1"/>
  <c r="Q4839" i="1"/>
  <c r="S4839" i="1" s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T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V4837" i="1" s="1"/>
  <c r="T4837" i="1"/>
  <c r="R4837" i="1"/>
  <c r="S4837" i="1" s="1"/>
  <c r="Q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S4836" i="1" s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T4835" i="1"/>
  <c r="V4835" i="1" s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U4832" i="1"/>
  <c r="V4832" i="1" s="1"/>
  <c r="T4832" i="1"/>
  <c r="S4832" i="1"/>
  <c r="R4832" i="1"/>
  <c r="Q4832" i="1"/>
  <c r="O4832" i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O4831" i="1"/>
  <c r="P4831" i="1" s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T4830" i="1"/>
  <c r="S4830" i="1"/>
  <c r="R4830" i="1"/>
  <c r="Q4830" i="1"/>
  <c r="O4830" i="1"/>
  <c r="N4830" i="1"/>
  <c r="P4830" i="1" s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V4829" i="1"/>
  <c r="U4829" i="1"/>
  <c r="T4829" i="1"/>
  <c r="R4829" i="1"/>
  <c r="Q4829" i="1"/>
  <c r="S4829" i="1" s="1"/>
  <c r="P4829" i="1"/>
  <c r="O4829" i="1"/>
  <c r="N4829" i="1"/>
  <c r="M4829" i="1"/>
  <c r="AB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U4828" i="1"/>
  <c r="V4828" i="1" s="1"/>
  <c r="T4828" i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U4827" i="1"/>
  <c r="T4827" i="1"/>
  <c r="S4827" i="1"/>
  <c r="R4827" i="1"/>
  <c r="Q4827" i="1"/>
  <c r="O4827" i="1"/>
  <c r="N4827" i="1"/>
  <c r="P4827" i="1" s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V4826" i="1" s="1"/>
  <c r="T4826" i="1"/>
  <c r="R4826" i="1"/>
  <c r="Q4826" i="1"/>
  <c r="S4826" i="1" s="1"/>
  <c r="O4826" i="1"/>
  <c r="P4826" i="1" s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M4825" i="1" s="1"/>
  <c r="J4825" i="1"/>
  <c r="AB4825" i="1" s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T4824" i="1"/>
  <c r="V4824" i="1" s="1"/>
  <c r="S4824" i="1"/>
  <c r="R4824" i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V4821" i="1" s="1"/>
  <c r="T4821" i="1"/>
  <c r="R4821" i="1"/>
  <c r="Q4821" i="1"/>
  <c r="S4821" i="1" s="1"/>
  <c r="O4821" i="1"/>
  <c r="N4821" i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V4820" i="1" s="1"/>
  <c r="T4820" i="1"/>
  <c r="S4820" i="1"/>
  <c r="R4820" i="1"/>
  <c r="Q4820" i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V4819" i="1" s="1"/>
  <c r="R4819" i="1"/>
  <c r="S4819" i="1" s="1"/>
  <c r="Q4819" i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W4818" i="1"/>
  <c r="U4818" i="1"/>
  <c r="V4818" i="1" s="1"/>
  <c r="T4818" i="1"/>
  <c r="R4818" i="1"/>
  <c r="Q4818" i="1"/>
  <c r="S4818" i="1" s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V4816" i="1"/>
  <c r="U4816" i="1"/>
  <c r="T4816" i="1"/>
  <c r="S4816" i="1"/>
  <c r="R4816" i="1"/>
  <c r="Q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U4815" i="1"/>
  <c r="T4815" i="1"/>
  <c r="V4815" i="1" s="1"/>
  <c r="R4815" i="1"/>
  <c r="S4815" i="1" s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V4814" i="1"/>
  <c r="U4814" i="1"/>
  <c r="T4814" i="1"/>
  <c r="R4814" i="1"/>
  <c r="Q4814" i="1"/>
  <c r="O4814" i="1"/>
  <c r="N4814" i="1"/>
  <c r="P4814" i="1" s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T4813" i="1"/>
  <c r="R4813" i="1"/>
  <c r="Q4813" i="1"/>
  <c r="O4813" i="1"/>
  <c r="P4813" i="1" s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S4812" i="1" s="1"/>
  <c r="Q4812" i="1"/>
  <c r="O4812" i="1"/>
  <c r="P4812" i="1" s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U4810" i="1"/>
  <c r="V4810" i="1" s="1"/>
  <c r="T4810" i="1"/>
  <c r="S4810" i="1"/>
  <c r="R4810" i="1"/>
  <c r="Q4810" i="1"/>
  <c r="P4810" i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W4808" i="1"/>
  <c r="U4808" i="1"/>
  <c r="T4808" i="1"/>
  <c r="V4808" i="1" s="1"/>
  <c r="S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V4806" i="1"/>
  <c r="U4806" i="1"/>
  <c r="T4806" i="1"/>
  <c r="R4806" i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R4805" i="1"/>
  <c r="Q4805" i="1"/>
  <c r="O4805" i="1"/>
  <c r="P4805" i="1" s="1"/>
  <c r="N4805" i="1"/>
  <c r="L4805" i="1"/>
  <c r="M4805" i="1" s="1"/>
  <c r="K4805" i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U4804" i="1"/>
  <c r="T4804" i="1"/>
  <c r="V4804" i="1" s="1"/>
  <c r="S4804" i="1"/>
  <c r="AB4804" i="1" s="1"/>
  <c r="R4804" i="1"/>
  <c r="Q4804" i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V4802" i="1" s="1"/>
  <c r="T4802" i="1"/>
  <c r="S4802" i="1"/>
  <c r="R4802" i="1"/>
  <c r="Q4802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Z4799" i="1" s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T4798" i="1"/>
  <c r="V4798" i="1" s="1"/>
  <c r="R4798" i="1"/>
  <c r="Q4798" i="1"/>
  <c r="S4798" i="1" s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T4797" i="1"/>
  <c r="R4797" i="1"/>
  <c r="Q4797" i="1"/>
  <c r="S4797" i="1" s="1"/>
  <c r="O4797" i="1"/>
  <c r="P4797" i="1" s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U4796" i="1"/>
  <c r="T4796" i="1"/>
  <c r="S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V4795" i="1" s="1"/>
  <c r="T4795" i="1"/>
  <c r="S4795" i="1"/>
  <c r="R4795" i="1"/>
  <c r="Q4795" i="1"/>
  <c r="O4795" i="1"/>
  <c r="P4795" i="1" s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V4794" i="1"/>
  <c r="U4794" i="1"/>
  <c r="T4794" i="1"/>
  <c r="S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W4793" i="1"/>
  <c r="U4793" i="1"/>
  <c r="T4793" i="1"/>
  <c r="R4793" i="1"/>
  <c r="Q4793" i="1"/>
  <c r="S4793" i="1" s="1"/>
  <c r="O4793" i="1"/>
  <c r="P4793" i="1" s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Z4792" i="1" s="1"/>
  <c r="X4792" i="1"/>
  <c r="W4792" i="1"/>
  <c r="V4792" i="1"/>
  <c r="U4792" i="1"/>
  <c r="T4792" i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V4791" i="1"/>
  <c r="U4791" i="1"/>
  <c r="T4791" i="1"/>
  <c r="R4791" i="1"/>
  <c r="Q4791" i="1"/>
  <c r="S4791" i="1" s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U4790" i="1"/>
  <c r="V4790" i="1" s="1"/>
  <c r="T4790" i="1"/>
  <c r="R4790" i="1"/>
  <c r="Q4790" i="1"/>
  <c r="S4790" i="1" s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U4789" i="1"/>
  <c r="T4789" i="1"/>
  <c r="V4789" i="1" s="1"/>
  <c r="R4789" i="1"/>
  <c r="Q4789" i="1"/>
  <c r="S4789" i="1" s="1"/>
  <c r="P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U4788" i="1"/>
  <c r="T4788" i="1"/>
  <c r="V4788" i="1" s="1"/>
  <c r="R4788" i="1"/>
  <c r="S4788" i="1" s="1"/>
  <c r="Q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V4787" i="1" s="1"/>
  <c r="T4787" i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W4786" i="1"/>
  <c r="U4786" i="1"/>
  <c r="T4786" i="1"/>
  <c r="V4786" i="1" s="1"/>
  <c r="S4786" i="1"/>
  <c r="R4786" i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W4785" i="1"/>
  <c r="V4785" i="1"/>
  <c r="U4785" i="1"/>
  <c r="T4785" i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V4783" i="1"/>
  <c r="U4783" i="1"/>
  <c r="T4783" i="1"/>
  <c r="R4783" i="1"/>
  <c r="Q4783" i="1"/>
  <c r="O4783" i="1"/>
  <c r="N4783" i="1"/>
  <c r="P4783" i="1" s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V4782" i="1"/>
  <c r="U4782" i="1"/>
  <c r="T4782" i="1"/>
  <c r="R4782" i="1"/>
  <c r="Q4782" i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O4781" i="1"/>
  <c r="P4781" i="1" s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M4780" i="1"/>
  <c r="AB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Z4779" i="1" s="1"/>
  <c r="X4779" i="1"/>
  <c r="W4779" i="1"/>
  <c r="V4779" i="1"/>
  <c r="U4779" i="1"/>
  <c r="T4779" i="1"/>
  <c r="R4779" i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R4776" i="1"/>
  <c r="Q4776" i="1"/>
  <c r="S4776" i="1" s="1"/>
  <c r="P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T4774" i="1"/>
  <c r="R4774" i="1"/>
  <c r="Q4774" i="1"/>
  <c r="S4774" i="1" s="1"/>
  <c r="O4774" i="1"/>
  <c r="P4774" i="1" s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T4773" i="1"/>
  <c r="R4773" i="1"/>
  <c r="Q4773" i="1"/>
  <c r="S4773" i="1" s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V4772" i="1" s="1"/>
  <c r="S4772" i="1"/>
  <c r="R4772" i="1"/>
  <c r="Q4772" i="1"/>
  <c r="P4772" i="1"/>
  <c r="O4772" i="1"/>
  <c r="N4772" i="1"/>
  <c r="L4772" i="1"/>
  <c r="M4772" i="1" s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AB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T4770" i="1"/>
  <c r="V4770" i="1" s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Z4769" i="1"/>
  <c r="Y4769" i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Q4768" i="1"/>
  <c r="S4768" i="1" s="1"/>
  <c r="O4768" i="1"/>
  <c r="P4768" i="1" s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S4767" i="1"/>
  <c r="R4767" i="1"/>
  <c r="Q4767" i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U4766" i="1"/>
  <c r="V4766" i="1" s="1"/>
  <c r="T4766" i="1"/>
  <c r="R4766" i="1"/>
  <c r="S4766" i="1" s="1"/>
  <c r="Q4766" i="1"/>
  <c r="P4766" i="1"/>
  <c r="O4766" i="1"/>
  <c r="N4766" i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Z4765" i="1"/>
  <c r="Y4765" i="1"/>
  <c r="X4765" i="1"/>
  <c r="W4765" i="1"/>
  <c r="U4765" i="1"/>
  <c r="V4765" i="1" s="1"/>
  <c r="T4765" i="1"/>
  <c r="R4765" i="1"/>
  <c r="S4765" i="1" s="1"/>
  <c r="Q4765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V4764" i="1"/>
  <c r="U4764" i="1"/>
  <c r="T4764" i="1"/>
  <c r="S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V4761" i="1"/>
  <c r="U4761" i="1"/>
  <c r="T4761" i="1"/>
  <c r="R4761" i="1"/>
  <c r="Q4761" i="1"/>
  <c r="S4761" i="1" s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T4760" i="1"/>
  <c r="V4760" i="1" s="1"/>
  <c r="R4760" i="1"/>
  <c r="Q4760" i="1"/>
  <c r="S4760" i="1" s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T4759" i="1"/>
  <c r="S4759" i="1"/>
  <c r="R4759" i="1"/>
  <c r="Q4759" i="1"/>
  <c r="P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Z4758" i="1"/>
  <c r="Y4758" i="1"/>
  <c r="X4758" i="1"/>
  <c r="W4758" i="1"/>
  <c r="U4758" i="1"/>
  <c r="V4758" i="1" s="1"/>
  <c r="T4758" i="1"/>
  <c r="S4758" i="1"/>
  <c r="R4758" i="1"/>
  <c r="Q4758" i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V4757" i="1"/>
  <c r="U4757" i="1"/>
  <c r="T4757" i="1"/>
  <c r="S4757" i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V4755" i="1"/>
  <c r="U4755" i="1"/>
  <c r="T4755" i="1"/>
  <c r="R4755" i="1"/>
  <c r="Q4755" i="1"/>
  <c r="S4755" i="1" s="1"/>
  <c r="P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V4754" i="1"/>
  <c r="U4754" i="1"/>
  <c r="T4754" i="1"/>
  <c r="S4754" i="1"/>
  <c r="R4754" i="1"/>
  <c r="Q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T4753" i="1"/>
  <c r="V4753" i="1" s="1"/>
  <c r="R4753" i="1"/>
  <c r="Q4753" i="1"/>
  <c r="S4753" i="1" s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Z4752" i="1"/>
  <c r="Y4752" i="1"/>
  <c r="X4752" i="1"/>
  <c r="W4752" i="1"/>
  <c r="U4752" i="1"/>
  <c r="T4752" i="1"/>
  <c r="V4752" i="1" s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T4751" i="1"/>
  <c r="R4751" i="1"/>
  <c r="S4751" i="1" s="1"/>
  <c r="Q4751" i="1"/>
  <c r="O4751" i="1"/>
  <c r="P4751" i="1" s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V4749" i="1"/>
  <c r="U4749" i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V4748" i="1" s="1"/>
  <c r="T4748" i="1"/>
  <c r="R4748" i="1"/>
  <c r="Q4748" i="1"/>
  <c r="S4748" i="1" s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W4747" i="1"/>
  <c r="U4747" i="1"/>
  <c r="T4747" i="1"/>
  <c r="V4747" i="1" s="1"/>
  <c r="S4747" i="1"/>
  <c r="R4747" i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U4746" i="1"/>
  <c r="T4746" i="1"/>
  <c r="V4746" i="1" s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T4745" i="1"/>
  <c r="V4745" i="1" s="1"/>
  <c r="R4745" i="1"/>
  <c r="Q4745" i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T4744" i="1"/>
  <c r="V4744" i="1" s="1"/>
  <c r="R4744" i="1"/>
  <c r="Q4744" i="1"/>
  <c r="O4744" i="1"/>
  <c r="P4744" i="1" s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S4743" i="1"/>
  <c r="R4743" i="1"/>
  <c r="Q4743" i="1"/>
  <c r="O4743" i="1"/>
  <c r="P4743" i="1" s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S4742" i="1"/>
  <c r="R4742" i="1"/>
  <c r="Q4742" i="1"/>
  <c r="O4742" i="1"/>
  <c r="P4742" i="1" s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V4741" i="1" s="1"/>
  <c r="T4741" i="1"/>
  <c r="R4741" i="1"/>
  <c r="Q4741" i="1"/>
  <c r="S4741" i="1" s="1"/>
  <c r="P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W4740" i="1"/>
  <c r="U4740" i="1"/>
  <c r="T4740" i="1"/>
  <c r="V4740" i="1" s="1"/>
  <c r="S4740" i="1"/>
  <c r="R4740" i="1"/>
  <c r="Q4740" i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AB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U4738" i="1"/>
  <c r="T4738" i="1"/>
  <c r="V4738" i="1" s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O4736" i="1"/>
  <c r="P4736" i="1" s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U4735" i="1"/>
  <c r="T4735" i="1"/>
  <c r="S4735" i="1"/>
  <c r="R4735" i="1"/>
  <c r="Q4735" i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U4734" i="1"/>
  <c r="V4734" i="1" s="1"/>
  <c r="T4734" i="1"/>
  <c r="R4734" i="1"/>
  <c r="S4734" i="1" s="1"/>
  <c r="Q4734" i="1"/>
  <c r="O4734" i="1"/>
  <c r="P4734" i="1" s="1"/>
  <c r="N4734" i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Z4733" i="1"/>
  <c r="Y4733" i="1"/>
  <c r="X4733" i="1"/>
  <c r="W4733" i="1"/>
  <c r="U4733" i="1"/>
  <c r="V4733" i="1" s="1"/>
  <c r="T4733" i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V4732" i="1"/>
  <c r="U4732" i="1"/>
  <c r="T4732" i="1"/>
  <c r="S4732" i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S4731" i="1"/>
  <c r="R4731" i="1"/>
  <c r="Q4731" i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V4730" i="1"/>
  <c r="U4730" i="1"/>
  <c r="T4730" i="1"/>
  <c r="R4730" i="1"/>
  <c r="Q4730" i="1"/>
  <c r="S4730" i="1" s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AB4729" i="1" s="1"/>
  <c r="I4729" i="1"/>
  <c r="H4729" i="1"/>
  <c r="G4729" i="1"/>
  <c r="F4729" i="1"/>
  <c r="E4729" i="1"/>
  <c r="D4729" i="1"/>
  <c r="B4729" i="1"/>
  <c r="A4729" i="1"/>
  <c r="AA4728" i="1"/>
  <c r="Z4728" i="1"/>
  <c r="Y4728" i="1"/>
  <c r="X4728" i="1"/>
  <c r="W4728" i="1"/>
  <c r="U4728" i="1"/>
  <c r="T4728" i="1"/>
  <c r="V4728" i="1" s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S4727" i="1" s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U4726" i="1"/>
  <c r="V4726" i="1" s="1"/>
  <c r="T4726" i="1"/>
  <c r="R4726" i="1"/>
  <c r="S4726" i="1" s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W4724" i="1"/>
  <c r="V4724" i="1"/>
  <c r="U4724" i="1"/>
  <c r="T4724" i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V4723" i="1"/>
  <c r="U4723" i="1"/>
  <c r="T4723" i="1"/>
  <c r="R4723" i="1"/>
  <c r="Q4723" i="1"/>
  <c r="S4723" i="1" s="1"/>
  <c r="O4723" i="1"/>
  <c r="P4723" i="1" s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V4722" i="1"/>
  <c r="U4722" i="1"/>
  <c r="T4722" i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M4721" i="1" s="1"/>
  <c r="AB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T4720" i="1"/>
  <c r="V4720" i="1" s="1"/>
  <c r="R4720" i="1"/>
  <c r="Q4720" i="1"/>
  <c r="O4720" i="1"/>
  <c r="P4720" i="1" s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S4719" i="1" s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U4718" i="1"/>
  <c r="V4718" i="1" s="1"/>
  <c r="T4718" i="1"/>
  <c r="S4718" i="1"/>
  <c r="R4718" i="1"/>
  <c r="Q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V4717" i="1" s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W4716" i="1"/>
  <c r="U4716" i="1"/>
  <c r="V4716" i="1" s="1"/>
  <c r="T4716" i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V4715" i="1"/>
  <c r="U4715" i="1"/>
  <c r="T4715" i="1"/>
  <c r="R4715" i="1"/>
  <c r="Q4715" i="1"/>
  <c r="S4715" i="1" s="1"/>
  <c r="P4715" i="1"/>
  <c r="O4715" i="1"/>
  <c r="N4715" i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Y4714" i="1"/>
  <c r="Z4714" i="1" s="1"/>
  <c r="X4714" i="1"/>
  <c r="W4714" i="1"/>
  <c r="U4714" i="1"/>
  <c r="T4714" i="1"/>
  <c r="V4714" i="1" s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O4713" i="1"/>
  <c r="N4713" i="1"/>
  <c r="P4713" i="1" s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T4712" i="1"/>
  <c r="V4712" i="1" s="1"/>
  <c r="R4712" i="1"/>
  <c r="Q4712" i="1"/>
  <c r="S4712" i="1" s="1"/>
  <c r="O4712" i="1"/>
  <c r="P4712" i="1" s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AB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V4710" i="1"/>
  <c r="U4710" i="1"/>
  <c r="T4710" i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W4709" i="1"/>
  <c r="U4709" i="1"/>
  <c r="V4709" i="1" s="1"/>
  <c r="T4709" i="1"/>
  <c r="S4709" i="1"/>
  <c r="R4709" i="1"/>
  <c r="Q4709" i="1"/>
  <c r="P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V4707" i="1"/>
  <c r="U4707" i="1"/>
  <c r="T4707" i="1"/>
  <c r="S4707" i="1"/>
  <c r="R4707" i="1"/>
  <c r="Q4707" i="1"/>
  <c r="P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Z4706" i="1" s="1"/>
  <c r="X4706" i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P4704" i="1" s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U4702" i="1"/>
  <c r="V4702" i="1" s="1"/>
  <c r="T4702" i="1"/>
  <c r="S4702" i="1"/>
  <c r="R4702" i="1"/>
  <c r="Q4702" i="1"/>
  <c r="O4702" i="1"/>
  <c r="P4702" i="1" s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S4700" i="1"/>
  <c r="R4700" i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Z4698" i="1" s="1"/>
  <c r="X4698" i="1"/>
  <c r="W4698" i="1"/>
  <c r="U4698" i="1"/>
  <c r="T4698" i="1"/>
  <c r="V4698" i="1" s="1"/>
  <c r="S4698" i="1"/>
  <c r="R4698" i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P4696" i="1" s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V4693" i="1" s="1"/>
  <c r="T4693" i="1"/>
  <c r="R4693" i="1"/>
  <c r="Q4693" i="1"/>
  <c r="S4693" i="1" s="1"/>
  <c r="P4693" i="1"/>
  <c r="O4693" i="1"/>
  <c r="N4693" i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U4690" i="1"/>
  <c r="T4690" i="1"/>
  <c r="V4690" i="1" s="1"/>
  <c r="S4690" i="1"/>
  <c r="R4690" i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T4689" i="1"/>
  <c r="V4689" i="1" s="1"/>
  <c r="R4689" i="1"/>
  <c r="Q4689" i="1"/>
  <c r="S4689" i="1" s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T4688" i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R4687" i="1"/>
  <c r="S4687" i="1" s="1"/>
  <c r="Q4687" i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V4686" i="1" s="1"/>
  <c r="T4686" i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Q4681" i="1"/>
  <c r="O4681" i="1"/>
  <c r="N4681" i="1"/>
  <c r="P4681" i="1" s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O4680" i="1"/>
  <c r="P4680" i="1" s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Z4679" i="1"/>
  <c r="Y4679" i="1"/>
  <c r="X4679" i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V4677" i="1" s="1"/>
  <c r="T4677" i="1"/>
  <c r="S4677" i="1"/>
  <c r="R4677" i="1"/>
  <c r="Q4677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S4675" i="1"/>
  <c r="R4675" i="1"/>
  <c r="Q4675" i="1"/>
  <c r="O4675" i="1"/>
  <c r="N4675" i="1"/>
  <c r="P4675" i="1" s="1"/>
  <c r="AB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Z4674" i="1" s="1"/>
  <c r="X4674" i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T4672" i="1"/>
  <c r="R4672" i="1"/>
  <c r="Q4672" i="1"/>
  <c r="S4672" i="1" s="1"/>
  <c r="O4672" i="1"/>
  <c r="P4672" i="1" s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T4671" i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V4670" i="1" s="1"/>
  <c r="T4670" i="1"/>
  <c r="S4670" i="1"/>
  <c r="R4670" i="1"/>
  <c r="Q4670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V4669" i="1"/>
  <c r="U4669" i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V4668" i="1" s="1"/>
  <c r="T4668" i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U4667" i="1"/>
  <c r="T4667" i="1"/>
  <c r="V4667" i="1" s="1"/>
  <c r="R4667" i="1"/>
  <c r="S4667" i="1" s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Z4666" i="1" s="1"/>
  <c r="X4666" i="1"/>
  <c r="W4666" i="1"/>
  <c r="U4666" i="1"/>
  <c r="T4666" i="1"/>
  <c r="V4666" i="1" s="1"/>
  <c r="R4666" i="1"/>
  <c r="Q4666" i="1"/>
  <c r="S4666" i="1" s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V4665" i="1"/>
  <c r="U4665" i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W4660" i="1"/>
  <c r="V4660" i="1"/>
  <c r="U4660" i="1"/>
  <c r="T4660" i="1"/>
  <c r="S4660" i="1"/>
  <c r="R4660" i="1"/>
  <c r="Q4660" i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P4658" i="1" s="1"/>
  <c r="N4658" i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R4655" i="1"/>
  <c r="Q4655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S4654" i="1"/>
  <c r="R4654" i="1"/>
  <c r="Q4654" i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V4653" i="1"/>
  <c r="U4653" i="1"/>
  <c r="T4653" i="1"/>
  <c r="S4653" i="1"/>
  <c r="R4653" i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S4652" i="1"/>
  <c r="R4652" i="1"/>
  <c r="Q4652" i="1"/>
  <c r="O4652" i="1"/>
  <c r="N4652" i="1"/>
  <c r="P4652" i="1" s="1"/>
  <c r="L4652" i="1"/>
  <c r="K4652" i="1"/>
  <c r="M4652" i="1" s="1"/>
  <c r="J4652" i="1"/>
  <c r="I4652" i="1"/>
  <c r="AB4652" i="1" s="1"/>
  <c r="H4652" i="1"/>
  <c r="G4652" i="1"/>
  <c r="F4652" i="1"/>
  <c r="E4652" i="1"/>
  <c r="D4652" i="1"/>
  <c r="B4652" i="1"/>
  <c r="A4652" i="1" s="1"/>
  <c r="AA4651" i="1"/>
  <c r="Y4651" i="1"/>
  <c r="Z4651" i="1" s="1"/>
  <c r="X4651" i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M4651" i="1" s="1"/>
  <c r="AB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AB4650" i="1" s="1"/>
  <c r="G4650" i="1"/>
  <c r="F4650" i="1"/>
  <c r="E4650" i="1"/>
  <c r="D4650" i="1"/>
  <c r="B4650" i="1"/>
  <c r="A4650" i="1" s="1"/>
  <c r="AA4649" i="1"/>
  <c r="Z4649" i="1"/>
  <c r="Y4649" i="1"/>
  <c r="X4649" i="1"/>
  <c r="W4649" i="1"/>
  <c r="U4649" i="1"/>
  <c r="T4649" i="1"/>
  <c r="V4649" i="1" s="1"/>
  <c r="S4649" i="1"/>
  <c r="R4649" i="1"/>
  <c r="Q4649" i="1"/>
  <c r="O4649" i="1"/>
  <c r="P4649" i="1" s="1"/>
  <c r="N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V4648" i="1"/>
  <c r="U4648" i="1"/>
  <c r="T4648" i="1"/>
  <c r="R4648" i="1"/>
  <c r="S4648" i="1" s="1"/>
  <c r="Q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V4647" i="1" s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S4646" i="1"/>
  <c r="R4646" i="1"/>
  <c r="Q4646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V4645" i="1"/>
  <c r="U4645" i="1"/>
  <c r="T4645" i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Z4643" i="1" s="1"/>
  <c r="X4643" i="1"/>
  <c r="W4643" i="1"/>
  <c r="U4643" i="1"/>
  <c r="V4643" i="1" s="1"/>
  <c r="T4643" i="1"/>
  <c r="R4643" i="1"/>
  <c r="Q4643" i="1"/>
  <c r="S4643" i="1" s="1"/>
  <c r="O4643" i="1"/>
  <c r="N4643" i="1"/>
  <c r="P4643" i="1" s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P4642" i="1"/>
  <c r="O4642" i="1"/>
  <c r="N4642" i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U4641" i="1"/>
  <c r="T4641" i="1"/>
  <c r="V4641" i="1" s="1"/>
  <c r="S4641" i="1"/>
  <c r="R4641" i="1"/>
  <c r="Q4641" i="1"/>
  <c r="O4641" i="1"/>
  <c r="P4641" i="1" s="1"/>
  <c r="N4641" i="1"/>
  <c r="L4641" i="1"/>
  <c r="K4641" i="1"/>
  <c r="M4641" i="1" s="1"/>
  <c r="AB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S4640" i="1" s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V4639" i="1" s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S4638" i="1"/>
  <c r="R4638" i="1"/>
  <c r="Q4638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V4637" i="1"/>
  <c r="U4637" i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S4636" i="1" s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T4635" i="1"/>
  <c r="V4635" i="1" s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P4634" i="1"/>
  <c r="O4634" i="1"/>
  <c r="N4634" i="1"/>
  <c r="L4634" i="1"/>
  <c r="M4634" i="1" s="1"/>
  <c r="K4634" i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Z4633" i="1"/>
  <c r="Y4633" i="1"/>
  <c r="X4633" i="1"/>
  <c r="W4633" i="1"/>
  <c r="U4633" i="1"/>
  <c r="T4633" i="1"/>
  <c r="V4633" i="1" s="1"/>
  <c r="R4633" i="1"/>
  <c r="S4633" i="1" s="1"/>
  <c r="AB4633" i="1" s="1"/>
  <c r="Q4633" i="1"/>
  <c r="O4633" i="1"/>
  <c r="P4633" i="1" s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U4632" i="1"/>
  <c r="V4632" i="1" s="1"/>
  <c r="T4632" i="1"/>
  <c r="R4632" i="1"/>
  <c r="S4632" i="1" s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V4631" i="1" s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AB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V4629" i="1"/>
  <c r="U4629" i="1"/>
  <c r="T4629" i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T4627" i="1"/>
  <c r="V4627" i="1" s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O4626" i="1"/>
  <c r="P4626" i="1" s="1"/>
  <c r="N4626" i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U4625" i="1"/>
  <c r="T4625" i="1"/>
  <c r="V4625" i="1" s="1"/>
  <c r="R4625" i="1"/>
  <c r="S4625" i="1" s="1"/>
  <c r="Q4625" i="1"/>
  <c r="O4625" i="1"/>
  <c r="P4625" i="1" s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U4624" i="1"/>
  <c r="V4624" i="1" s="1"/>
  <c r="T4624" i="1"/>
  <c r="R4624" i="1"/>
  <c r="S4624" i="1" s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V4623" i="1" s="1"/>
  <c r="T4623" i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V4621" i="1"/>
  <c r="U4621" i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V4619" i="1"/>
  <c r="U4619" i="1"/>
  <c r="T4619" i="1"/>
  <c r="R4619" i="1"/>
  <c r="Q4619" i="1"/>
  <c r="S4619" i="1" s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V4618" i="1" s="1"/>
  <c r="R4618" i="1"/>
  <c r="Q4618" i="1"/>
  <c r="S4618" i="1" s="1"/>
  <c r="O4618" i="1"/>
  <c r="P4618" i="1" s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U4617" i="1"/>
  <c r="T4617" i="1"/>
  <c r="V4617" i="1" s="1"/>
  <c r="R4617" i="1"/>
  <c r="S4617" i="1" s="1"/>
  <c r="Q4617" i="1"/>
  <c r="O4617" i="1"/>
  <c r="P4617" i="1" s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U4616" i="1"/>
  <c r="V4616" i="1" s="1"/>
  <c r="T4616" i="1"/>
  <c r="R4616" i="1"/>
  <c r="S4616" i="1" s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Z4615" i="1"/>
  <c r="Y4615" i="1"/>
  <c r="X4615" i="1"/>
  <c r="W4615" i="1"/>
  <c r="U4615" i="1"/>
  <c r="V4615" i="1" s="1"/>
  <c r="T4615" i="1"/>
  <c r="R4615" i="1"/>
  <c r="Q4615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Z4612" i="1" s="1"/>
  <c r="X4612" i="1"/>
  <c r="W4612" i="1"/>
  <c r="V4612" i="1"/>
  <c r="U4612" i="1"/>
  <c r="T4612" i="1"/>
  <c r="S4612" i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S4610" i="1" s="1"/>
  <c r="O4610" i="1"/>
  <c r="P4610" i="1" s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U4609" i="1"/>
  <c r="T4609" i="1"/>
  <c r="V4609" i="1" s="1"/>
  <c r="R4609" i="1"/>
  <c r="S4609" i="1" s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U4608" i="1"/>
  <c r="V4608" i="1" s="1"/>
  <c r="T4608" i="1"/>
  <c r="R4608" i="1"/>
  <c r="S4608" i="1" s="1"/>
  <c r="Q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V4605" i="1"/>
  <c r="U4605" i="1"/>
  <c r="T4605" i="1"/>
  <c r="S4605" i="1"/>
  <c r="R4605" i="1"/>
  <c r="Q4605" i="1"/>
  <c r="P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V4603" i="1"/>
  <c r="U4603" i="1"/>
  <c r="T4603" i="1"/>
  <c r="R4603" i="1"/>
  <c r="Q4603" i="1"/>
  <c r="S4603" i="1" s="1"/>
  <c r="O4603" i="1"/>
  <c r="N4603" i="1"/>
  <c r="P4603" i="1" s="1"/>
  <c r="L4603" i="1"/>
  <c r="M4603" i="1" s="1"/>
  <c r="K4603" i="1"/>
  <c r="J4603" i="1"/>
  <c r="I4603" i="1"/>
  <c r="AB4603" i="1" s="1"/>
  <c r="H4603" i="1"/>
  <c r="G4603" i="1"/>
  <c r="F4603" i="1"/>
  <c r="E4603" i="1"/>
  <c r="D4603" i="1"/>
  <c r="B4603" i="1"/>
  <c r="A4603" i="1"/>
  <c r="AA4602" i="1"/>
  <c r="Y4602" i="1"/>
  <c r="X4602" i="1"/>
  <c r="W4602" i="1"/>
  <c r="U4602" i="1"/>
  <c r="T4602" i="1"/>
  <c r="V4602" i="1" s="1"/>
  <c r="R4602" i="1"/>
  <c r="Q4602" i="1"/>
  <c r="S4602" i="1" s="1"/>
  <c r="O4602" i="1"/>
  <c r="P4602" i="1" s="1"/>
  <c r="N4602" i="1"/>
  <c r="L4602" i="1"/>
  <c r="M4602" i="1" s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U4601" i="1"/>
  <c r="T4601" i="1"/>
  <c r="V4601" i="1" s="1"/>
  <c r="R4601" i="1"/>
  <c r="S4601" i="1" s="1"/>
  <c r="Q4601" i="1"/>
  <c r="O4601" i="1"/>
  <c r="P4601" i="1" s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V4599" i="1" s="1"/>
  <c r="T4599" i="1"/>
  <c r="R4599" i="1"/>
  <c r="Q4599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S4598" i="1"/>
  <c r="R4598" i="1"/>
  <c r="Q4598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V4597" i="1"/>
  <c r="U4597" i="1"/>
  <c r="T4597" i="1"/>
  <c r="S4597" i="1"/>
  <c r="R4597" i="1"/>
  <c r="Q4597" i="1"/>
  <c r="P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Z4596" i="1" s="1"/>
  <c r="X4596" i="1"/>
  <c r="W4596" i="1"/>
  <c r="V4596" i="1"/>
  <c r="U4596" i="1"/>
  <c r="T4596" i="1"/>
  <c r="S4596" i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Z4595" i="1" s="1"/>
  <c r="X4595" i="1"/>
  <c r="W4595" i="1"/>
  <c r="U4595" i="1"/>
  <c r="V4595" i="1" s="1"/>
  <c r="T4595" i="1"/>
  <c r="R4595" i="1"/>
  <c r="Q4595" i="1"/>
  <c r="S4595" i="1" s="1"/>
  <c r="O4595" i="1"/>
  <c r="N4595" i="1"/>
  <c r="P4595" i="1" s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P4594" i="1" s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S4593" i="1" s="1"/>
  <c r="Q4593" i="1"/>
  <c r="O4593" i="1"/>
  <c r="P4593" i="1" s="1"/>
  <c r="N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U4592" i="1"/>
  <c r="V4592" i="1" s="1"/>
  <c r="T4592" i="1"/>
  <c r="S4592" i="1"/>
  <c r="R4592" i="1"/>
  <c r="Q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V4591" i="1"/>
  <c r="U4591" i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V4589" i="1"/>
  <c r="U4589" i="1"/>
  <c r="T4589" i="1"/>
  <c r="S4589" i="1"/>
  <c r="R4589" i="1"/>
  <c r="Q4589" i="1"/>
  <c r="O4589" i="1"/>
  <c r="P4589" i="1" s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Z4587" i="1" s="1"/>
  <c r="X4587" i="1"/>
  <c r="W4587" i="1"/>
  <c r="V4587" i="1"/>
  <c r="U4587" i="1"/>
  <c r="T4587" i="1"/>
  <c r="R4587" i="1"/>
  <c r="Q4587" i="1"/>
  <c r="O4587" i="1"/>
  <c r="N4587" i="1"/>
  <c r="P4587" i="1" s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P4586" i="1" s="1"/>
  <c r="N4586" i="1"/>
  <c r="L4586" i="1"/>
  <c r="M4586" i="1" s="1"/>
  <c r="K4586" i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T4585" i="1"/>
  <c r="V4585" i="1" s="1"/>
  <c r="S4585" i="1"/>
  <c r="R4585" i="1"/>
  <c r="Q4585" i="1"/>
  <c r="P4585" i="1"/>
  <c r="O4585" i="1"/>
  <c r="N4585" i="1"/>
  <c r="L4585" i="1"/>
  <c r="K4585" i="1"/>
  <c r="M4585" i="1" s="1"/>
  <c r="J4585" i="1"/>
  <c r="AB4585" i="1" s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U4584" i="1"/>
  <c r="V4584" i="1" s="1"/>
  <c r="T4584" i="1"/>
  <c r="R4584" i="1"/>
  <c r="S4584" i="1" s="1"/>
  <c r="Q4584" i="1"/>
  <c r="O4584" i="1"/>
  <c r="N4584" i="1"/>
  <c r="P4584" i="1" s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Z4583" i="1"/>
  <c r="Y4583" i="1"/>
  <c r="X4583" i="1"/>
  <c r="W4583" i="1"/>
  <c r="U4583" i="1"/>
  <c r="V4583" i="1" s="1"/>
  <c r="T4583" i="1"/>
  <c r="R4583" i="1"/>
  <c r="Q4583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Z4580" i="1" s="1"/>
  <c r="X4580" i="1"/>
  <c r="W4580" i="1"/>
  <c r="V4580" i="1"/>
  <c r="U4580" i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AB4580" i="1" s="1"/>
  <c r="H4580" i="1"/>
  <c r="G4580" i="1"/>
  <c r="F4580" i="1"/>
  <c r="E4580" i="1"/>
  <c r="D4580" i="1"/>
  <c r="B4580" i="1"/>
  <c r="A4580" i="1"/>
  <c r="AA4579" i="1"/>
  <c r="Z4579" i="1"/>
  <c r="Y4579" i="1"/>
  <c r="X4579" i="1"/>
  <c r="W4579" i="1"/>
  <c r="U4579" i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S4577" i="1" s="1"/>
  <c r="Q4577" i="1"/>
  <c r="O4577" i="1"/>
  <c r="P4577" i="1" s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U4576" i="1"/>
  <c r="V4576" i="1" s="1"/>
  <c r="T4576" i="1"/>
  <c r="S4576" i="1"/>
  <c r="R4576" i="1"/>
  <c r="Q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V4575" i="1"/>
  <c r="U4575" i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P4574" i="1"/>
  <c r="O4574" i="1"/>
  <c r="N4574" i="1"/>
  <c r="L4574" i="1"/>
  <c r="M4574" i="1" s="1"/>
  <c r="K4574" i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V4573" i="1"/>
  <c r="U4573" i="1"/>
  <c r="T4573" i="1"/>
  <c r="S4573" i="1"/>
  <c r="R4573" i="1"/>
  <c r="Q4573" i="1"/>
  <c r="O4573" i="1"/>
  <c r="P4573" i="1" s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Z4571" i="1" s="1"/>
  <c r="X4571" i="1"/>
  <c r="W4571" i="1"/>
  <c r="V4571" i="1"/>
  <c r="U4571" i="1"/>
  <c r="T4571" i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R4570" i="1"/>
  <c r="Q4570" i="1"/>
  <c r="S4570" i="1" s="1"/>
  <c r="O4570" i="1"/>
  <c r="P4570" i="1" s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Z4568" i="1"/>
  <c r="Y4568" i="1"/>
  <c r="X4568" i="1"/>
  <c r="W4568" i="1"/>
  <c r="U4568" i="1"/>
  <c r="V4568" i="1" s="1"/>
  <c r="T4568" i="1"/>
  <c r="R4568" i="1"/>
  <c r="S4568" i="1" s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Z4563" i="1" s="1"/>
  <c r="X4563" i="1"/>
  <c r="W4563" i="1"/>
  <c r="V4563" i="1"/>
  <c r="U4563" i="1"/>
  <c r="T4563" i="1"/>
  <c r="R4563" i="1"/>
  <c r="Q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T4562" i="1"/>
  <c r="V4562" i="1" s="1"/>
  <c r="R4562" i="1"/>
  <c r="Q4562" i="1"/>
  <c r="O4562" i="1"/>
  <c r="P4562" i="1" s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U4561" i="1"/>
  <c r="T4561" i="1"/>
  <c r="V4561" i="1" s="1"/>
  <c r="S4561" i="1"/>
  <c r="R4561" i="1"/>
  <c r="Q4561" i="1"/>
  <c r="O4561" i="1"/>
  <c r="P4561" i="1" s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V4558" i="1"/>
  <c r="U4558" i="1"/>
  <c r="T4558" i="1"/>
  <c r="S4558" i="1"/>
  <c r="R4558" i="1"/>
  <c r="Q4558" i="1"/>
  <c r="P4558" i="1"/>
  <c r="O4558" i="1"/>
  <c r="N4558" i="1"/>
  <c r="L4558" i="1"/>
  <c r="K4558" i="1"/>
  <c r="M4558" i="1" s="1"/>
  <c r="J4558" i="1"/>
  <c r="I4558" i="1"/>
  <c r="AB4558" i="1" s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U4556" i="1"/>
  <c r="T4556" i="1"/>
  <c r="V4556" i="1" s="1"/>
  <c r="R4556" i="1"/>
  <c r="S4556" i="1" s="1"/>
  <c r="Q4556" i="1"/>
  <c r="O4556" i="1"/>
  <c r="N4556" i="1"/>
  <c r="P4556" i="1" s="1"/>
  <c r="L4556" i="1"/>
  <c r="K4556" i="1"/>
  <c r="M4556" i="1" s="1"/>
  <c r="AB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P4555" i="1" s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T4554" i="1"/>
  <c r="R4554" i="1"/>
  <c r="Q4554" i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U4553" i="1"/>
  <c r="T4553" i="1"/>
  <c r="V4553" i="1" s="1"/>
  <c r="R4553" i="1"/>
  <c r="S4553" i="1" s="1"/>
  <c r="Q4553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V4551" i="1" s="1"/>
  <c r="T4551" i="1"/>
  <c r="R4551" i="1"/>
  <c r="Q4551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V4548" i="1" s="1"/>
  <c r="T4548" i="1"/>
  <c r="R4548" i="1"/>
  <c r="Q4548" i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B4547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V4546" i="1" s="1"/>
  <c r="T4546" i="1"/>
  <c r="S4546" i="1"/>
  <c r="R4546" i="1"/>
  <c r="Q4546" i="1"/>
  <c r="P4546" i="1"/>
  <c r="O4546" i="1"/>
  <c r="N4546" i="1"/>
  <c r="M4546" i="1"/>
  <c r="L4546" i="1"/>
  <c r="K4546" i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V4545" i="1"/>
  <c r="U4545" i="1"/>
  <c r="T4545" i="1"/>
  <c r="R4545" i="1"/>
  <c r="Q4545" i="1"/>
  <c r="S4545" i="1" s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V4542" i="1" s="1"/>
  <c r="R4542" i="1"/>
  <c r="Q4542" i="1"/>
  <c r="O4542" i="1"/>
  <c r="P4542" i="1" s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T4541" i="1"/>
  <c r="V4541" i="1" s="1"/>
  <c r="R4541" i="1"/>
  <c r="S4541" i="1" s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U4540" i="1"/>
  <c r="V4540" i="1" s="1"/>
  <c r="T4540" i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R4539" i="1"/>
  <c r="S4539" i="1" s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V4538" i="1"/>
  <c r="U4538" i="1"/>
  <c r="T4538" i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S4536" i="1"/>
  <c r="R4536" i="1"/>
  <c r="Q4536" i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V4535" i="1"/>
  <c r="U4535" i="1"/>
  <c r="T4535" i="1"/>
  <c r="R4535" i="1"/>
  <c r="Q4535" i="1"/>
  <c r="S4535" i="1" s="1"/>
  <c r="O4535" i="1"/>
  <c r="N4535" i="1"/>
  <c r="P4535" i="1" s="1"/>
  <c r="L4535" i="1"/>
  <c r="M4535" i="1" s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T4534" i="1"/>
  <c r="V4534" i="1" s="1"/>
  <c r="R4534" i="1"/>
  <c r="S4534" i="1" s="1"/>
  <c r="Q4534" i="1"/>
  <c r="O4534" i="1"/>
  <c r="P4534" i="1" s="1"/>
  <c r="N4534" i="1"/>
  <c r="L4534" i="1"/>
  <c r="K4534" i="1"/>
  <c r="M4534" i="1" s="1"/>
  <c r="AB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U4533" i="1"/>
  <c r="T4533" i="1"/>
  <c r="V4533" i="1" s="1"/>
  <c r="R4533" i="1"/>
  <c r="S4533" i="1" s="1"/>
  <c r="Q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V4532" i="1" s="1"/>
  <c r="T4532" i="1"/>
  <c r="R4532" i="1"/>
  <c r="Q4532" i="1"/>
  <c r="S4532" i="1" s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AB4531" i="1" s="1"/>
  <c r="R4531" i="1"/>
  <c r="Q4531" i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V4530" i="1" s="1"/>
  <c r="T4530" i="1"/>
  <c r="S4530" i="1"/>
  <c r="R4530" i="1"/>
  <c r="Q4530" i="1"/>
  <c r="O4530" i="1"/>
  <c r="P4530" i="1" s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T4526" i="1"/>
  <c r="V4526" i="1" s="1"/>
  <c r="R4526" i="1"/>
  <c r="Q4526" i="1"/>
  <c r="S4526" i="1" s="1"/>
  <c r="O4526" i="1"/>
  <c r="P4526" i="1" s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R4525" i="1"/>
  <c r="S4525" i="1" s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V4524" i="1" s="1"/>
  <c r="T4524" i="1"/>
  <c r="R4524" i="1"/>
  <c r="Q4524" i="1"/>
  <c r="S4524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S4523" i="1" s="1"/>
  <c r="Q4523" i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V4522" i="1"/>
  <c r="U4522" i="1"/>
  <c r="T4522" i="1"/>
  <c r="S4522" i="1"/>
  <c r="R4522" i="1"/>
  <c r="Q4522" i="1"/>
  <c r="P4522" i="1"/>
  <c r="O4522" i="1"/>
  <c r="N4522" i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V4520" i="1"/>
  <c r="U4520" i="1"/>
  <c r="T4520" i="1"/>
  <c r="S4520" i="1"/>
  <c r="R4520" i="1"/>
  <c r="Q4520" i="1"/>
  <c r="O4520" i="1"/>
  <c r="N4520" i="1"/>
  <c r="P4520" i="1" s="1"/>
  <c r="M4520" i="1"/>
  <c r="L4520" i="1"/>
  <c r="K4520" i="1"/>
  <c r="J4520" i="1"/>
  <c r="I4520" i="1"/>
  <c r="AB4520" i="1" s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V4519" i="1"/>
  <c r="U4519" i="1"/>
  <c r="T4519" i="1"/>
  <c r="R4519" i="1"/>
  <c r="Q4519" i="1"/>
  <c r="S4519" i="1" s="1"/>
  <c r="O4519" i="1"/>
  <c r="N4519" i="1"/>
  <c r="P4519" i="1" s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AB4518" i="1" s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U4517" i="1"/>
  <c r="T4517" i="1"/>
  <c r="V4517" i="1" s="1"/>
  <c r="R4517" i="1"/>
  <c r="S4517" i="1" s="1"/>
  <c r="Q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V4516" i="1" s="1"/>
  <c r="T4516" i="1"/>
  <c r="R4516" i="1"/>
  <c r="Q4516" i="1"/>
  <c r="S4516" i="1" s="1"/>
  <c r="O4516" i="1"/>
  <c r="P4516" i="1" s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N4515" i="1"/>
  <c r="P4515" i="1" s="1"/>
  <c r="AB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V4514" i="1" s="1"/>
  <c r="T4514" i="1"/>
  <c r="R4514" i="1"/>
  <c r="Q4514" i="1"/>
  <c r="S4514" i="1" s="1"/>
  <c r="O4514" i="1"/>
  <c r="P4514" i="1" s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Z4513" i="1" s="1"/>
  <c r="X4513" i="1"/>
  <c r="W4513" i="1"/>
  <c r="V4513" i="1"/>
  <c r="U4513" i="1"/>
  <c r="T4513" i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T4512" i="1"/>
  <c r="V4512" i="1" s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T4510" i="1"/>
  <c r="V4510" i="1" s="1"/>
  <c r="R4510" i="1"/>
  <c r="Q4510" i="1"/>
  <c r="S4510" i="1" s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V4509" i="1" s="1"/>
  <c r="T4509" i="1"/>
  <c r="R4509" i="1"/>
  <c r="S4509" i="1" s="1"/>
  <c r="Q4509" i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V4508" i="1" s="1"/>
  <c r="T4508" i="1"/>
  <c r="R4508" i="1"/>
  <c r="S4508" i="1" s="1"/>
  <c r="Q4508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V4507" i="1"/>
  <c r="U4507" i="1"/>
  <c r="T4507" i="1"/>
  <c r="S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T4504" i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O4503" i="1"/>
  <c r="N4503" i="1"/>
  <c r="P4503" i="1" s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T4502" i="1"/>
  <c r="R4502" i="1"/>
  <c r="S4502" i="1" s="1"/>
  <c r="Q4502" i="1"/>
  <c r="O4502" i="1"/>
  <c r="P4502" i="1" s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S4501" i="1" s="1"/>
  <c r="Q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V4500" i="1" s="1"/>
  <c r="T4500" i="1"/>
  <c r="R4500" i="1"/>
  <c r="Q4500" i="1"/>
  <c r="S4500" i="1" s="1"/>
  <c r="O4500" i="1"/>
  <c r="P4500" i="1" s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U4498" i="1"/>
  <c r="V4498" i="1" s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P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N4495" i="1"/>
  <c r="P4495" i="1" s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P4492" i="1" s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U4491" i="1"/>
  <c r="T4491" i="1"/>
  <c r="V4491" i="1" s="1"/>
  <c r="S4491" i="1"/>
  <c r="R4491" i="1"/>
  <c r="Q4491" i="1"/>
  <c r="P4491" i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Z4490" i="1"/>
  <c r="Y4490" i="1"/>
  <c r="X4490" i="1"/>
  <c r="W4490" i="1"/>
  <c r="U4490" i="1"/>
  <c r="V4490" i="1" s="1"/>
  <c r="T4490" i="1"/>
  <c r="S4490" i="1"/>
  <c r="R4490" i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V4489" i="1" s="1"/>
  <c r="T4489" i="1"/>
  <c r="R4489" i="1"/>
  <c r="Q4489" i="1"/>
  <c r="S4489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W4488" i="1"/>
  <c r="U4488" i="1"/>
  <c r="T4488" i="1"/>
  <c r="V4488" i="1" s="1"/>
  <c r="S4488" i="1"/>
  <c r="R4488" i="1"/>
  <c r="Q4488" i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S4486" i="1" s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T4485" i="1"/>
  <c r="V4485" i="1" s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U4483" i="1"/>
  <c r="T4483" i="1"/>
  <c r="V4483" i="1" s="1"/>
  <c r="R4483" i="1"/>
  <c r="S4483" i="1" s="1"/>
  <c r="Q4483" i="1"/>
  <c r="P4483" i="1"/>
  <c r="O4483" i="1"/>
  <c r="N4483" i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M4482" i="1"/>
  <c r="L4482" i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W4481" i="1"/>
  <c r="V4481" i="1"/>
  <c r="U4481" i="1"/>
  <c r="T4481" i="1"/>
  <c r="R4481" i="1"/>
  <c r="Q4481" i="1"/>
  <c r="S4481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V4479" i="1"/>
  <c r="U4479" i="1"/>
  <c r="T4479" i="1"/>
  <c r="S4479" i="1"/>
  <c r="R4479" i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Z4478" i="1" s="1"/>
  <c r="X4478" i="1"/>
  <c r="W4478" i="1"/>
  <c r="V4478" i="1"/>
  <c r="U4478" i="1"/>
  <c r="T4478" i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T4477" i="1"/>
  <c r="R4477" i="1"/>
  <c r="Q4477" i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P4476" i="1" s="1"/>
  <c r="N4476" i="1"/>
  <c r="M4476" i="1"/>
  <c r="AB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S4475" i="1" s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S4474" i="1"/>
  <c r="R4474" i="1"/>
  <c r="Q4474" i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V4473" i="1"/>
  <c r="U4473" i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P4472" i="1"/>
  <c r="O4472" i="1"/>
  <c r="N4472" i="1"/>
  <c r="L4472" i="1"/>
  <c r="K4472" i="1"/>
  <c r="M4472" i="1" s="1"/>
  <c r="J4472" i="1"/>
  <c r="I4472" i="1"/>
  <c r="AB4472" i="1" s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Z4469" i="1"/>
  <c r="Y4469" i="1"/>
  <c r="X4469" i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P4468" i="1" s="1"/>
  <c r="N4468" i="1"/>
  <c r="L4468" i="1"/>
  <c r="M4468" i="1" s="1"/>
  <c r="K4468" i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U4466" i="1"/>
  <c r="V4466" i="1" s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Y4465" i="1"/>
  <c r="X4465" i="1"/>
  <c r="W4465" i="1"/>
  <c r="U4465" i="1"/>
  <c r="V4465" i="1" s="1"/>
  <c r="T4465" i="1"/>
  <c r="R4465" i="1"/>
  <c r="Q4465" i="1"/>
  <c r="S4465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W4464" i="1"/>
  <c r="U4464" i="1"/>
  <c r="T4464" i="1"/>
  <c r="V4464" i="1" s="1"/>
  <c r="S4464" i="1"/>
  <c r="R4464" i="1"/>
  <c r="Q4464" i="1"/>
  <c r="P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Q4462" i="1"/>
  <c r="S4462" i="1" s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O4460" i="1"/>
  <c r="P4460" i="1" s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S4459" i="1" s="1"/>
  <c r="Q4459" i="1"/>
  <c r="O4459" i="1"/>
  <c r="P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V4457" i="1" s="1"/>
  <c r="T4457" i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V4455" i="1"/>
  <c r="U4455" i="1"/>
  <c r="T4455" i="1"/>
  <c r="S4455" i="1"/>
  <c r="R4455" i="1"/>
  <c r="Q4455" i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Z4454" i="1" s="1"/>
  <c r="X4454" i="1"/>
  <c r="W4454" i="1"/>
  <c r="V4454" i="1"/>
  <c r="U4454" i="1"/>
  <c r="T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T4453" i="1"/>
  <c r="R4453" i="1"/>
  <c r="Q4453" i="1"/>
  <c r="S4453" i="1" s="1"/>
  <c r="O4453" i="1"/>
  <c r="N4453" i="1"/>
  <c r="P4453" i="1" s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S4450" i="1"/>
  <c r="R4450" i="1"/>
  <c r="Q4450" i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V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N4447" i="1"/>
  <c r="P4447" i="1" s="1"/>
  <c r="L4447" i="1"/>
  <c r="K4447" i="1"/>
  <c r="M4447" i="1" s="1"/>
  <c r="AB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U4445" i="1"/>
  <c r="T4445" i="1"/>
  <c r="V4445" i="1" s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AB4444" i="1" s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T4443" i="1"/>
  <c r="V4443" i="1" s="1"/>
  <c r="R4443" i="1"/>
  <c r="S4443" i="1" s="1"/>
  <c r="Q4443" i="1"/>
  <c r="P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U4442" i="1"/>
  <c r="V4442" i="1" s="1"/>
  <c r="T4442" i="1"/>
  <c r="S4442" i="1"/>
  <c r="R4442" i="1"/>
  <c r="Q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V4441" i="1" s="1"/>
  <c r="T4441" i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V4440" i="1" s="1"/>
  <c r="S4440" i="1"/>
  <c r="R4440" i="1"/>
  <c r="Q4440" i="1"/>
  <c r="P4440" i="1"/>
  <c r="O4440" i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Z4438" i="1" s="1"/>
  <c r="X4438" i="1"/>
  <c r="W4438" i="1"/>
  <c r="V4438" i="1"/>
  <c r="U4438" i="1"/>
  <c r="T4438" i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L4437" i="1"/>
  <c r="M4437" i="1" s="1"/>
  <c r="K4437" i="1"/>
  <c r="J4437" i="1"/>
  <c r="I4437" i="1"/>
  <c r="AB4437" i="1" s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V4431" i="1"/>
  <c r="U4431" i="1"/>
  <c r="T4431" i="1"/>
  <c r="S4431" i="1"/>
  <c r="R4431" i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Z4430" i="1" s="1"/>
  <c r="X4430" i="1"/>
  <c r="W4430" i="1"/>
  <c r="V4430" i="1"/>
  <c r="U4430" i="1"/>
  <c r="T4430" i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Z4429" i="1" s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S4427" i="1" s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Z4426" i="1"/>
  <c r="Y4426" i="1"/>
  <c r="X4426" i="1"/>
  <c r="W4426" i="1"/>
  <c r="U4426" i="1"/>
  <c r="V4426" i="1" s="1"/>
  <c r="T4426" i="1"/>
  <c r="R4426" i="1"/>
  <c r="S4426" i="1" s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U4425" i="1"/>
  <c r="V4425" i="1" s="1"/>
  <c r="T4425" i="1"/>
  <c r="R4425" i="1"/>
  <c r="Q4425" i="1"/>
  <c r="S4425" i="1" s="1"/>
  <c r="P4425" i="1"/>
  <c r="O4425" i="1"/>
  <c r="N4425" i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V4423" i="1"/>
  <c r="U4423" i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Z4422" i="1" s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S4419" i="1" s="1"/>
  <c r="Q4419" i="1"/>
  <c r="O4419" i="1"/>
  <c r="P4419" i="1" s="1"/>
  <c r="N4419" i="1"/>
  <c r="L4419" i="1"/>
  <c r="K4419" i="1"/>
  <c r="M4419" i="1" s="1"/>
  <c r="J4419" i="1"/>
  <c r="AB4419" i="1" s="1"/>
  <c r="I4419" i="1"/>
  <c r="H4419" i="1"/>
  <c r="G4419" i="1"/>
  <c r="F4419" i="1"/>
  <c r="E4419" i="1"/>
  <c r="D4419" i="1"/>
  <c r="B4419" i="1"/>
  <c r="A4419" i="1"/>
  <c r="AA4418" i="1"/>
  <c r="Z4418" i="1"/>
  <c r="Y4418" i="1"/>
  <c r="X4418" i="1"/>
  <c r="W4418" i="1"/>
  <c r="U4418" i="1"/>
  <c r="V4418" i="1" s="1"/>
  <c r="T4418" i="1"/>
  <c r="S4418" i="1"/>
  <c r="R4418" i="1"/>
  <c r="Q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W4417" i="1"/>
  <c r="U4417" i="1"/>
  <c r="V4417" i="1" s="1"/>
  <c r="T4417" i="1"/>
  <c r="R4417" i="1"/>
  <c r="Q4417" i="1"/>
  <c r="S4417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V4416" i="1" s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V4415" i="1"/>
  <c r="U4415" i="1"/>
  <c r="T4415" i="1"/>
  <c r="S4415" i="1"/>
  <c r="R4415" i="1"/>
  <c r="Q4415" i="1"/>
  <c r="O4415" i="1"/>
  <c r="P4415" i="1" s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Z4413" i="1" s="1"/>
  <c r="X4413" i="1"/>
  <c r="W4413" i="1"/>
  <c r="V4413" i="1"/>
  <c r="U4413" i="1"/>
  <c r="T4413" i="1"/>
  <c r="R4413" i="1"/>
  <c r="Q4413" i="1"/>
  <c r="O4413" i="1"/>
  <c r="N4413" i="1"/>
  <c r="P4413" i="1" s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O4412" i="1"/>
  <c r="P4412" i="1" s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U4411" i="1"/>
  <c r="T4411" i="1"/>
  <c r="V4411" i="1" s="1"/>
  <c r="S4411" i="1"/>
  <c r="R4411" i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Z4410" i="1"/>
  <c r="Y4410" i="1"/>
  <c r="X4410" i="1"/>
  <c r="W4410" i="1"/>
  <c r="U4410" i="1"/>
  <c r="V4410" i="1" s="1"/>
  <c r="T4410" i="1"/>
  <c r="S4410" i="1"/>
  <c r="R4410" i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V4409" i="1" s="1"/>
  <c r="T4409" i="1"/>
  <c r="R4409" i="1"/>
  <c r="Q4409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S4408" i="1"/>
  <c r="R4408" i="1"/>
  <c r="Q4408" i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V4407" i="1"/>
  <c r="U4407" i="1"/>
  <c r="T4407" i="1"/>
  <c r="S4407" i="1"/>
  <c r="R4407" i="1"/>
  <c r="Q4407" i="1"/>
  <c r="O4407" i="1"/>
  <c r="N4407" i="1"/>
  <c r="P4407" i="1" s="1"/>
  <c r="L4407" i="1"/>
  <c r="K4407" i="1"/>
  <c r="M4407" i="1" s="1"/>
  <c r="AB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Z4405" i="1"/>
  <c r="Y4405" i="1"/>
  <c r="X4405" i="1"/>
  <c r="W4405" i="1"/>
  <c r="U4405" i="1"/>
  <c r="V4405" i="1" s="1"/>
  <c r="T4405" i="1"/>
  <c r="R4405" i="1"/>
  <c r="Q4405" i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AB4403" i="1" s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V4402" i="1" s="1"/>
  <c r="T4402" i="1"/>
  <c r="S4402" i="1"/>
  <c r="R4402" i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V4399" i="1"/>
  <c r="U4399" i="1"/>
  <c r="T4399" i="1"/>
  <c r="S4399" i="1"/>
  <c r="R4399" i="1"/>
  <c r="Q4399" i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Z4397" i="1" s="1"/>
  <c r="X4397" i="1"/>
  <c r="W4397" i="1"/>
  <c r="V4397" i="1"/>
  <c r="U4397" i="1"/>
  <c r="T4397" i="1"/>
  <c r="R4397" i="1"/>
  <c r="Q4397" i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P4396" i="1" s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Z4395" i="1"/>
  <c r="Y4395" i="1"/>
  <c r="X4395" i="1"/>
  <c r="W4395" i="1"/>
  <c r="U4395" i="1"/>
  <c r="T4395" i="1"/>
  <c r="V4395" i="1" s="1"/>
  <c r="S4395" i="1"/>
  <c r="R4395" i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V4394" i="1" s="1"/>
  <c r="T4394" i="1"/>
  <c r="S4394" i="1"/>
  <c r="R4394" i="1"/>
  <c r="Q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V4393" i="1" s="1"/>
  <c r="T4393" i="1"/>
  <c r="S4393" i="1"/>
  <c r="R4393" i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S4392" i="1"/>
  <c r="R4392" i="1"/>
  <c r="Q4392" i="1"/>
  <c r="O4392" i="1"/>
  <c r="N4392" i="1"/>
  <c r="P4392" i="1" s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P4391" i="1"/>
  <c r="O4391" i="1"/>
  <c r="N4391" i="1"/>
  <c r="L4391" i="1"/>
  <c r="K4391" i="1"/>
  <c r="M4391" i="1" s="1"/>
  <c r="AB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U4390" i="1"/>
  <c r="T4390" i="1"/>
  <c r="V4390" i="1" s="1"/>
  <c r="R4390" i="1"/>
  <c r="Q4390" i="1"/>
  <c r="S4390" i="1" s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AB4389" i="1" s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O4388" i="1"/>
  <c r="P4388" i="1" s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U4387" i="1"/>
  <c r="T4387" i="1"/>
  <c r="V4387" i="1" s="1"/>
  <c r="S4387" i="1"/>
  <c r="R4387" i="1"/>
  <c r="Q4387" i="1"/>
  <c r="P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U4385" i="1"/>
  <c r="V4385" i="1" s="1"/>
  <c r="T4385" i="1"/>
  <c r="R4385" i="1"/>
  <c r="S4385" i="1" s="1"/>
  <c r="Q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V4384" i="1"/>
  <c r="U4384" i="1"/>
  <c r="T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AB4383" i="1" s="1"/>
  <c r="H4383" i="1"/>
  <c r="G4383" i="1"/>
  <c r="F4383" i="1"/>
  <c r="E4383" i="1"/>
  <c r="D4383" i="1"/>
  <c r="B4383" i="1"/>
  <c r="A4383" i="1" s="1"/>
  <c r="AB4382" i="1"/>
  <c r="AA4382" i="1"/>
  <c r="Z4382" i="1"/>
  <c r="Y4382" i="1"/>
  <c r="X4382" i="1"/>
  <c r="W4382" i="1"/>
  <c r="U4382" i="1"/>
  <c r="T4382" i="1"/>
  <c r="V4382" i="1" s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T4381" i="1"/>
  <c r="V4381" i="1" s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W4380" i="1"/>
  <c r="U4380" i="1"/>
  <c r="V4380" i="1" s="1"/>
  <c r="T4380" i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V4379" i="1" s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U4378" i="1"/>
  <c r="T4378" i="1"/>
  <c r="V4378" i="1" s="1"/>
  <c r="S4378" i="1"/>
  <c r="R4378" i="1"/>
  <c r="Q4378" i="1"/>
  <c r="O4378" i="1"/>
  <c r="N4378" i="1"/>
  <c r="P4378" i="1" s="1"/>
  <c r="L4378" i="1"/>
  <c r="K4378" i="1"/>
  <c r="M4378" i="1" s="1"/>
  <c r="AB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V4377" i="1"/>
  <c r="U4377" i="1"/>
  <c r="T4377" i="1"/>
  <c r="S4377" i="1"/>
  <c r="R4377" i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V4376" i="1"/>
  <c r="U4376" i="1"/>
  <c r="T4376" i="1"/>
  <c r="R4376" i="1"/>
  <c r="Q4376" i="1"/>
  <c r="S4376" i="1" s="1"/>
  <c r="P4376" i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S4374" i="1"/>
  <c r="R4374" i="1"/>
  <c r="Q4374" i="1"/>
  <c r="O4374" i="1"/>
  <c r="N4374" i="1"/>
  <c r="P4374" i="1" s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V4373" i="1"/>
  <c r="U4373" i="1"/>
  <c r="T4373" i="1"/>
  <c r="R4373" i="1"/>
  <c r="Q4373" i="1"/>
  <c r="S4373" i="1" s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U4370" i="1"/>
  <c r="V4370" i="1" s="1"/>
  <c r="T4370" i="1"/>
  <c r="S4370" i="1"/>
  <c r="R4370" i="1"/>
  <c r="Q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V4369" i="1" s="1"/>
  <c r="T4369" i="1"/>
  <c r="R4369" i="1"/>
  <c r="Q4369" i="1"/>
  <c r="S4369" i="1" s="1"/>
  <c r="O4369" i="1"/>
  <c r="P4369" i="1" s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U4368" i="1"/>
  <c r="T4368" i="1"/>
  <c r="V4368" i="1" s="1"/>
  <c r="R4368" i="1"/>
  <c r="Q4368" i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W4367" i="1"/>
  <c r="V4367" i="1"/>
  <c r="U4367" i="1"/>
  <c r="T4367" i="1"/>
  <c r="S4367" i="1"/>
  <c r="R4367" i="1"/>
  <c r="Q4367" i="1"/>
  <c r="O4367" i="1"/>
  <c r="N4367" i="1"/>
  <c r="P4367" i="1" s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V4366" i="1"/>
  <c r="U4366" i="1"/>
  <c r="T4366" i="1"/>
  <c r="S4366" i="1"/>
  <c r="R4366" i="1"/>
  <c r="Q4366" i="1"/>
  <c r="O4366" i="1"/>
  <c r="P4366" i="1" s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V4365" i="1"/>
  <c r="U4365" i="1"/>
  <c r="T4365" i="1"/>
  <c r="R4365" i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T4364" i="1"/>
  <c r="V4364" i="1" s="1"/>
  <c r="R4364" i="1"/>
  <c r="Q4364" i="1"/>
  <c r="O4364" i="1"/>
  <c r="P4364" i="1" s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T4363" i="1"/>
  <c r="V4363" i="1" s="1"/>
  <c r="S4363" i="1"/>
  <c r="AB4363" i="1" s="1"/>
  <c r="R4363" i="1"/>
  <c r="Q4363" i="1"/>
  <c r="P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V4362" i="1"/>
  <c r="U4362" i="1"/>
  <c r="T4362" i="1"/>
  <c r="S4362" i="1"/>
  <c r="R4362" i="1"/>
  <c r="Q4362" i="1"/>
  <c r="O4362" i="1"/>
  <c r="N4362" i="1"/>
  <c r="P4362" i="1" s="1"/>
  <c r="M4362" i="1"/>
  <c r="AB4362" i="1" s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S4360" i="1"/>
  <c r="R4360" i="1"/>
  <c r="Q4360" i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V4359" i="1"/>
  <c r="U4359" i="1"/>
  <c r="T4359" i="1"/>
  <c r="S4359" i="1"/>
  <c r="R4359" i="1"/>
  <c r="Q4359" i="1"/>
  <c r="O4359" i="1"/>
  <c r="N4359" i="1"/>
  <c r="P4359" i="1" s="1"/>
  <c r="M4359" i="1"/>
  <c r="AB4359" i="1" s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W4358" i="1"/>
  <c r="V4358" i="1"/>
  <c r="U4358" i="1"/>
  <c r="T4358" i="1"/>
  <c r="R4358" i="1"/>
  <c r="Q4358" i="1"/>
  <c r="S4358" i="1" s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Z4357" i="1" s="1"/>
  <c r="X4357" i="1"/>
  <c r="W4357" i="1"/>
  <c r="V4357" i="1"/>
  <c r="U4357" i="1"/>
  <c r="T4357" i="1"/>
  <c r="R4357" i="1"/>
  <c r="Q4357" i="1"/>
  <c r="S4357" i="1" s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Z4356" i="1"/>
  <c r="Y4356" i="1"/>
  <c r="X4356" i="1"/>
  <c r="W4356" i="1"/>
  <c r="U4356" i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Z4355" i="1"/>
  <c r="Y4355" i="1"/>
  <c r="X4355" i="1"/>
  <c r="W4355" i="1"/>
  <c r="U4355" i="1"/>
  <c r="T4355" i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V4354" i="1"/>
  <c r="U4354" i="1"/>
  <c r="T4354" i="1"/>
  <c r="R4354" i="1"/>
  <c r="S4354" i="1" s="1"/>
  <c r="Q4354" i="1"/>
  <c r="O4354" i="1"/>
  <c r="N4354" i="1"/>
  <c r="P4354" i="1" s="1"/>
  <c r="AB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V4353" i="1"/>
  <c r="U4353" i="1"/>
  <c r="T4353" i="1"/>
  <c r="S4353" i="1"/>
  <c r="R4353" i="1"/>
  <c r="Q4353" i="1"/>
  <c r="P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U4352" i="1"/>
  <c r="V4352" i="1" s="1"/>
  <c r="T4352" i="1"/>
  <c r="R4352" i="1"/>
  <c r="S4352" i="1" s="1"/>
  <c r="Q4352" i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V4351" i="1"/>
  <c r="U4351" i="1"/>
  <c r="T4351" i="1"/>
  <c r="S4351" i="1"/>
  <c r="R4351" i="1"/>
  <c r="Q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V4350" i="1"/>
  <c r="U4350" i="1"/>
  <c r="T4350" i="1"/>
  <c r="R4350" i="1"/>
  <c r="Q4350" i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T4349" i="1"/>
  <c r="V4349" i="1" s="1"/>
  <c r="S4349" i="1"/>
  <c r="R4349" i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S4347" i="1"/>
  <c r="R4347" i="1"/>
  <c r="Q4347" i="1"/>
  <c r="O4347" i="1"/>
  <c r="P4347" i="1" s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U4345" i="1"/>
  <c r="V4345" i="1" s="1"/>
  <c r="T4345" i="1"/>
  <c r="R4345" i="1"/>
  <c r="Q4345" i="1"/>
  <c r="O4345" i="1"/>
  <c r="P4345" i="1" s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U4344" i="1"/>
  <c r="T4344" i="1"/>
  <c r="V4344" i="1" s="1"/>
  <c r="S4344" i="1"/>
  <c r="R4344" i="1"/>
  <c r="Q4344" i="1"/>
  <c r="O4344" i="1"/>
  <c r="N4344" i="1"/>
  <c r="P4344" i="1" s="1"/>
  <c r="L4344" i="1"/>
  <c r="K4344" i="1"/>
  <c r="M4344" i="1" s="1"/>
  <c r="J4344" i="1"/>
  <c r="AB4344" i="1" s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V4342" i="1"/>
  <c r="U4342" i="1"/>
  <c r="T4342" i="1"/>
  <c r="S4342" i="1"/>
  <c r="R4342" i="1"/>
  <c r="Q4342" i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M4338" i="1"/>
  <c r="AB4338" i="1" s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V4335" i="1" s="1"/>
  <c r="T4335" i="1"/>
  <c r="S4335" i="1"/>
  <c r="R4335" i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S4334" i="1"/>
  <c r="R4334" i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W4332" i="1"/>
  <c r="V4332" i="1"/>
  <c r="U4332" i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Z4330" i="1"/>
  <c r="Y4330" i="1"/>
  <c r="X4330" i="1"/>
  <c r="W4330" i="1"/>
  <c r="U4330" i="1"/>
  <c r="T4330" i="1"/>
  <c r="V4330" i="1" s="1"/>
  <c r="R4330" i="1"/>
  <c r="S4330" i="1" s="1"/>
  <c r="Q4330" i="1"/>
  <c r="O4330" i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V4327" i="1" s="1"/>
  <c r="T4327" i="1"/>
  <c r="S4327" i="1"/>
  <c r="R4327" i="1"/>
  <c r="Q4327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Q4326" i="1"/>
  <c r="S4326" i="1" s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Z4325" i="1" s="1"/>
  <c r="X4325" i="1"/>
  <c r="W4325" i="1"/>
  <c r="U4325" i="1"/>
  <c r="T4325" i="1"/>
  <c r="V4325" i="1" s="1"/>
  <c r="S4325" i="1"/>
  <c r="AB4325" i="1" s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Z4323" i="1"/>
  <c r="Y4323" i="1"/>
  <c r="X4323" i="1"/>
  <c r="W4323" i="1"/>
  <c r="U4323" i="1"/>
  <c r="T4323" i="1"/>
  <c r="V4323" i="1" s="1"/>
  <c r="R4323" i="1"/>
  <c r="S4323" i="1" s="1"/>
  <c r="Q4323" i="1"/>
  <c r="P4323" i="1"/>
  <c r="O4323" i="1"/>
  <c r="N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U4322" i="1"/>
  <c r="T4322" i="1"/>
  <c r="S4322" i="1"/>
  <c r="R4322" i="1"/>
  <c r="Q4322" i="1"/>
  <c r="O4322" i="1"/>
  <c r="N4322" i="1"/>
  <c r="P4322" i="1" s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V4321" i="1" s="1"/>
  <c r="T4321" i="1"/>
  <c r="R4321" i="1"/>
  <c r="Q4321" i="1"/>
  <c r="O4321" i="1"/>
  <c r="P4321" i="1" s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Z4318" i="1" s="1"/>
  <c r="X4318" i="1"/>
  <c r="W4318" i="1"/>
  <c r="V4318" i="1"/>
  <c r="U4318" i="1"/>
  <c r="T4318" i="1"/>
  <c r="R4318" i="1"/>
  <c r="Q4318" i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B4317" i="1"/>
  <c r="AA4317" i="1"/>
  <c r="Z4317" i="1"/>
  <c r="Y4317" i="1"/>
  <c r="X4317" i="1"/>
  <c r="W4317" i="1"/>
  <c r="U4317" i="1"/>
  <c r="T4317" i="1"/>
  <c r="V4317" i="1" s="1"/>
  <c r="S4317" i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M4316" i="1" s="1"/>
  <c r="AB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S4314" i="1"/>
  <c r="R4314" i="1"/>
  <c r="Q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V4313" i="1"/>
  <c r="U4313" i="1"/>
  <c r="T4313" i="1"/>
  <c r="R4313" i="1"/>
  <c r="Q4313" i="1"/>
  <c r="O4313" i="1"/>
  <c r="P4313" i="1" s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T4312" i="1"/>
  <c r="V4312" i="1" s="1"/>
  <c r="R4312" i="1"/>
  <c r="Q4312" i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V4310" i="1"/>
  <c r="U4310" i="1"/>
  <c r="T4310" i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V4308" i="1"/>
  <c r="U4308" i="1"/>
  <c r="T4308" i="1"/>
  <c r="R4308" i="1"/>
  <c r="Q4308" i="1"/>
  <c r="S4308" i="1" s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Z4306" i="1"/>
  <c r="Y4306" i="1"/>
  <c r="X4306" i="1"/>
  <c r="W4306" i="1"/>
  <c r="V4306" i="1"/>
  <c r="U4306" i="1"/>
  <c r="T4306" i="1"/>
  <c r="S4306" i="1"/>
  <c r="R4306" i="1"/>
  <c r="Q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Z4305" i="1"/>
  <c r="Y4305" i="1"/>
  <c r="X4305" i="1"/>
  <c r="W4305" i="1"/>
  <c r="V4305" i="1"/>
  <c r="U4305" i="1"/>
  <c r="T4305" i="1"/>
  <c r="R4305" i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S4304" i="1"/>
  <c r="R4304" i="1"/>
  <c r="Q4304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V4303" i="1"/>
  <c r="U4303" i="1"/>
  <c r="T4303" i="1"/>
  <c r="S4303" i="1"/>
  <c r="R4303" i="1"/>
  <c r="Q4303" i="1"/>
  <c r="O4303" i="1"/>
  <c r="N4303" i="1"/>
  <c r="P4303" i="1" s="1"/>
  <c r="M4303" i="1"/>
  <c r="AB4303" i="1" s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W4300" i="1"/>
  <c r="U4300" i="1"/>
  <c r="V4300" i="1" s="1"/>
  <c r="T4300" i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AB4299" i="1" s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U4298" i="1"/>
  <c r="V4298" i="1" s="1"/>
  <c r="T4298" i="1"/>
  <c r="S4298" i="1"/>
  <c r="R4298" i="1"/>
  <c r="Q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Z4297" i="1" s="1"/>
  <c r="X4297" i="1"/>
  <c r="W4297" i="1"/>
  <c r="V4297" i="1"/>
  <c r="U4297" i="1"/>
  <c r="T4297" i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R4296" i="1"/>
  <c r="S4296" i="1" s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V4292" i="1"/>
  <c r="U4292" i="1"/>
  <c r="T4292" i="1"/>
  <c r="R4292" i="1"/>
  <c r="Q4292" i="1"/>
  <c r="S4292" i="1" s="1"/>
  <c r="O4292" i="1"/>
  <c r="P4292" i="1" s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O4291" i="1"/>
  <c r="P4291" i="1" s="1"/>
  <c r="N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U4290" i="1"/>
  <c r="T4290" i="1"/>
  <c r="V4290" i="1" s="1"/>
  <c r="S4290" i="1"/>
  <c r="R4290" i="1"/>
  <c r="Q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T4288" i="1"/>
  <c r="R4288" i="1"/>
  <c r="S4288" i="1" s="1"/>
  <c r="Q4288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S4287" i="1"/>
  <c r="R4287" i="1"/>
  <c r="Q4287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W4286" i="1"/>
  <c r="V4286" i="1"/>
  <c r="U4286" i="1"/>
  <c r="T4286" i="1"/>
  <c r="R4286" i="1"/>
  <c r="Q4286" i="1"/>
  <c r="S4286" i="1" s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V4284" i="1" s="1"/>
  <c r="R4284" i="1"/>
  <c r="Q4284" i="1"/>
  <c r="S4284" i="1" s="1"/>
  <c r="O4284" i="1"/>
  <c r="P4284" i="1" s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T4283" i="1"/>
  <c r="V4283" i="1" s="1"/>
  <c r="R4283" i="1"/>
  <c r="Q4283" i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U4282" i="1"/>
  <c r="T4282" i="1"/>
  <c r="V4282" i="1" s="1"/>
  <c r="S4282" i="1"/>
  <c r="AB4282" i="1" s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V4281" i="1" s="1"/>
  <c r="T4281" i="1"/>
  <c r="R4281" i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U4280" i="1"/>
  <c r="T4280" i="1"/>
  <c r="R4280" i="1"/>
  <c r="Q4280" i="1"/>
  <c r="S4280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V4279" i="1"/>
  <c r="U4279" i="1"/>
  <c r="T4279" i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Y4278" i="1"/>
  <c r="X4278" i="1"/>
  <c r="W4278" i="1"/>
  <c r="V4278" i="1"/>
  <c r="U4278" i="1"/>
  <c r="T4278" i="1"/>
  <c r="R4278" i="1"/>
  <c r="Q4278" i="1"/>
  <c r="S4278" i="1" s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M4277" i="1"/>
  <c r="L4277" i="1"/>
  <c r="K4277" i="1"/>
  <c r="J4277" i="1"/>
  <c r="I4277" i="1"/>
  <c r="AB4277" i="1" s="1"/>
  <c r="H4277" i="1"/>
  <c r="G4277" i="1"/>
  <c r="F4277" i="1"/>
  <c r="E4277" i="1"/>
  <c r="D4277" i="1"/>
  <c r="B4277" i="1"/>
  <c r="A4277" i="1"/>
  <c r="AA4276" i="1"/>
  <c r="Y4276" i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V4273" i="1"/>
  <c r="U4273" i="1"/>
  <c r="T4273" i="1"/>
  <c r="R4273" i="1"/>
  <c r="Q4273" i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M4272" i="1" s="1"/>
  <c r="AB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V4271" i="1" s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S4270" i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V4269" i="1"/>
  <c r="U4269" i="1"/>
  <c r="T4269" i="1"/>
  <c r="R4269" i="1"/>
  <c r="Q4269" i="1"/>
  <c r="S4269" i="1" s="1"/>
  <c r="O4269" i="1"/>
  <c r="N4269" i="1"/>
  <c r="P4269" i="1" s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V4268" i="1"/>
  <c r="U4268" i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V4267" i="1" s="1"/>
  <c r="R4267" i="1"/>
  <c r="S4267" i="1" s="1"/>
  <c r="Q4267" i="1"/>
  <c r="P4267" i="1"/>
  <c r="O4267" i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U4266" i="1"/>
  <c r="T4266" i="1"/>
  <c r="R4266" i="1"/>
  <c r="S4266" i="1" s="1"/>
  <c r="Q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U4265" i="1"/>
  <c r="V4265" i="1" s="1"/>
  <c r="T4265" i="1"/>
  <c r="R4265" i="1"/>
  <c r="Q4265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V4263" i="1"/>
  <c r="U4263" i="1"/>
  <c r="T4263" i="1"/>
  <c r="S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V4262" i="1"/>
  <c r="U4262" i="1"/>
  <c r="T4262" i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Z4261" i="1" s="1"/>
  <c r="X4261" i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T4258" i="1"/>
  <c r="V4258" i="1" s="1"/>
  <c r="S4258" i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W4257" i="1"/>
  <c r="U4257" i="1"/>
  <c r="V4257" i="1" s="1"/>
  <c r="T4257" i="1"/>
  <c r="R4257" i="1"/>
  <c r="Q4257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V4254" i="1"/>
  <c r="U4254" i="1"/>
  <c r="T4254" i="1"/>
  <c r="R4254" i="1"/>
  <c r="Q4254" i="1"/>
  <c r="S4254" i="1" s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V4253" i="1"/>
  <c r="U4253" i="1"/>
  <c r="T4253" i="1"/>
  <c r="S4253" i="1"/>
  <c r="R4253" i="1"/>
  <c r="Q4253" i="1"/>
  <c r="O4253" i="1"/>
  <c r="N4253" i="1"/>
  <c r="P4253" i="1" s="1"/>
  <c r="M4253" i="1"/>
  <c r="L4253" i="1"/>
  <c r="K4253" i="1"/>
  <c r="J4253" i="1"/>
  <c r="AB4253" i="1" s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R4252" i="1"/>
  <c r="Q4252" i="1"/>
  <c r="S4252" i="1" s="1"/>
  <c r="O4252" i="1"/>
  <c r="N4252" i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U4250" i="1"/>
  <c r="V4250" i="1" s="1"/>
  <c r="T4250" i="1"/>
  <c r="S4250" i="1"/>
  <c r="R4250" i="1"/>
  <c r="Q4250" i="1"/>
  <c r="O4250" i="1"/>
  <c r="N4250" i="1"/>
  <c r="P4250" i="1" s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V4249" i="1"/>
  <c r="U4249" i="1"/>
  <c r="T4249" i="1"/>
  <c r="R4249" i="1"/>
  <c r="Q4249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T4245" i="1"/>
  <c r="V4245" i="1" s="1"/>
  <c r="R4245" i="1"/>
  <c r="Q4245" i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U4242" i="1"/>
  <c r="V4242" i="1" s="1"/>
  <c r="T4242" i="1"/>
  <c r="S4242" i="1"/>
  <c r="R4242" i="1"/>
  <c r="Q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V4241" i="1"/>
  <c r="U4241" i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R4240" i="1"/>
  <c r="S4240" i="1" s="1"/>
  <c r="Q4240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V4239" i="1"/>
  <c r="U4239" i="1"/>
  <c r="T4239" i="1"/>
  <c r="R4239" i="1"/>
  <c r="Q4239" i="1"/>
  <c r="S4239" i="1" s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AB4236" i="1" s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T4235" i="1"/>
  <c r="R4235" i="1"/>
  <c r="Q4235" i="1"/>
  <c r="S4235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V4234" i="1"/>
  <c r="U4234" i="1"/>
  <c r="T4234" i="1"/>
  <c r="S4234" i="1"/>
  <c r="R4234" i="1"/>
  <c r="Q4234" i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V4231" i="1"/>
  <c r="U4231" i="1"/>
  <c r="T4231" i="1"/>
  <c r="S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O4230" i="1"/>
  <c r="P4230" i="1" s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S4229" i="1"/>
  <c r="R4229" i="1"/>
  <c r="Q4229" i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O4228" i="1"/>
  <c r="P4228" i="1" s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O4226" i="1"/>
  <c r="P4226" i="1" s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V4225" i="1"/>
  <c r="U4225" i="1"/>
  <c r="T4225" i="1"/>
  <c r="R4225" i="1"/>
  <c r="Q4225" i="1"/>
  <c r="S4225" i="1" s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V4223" i="1"/>
  <c r="U4223" i="1"/>
  <c r="T4223" i="1"/>
  <c r="S4223" i="1"/>
  <c r="R4223" i="1"/>
  <c r="Q4223" i="1"/>
  <c r="O4223" i="1"/>
  <c r="N4223" i="1"/>
  <c r="P4223" i="1" s="1"/>
  <c r="AB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U4219" i="1"/>
  <c r="T4219" i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Q4216" i="1"/>
  <c r="S4216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V4215" i="1"/>
  <c r="U4215" i="1"/>
  <c r="T4215" i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P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U4211" i="1"/>
  <c r="T4211" i="1"/>
  <c r="R4211" i="1"/>
  <c r="Q4211" i="1"/>
  <c r="S4211" i="1" s="1"/>
  <c r="O4211" i="1"/>
  <c r="P4211" i="1" s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V4206" i="1"/>
  <c r="U4206" i="1"/>
  <c r="T4206" i="1"/>
  <c r="R4206" i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T4205" i="1"/>
  <c r="V4205" i="1" s="1"/>
  <c r="S4205" i="1"/>
  <c r="R4205" i="1"/>
  <c r="Q4205" i="1"/>
  <c r="O4205" i="1"/>
  <c r="N4205" i="1"/>
  <c r="P4205" i="1" s="1"/>
  <c r="L4205" i="1"/>
  <c r="K4205" i="1"/>
  <c r="M4205" i="1" s="1"/>
  <c r="AB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U4204" i="1"/>
  <c r="V4204" i="1" s="1"/>
  <c r="T4204" i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S4203" i="1" s="1"/>
  <c r="Q4203" i="1"/>
  <c r="O4203" i="1"/>
  <c r="P4203" i="1" s="1"/>
  <c r="N4203" i="1"/>
  <c r="L4203" i="1"/>
  <c r="K4203" i="1"/>
  <c r="M4203" i="1" s="1"/>
  <c r="AB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U4202" i="1"/>
  <c r="V4202" i="1" s="1"/>
  <c r="T4202" i="1"/>
  <c r="R4202" i="1"/>
  <c r="S4202" i="1" s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V4201" i="1" s="1"/>
  <c r="T4201" i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T4197" i="1"/>
  <c r="R4197" i="1"/>
  <c r="Q4197" i="1"/>
  <c r="S4197" i="1" s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W4193" i="1"/>
  <c r="U4193" i="1"/>
  <c r="V4193" i="1" s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W4191" i="1"/>
  <c r="V4191" i="1"/>
  <c r="U4191" i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V4189" i="1"/>
  <c r="U4189" i="1"/>
  <c r="T4189" i="1"/>
  <c r="R4189" i="1"/>
  <c r="Q4189" i="1"/>
  <c r="S4189" i="1" s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T4187" i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V4183" i="1"/>
  <c r="U4183" i="1"/>
  <c r="T4183" i="1"/>
  <c r="S4183" i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O4180" i="1"/>
  <c r="P4180" i="1" s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T4179" i="1"/>
  <c r="R4179" i="1"/>
  <c r="Q4179" i="1"/>
  <c r="S4179" i="1" s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R4178" i="1"/>
  <c r="S4178" i="1" s="1"/>
  <c r="Q4178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P4175" i="1"/>
  <c r="O4175" i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T4173" i="1"/>
  <c r="V4173" i="1" s="1"/>
  <c r="S4173" i="1"/>
  <c r="R4173" i="1"/>
  <c r="Q4173" i="1"/>
  <c r="O4173" i="1"/>
  <c r="N4173" i="1"/>
  <c r="P4173" i="1" s="1"/>
  <c r="L4173" i="1"/>
  <c r="K4173" i="1"/>
  <c r="M4173" i="1" s="1"/>
  <c r="J4173" i="1"/>
  <c r="AB4173" i="1" s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V4172" i="1"/>
  <c r="U4172" i="1"/>
  <c r="T4172" i="1"/>
  <c r="R4172" i="1"/>
  <c r="Q4172" i="1"/>
  <c r="S4172" i="1" s="1"/>
  <c r="P4172" i="1"/>
  <c r="O4172" i="1"/>
  <c r="N4172" i="1"/>
  <c r="M4172" i="1"/>
  <c r="L4172" i="1"/>
  <c r="K4172" i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M4171" i="1" s="1"/>
  <c r="J4171" i="1"/>
  <c r="AB4171" i="1" s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V4169" i="1" s="1"/>
  <c r="T4169" i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S4168" i="1" s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W4167" i="1"/>
  <c r="U4167" i="1"/>
  <c r="T4167" i="1"/>
  <c r="R4167" i="1"/>
  <c r="Q4167" i="1"/>
  <c r="S4167" i="1" s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S4166" i="1"/>
  <c r="R4166" i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U4165" i="1"/>
  <c r="V4165" i="1" s="1"/>
  <c r="T4165" i="1"/>
  <c r="R4165" i="1"/>
  <c r="Q4165" i="1"/>
  <c r="S4165" i="1" s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V4161" i="1" s="1"/>
  <c r="T4161" i="1"/>
  <c r="R4161" i="1"/>
  <c r="Q4161" i="1"/>
  <c r="S4161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R4160" i="1"/>
  <c r="Q4160" i="1"/>
  <c r="S4160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W4159" i="1"/>
  <c r="V4159" i="1"/>
  <c r="U4159" i="1"/>
  <c r="T4159" i="1"/>
  <c r="S4159" i="1"/>
  <c r="R4159" i="1"/>
  <c r="Q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V4157" i="1"/>
  <c r="U4157" i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R4156" i="1"/>
  <c r="Q4156" i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T4155" i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S4154" i="1"/>
  <c r="R4154" i="1"/>
  <c r="Q4154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Q4150" i="1"/>
  <c r="S4150" i="1" s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W4148" i="1"/>
  <c r="U4148" i="1"/>
  <c r="T4148" i="1"/>
  <c r="V4148" i="1" s="1"/>
  <c r="R4148" i="1"/>
  <c r="Q4148" i="1"/>
  <c r="S4148" i="1" s="1"/>
  <c r="O4148" i="1"/>
  <c r="P4148" i="1" s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U4146" i="1"/>
  <c r="T4146" i="1"/>
  <c r="V4146" i="1" s="1"/>
  <c r="R4146" i="1"/>
  <c r="S4146" i="1" s="1"/>
  <c r="Q4146" i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V4145" i="1"/>
  <c r="U4145" i="1"/>
  <c r="T4145" i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U4143" i="1"/>
  <c r="T4143" i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Q4142" i="1"/>
  <c r="O4142" i="1"/>
  <c r="N4142" i="1"/>
  <c r="P4142" i="1" s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T4141" i="1"/>
  <c r="R4141" i="1"/>
  <c r="Q4141" i="1"/>
  <c r="S4141" i="1" s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V4140" i="1"/>
  <c r="U4140" i="1"/>
  <c r="T4140" i="1"/>
  <c r="R4140" i="1"/>
  <c r="Q4140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S4138" i="1"/>
  <c r="R4138" i="1"/>
  <c r="Q4138" i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P4137" i="1" s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Z4136" i="1"/>
  <c r="Y4136" i="1"/>
  <c r="X4136" i="1"/>
  <c r="W4136" i="1"/>
  <c r="U4136" i="1"/>
  <c r="T4136" i="1"/>
  <c r="R4136" i="1"/>
  <c r="S4136" i="1" s="1"/>
  <c r="Q4136" i="1"/>
  <c r="P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R4135" i="1"/>
  <c r="Q4135" i="1"/>
  <c r="S4135" i="1" s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U4133" i="1"/>
  <c r="T4133" i="1"/>
  <c r="V4133" i="1" s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U4132" i="1"/>
  <c r="V4132" i="1" s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V4131" i="1" s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/>
  <c r="AB4130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V4129" i="1"/>
  <c r="U4129" i="1"/>
  <c r="T4129" i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AB4126" i="1" s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U4125" i="1"/>
  <c r="T4125" i="1"/>
  <c r="V4125" i="1" s="1"/>
  <c r="R4125" i="1"/>
  <c r="S4125" i="1" s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T4123" i="1"/>
  <c r="R4123" i="1"/>
  <c r="Q4123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S4122" i="1"/>
  <c r="R4122" i="1"/>
  <c r="Q4122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V4121" i="1"/>
  <c r="U4121" i="1"/>
  <c r="T4121" i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Q4119" i="1"/>
  <c r="S4119" i="1" s="1"/>
  <c r="O4119" i="1"/>
  <c r="N4119" i="1"/>
  <c r="P4119" i="1" s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U4117" i="1"/>
  <c r="T4117" i="1"/>
  <c r="V4117" i="1" s="1"/>
  <c r="R4117" i="1"/>
  <c r="S4117" i="1" s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AB4116" i="1" s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T4115" i="1"/>
  <c r="V4115" i="1" s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AB4115" i="1" s="1"/>
  <c r="G4115" i="1"/>
  <c r="F4115" i="1"/>
  <c r="E4115" i="1"/>
  <c r="D4115" i="1"/>
  <c r="B4115" i="1"/>
  <c r="A4115" i="1"/>
  <c r="AB4114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V4113" i="1"/>
  <c r="U4113" i="1"/>
  <c r="T4113" i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AB4110" i="1" s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U4109" i="1"/>
  <c r="T4109" i="1"/>
  <c r="V4109" i="1" s="1"/>
  <c r="R4109" i="1"/>
  <c r="S4109" i="1" s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R4107" i="1"/>
  <c r="Q4107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S4106" i="1"/>
  <c r="R4106" i="1"/>
  <c r="Q4106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V4105" i="1"/>
  <c r="U4105" i="1"/>
  <c r="T4105" i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V4104" i="1"/>
  <c r="U4104" i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V4103" i="1" s="1"/>
  <c r="T4103" i="1"/>
  <c r="R4103" i="1"/>
  <c r="Q4103" i="1"/>
  <c r="S4103" i="1" s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U4101" i="1"/>
  <c r="T4101" i="1"/>
  <c r="V4101" i="1" s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V4100" i="1" s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U4099" i="1"/>
  <c r="T4099" i="1"/>
  <c r="V4099" i="1" s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V4097" i="1"/>
  <c r="U4097" i="1"/>
  <c r="T4097" i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V4096" i="1"/>
  <c r="U4096" i="1"/>
  <c r="T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P4094" i="1" s="1"/>
  <c r="AB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U4093" i="1"/>
  <c r="T4093" i="1"/>
  <c r="V4093" i="1" s="1"/>
  <c r="R4093" i="1"/>
  <c r="S4093" i="1" s="1"/>
  <c r="Q4093" i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R4091" i="1"/>
  <c r="Q4091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S4090" i="1"/>
  <c r="R4090" i="1"/>
  <c r="Q4090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V4089" i="1"/>
  <c r="U4089" i="1"/>
  <c r="T4089" i="1"/>
  <c r="S4089" i="1"/>
  <c r="R4089" i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V4087" i="1" s="1"/>
  <c r="T4087" i="1"/>
  <c r="R4087" i="1"/>
  <c r="Q4087" i="1"/>
  <c r="S4087" i="1" s="1"/>
  <c r="O4087" i="1"/>
  <c r="N4087" i="1"/>
  <c r="P4087" i="1" s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U4085" i="1"/>
  <c r="T4085" i="1"/>
  <c r="V4085" i="1" s="1"/>
  <c r="R4085" i="1"/>
  <c r="S4085" i="1" s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U4084" i="1"/>
  <c r="V4084" i="1" s="1"/>
  <c r="T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U4083" i="1"/>
  <c r="T4083" i="1"/>
  <c r="V4083" i="1" s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AB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V4081" i="1"/>
  <c r="U4081" i="1"/>
  <c r="T4081" i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W4078" i="1"/>
  <c r="U4078" i="1"/>
  <c r="T4078" i="1"/>
  <c r="V4078" i="1" s="1"/>
  <c r="R4078" i="1"/>
  <c r="Q4078" i="1"/>
  <c r="S4078" i="1" s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U4077" i="1"/>
  <c r="T4077" i="1"/>
  <c r="V4077" i="1" s="1"/>
  <c r="R4077" i="1"/>
  <c r="S4077" i="1" s="1"/>
  <c r="Q4077" i="1"/>
  <c r="O4077" i="1"/>
  <c r="N4077" i="1"/>
  <c r="P4077" i="1" s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R4075" i="1"/>
  <c r="Q4075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S4074" i="1"/>
  <c r="R4074" i="1"/>
  <c r="Q4074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V4073" i="1"/>
  <c r="U4073" i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Z4072" i="1" s="1"/>
  <c r="X4072" i="1"/>
  <c r="W4072" i="1"/>
  <c r="V4072" i="1"/>
  <c r="U4072" i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V4071" i="1"/>
  <c r="U4071" i="1"/>
  <c r="T4071" i="1"/>
  <c r="R4071" i="1"/>
  <c r="Q4071" i="1"/>
  <c r="S4071" i="1" s="1"/>
  <c r="O4071" i="1"/>
  <c r="N4071" i="1"/>
  <c r="P4071" i="1" s="1"/>
  <c r="L4071" i="1"/>
  <c r="M4071" i="1" s="1"/>
  <c r="K4071" i="1"/>
  <c r="J4071" i="1"/>
  <c r="I4071" i="1"/>
  <c r="AB4071" i="1" s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U4069" i="1"/>
  <c r="T4069" i="1"/>
  <c r="V4069" i="1" s="1"/>
  <c r="R4069" i="1"/>
  <c r="S4069" i="1" s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U4067" i="1"/>
  <c r="T4067" i="1"/>
  <c r="V4067" i="1" s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AB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V4065" i="1"/>
  <c r="U4065" i="1"/>
  <c r="T4065" i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AB4062" i="1" s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U4061" i="1"/>
  <c r="T4061" i="1"/>
  <c r="V4061" i="1" s="1"/>
  <c r="R4061" i="1"/>
  <c r="S4061" i="1" s="1"/>
  <c r="Q4061" i="1"/>
  <c r="O4061" i="1"/>
  <c r="N4061" i="1"/>
  <c r="P4061" i="1" s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R4059" i="1"/>
  <c r="Q4059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S4058" i="1"/>
  <c r="R4058" i="1"/>
  <c r="Q4058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Z4056" i="1" s="1"/>
  <c r="X4056" i="1"/>
  <c r="W4056" i="1"/>
  <c r="V4056" i="1"/>
  <c r="U4056" i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V4055" i="1" s="1"/>
  <c r="T4055" i="1"/>
  <c r="R4055" i="1"/>
  <c r="Q4055" i="1"/>
  <c r="S4055" i="1" s="1"/>
  <c r="O4055" i="1"/>
  <c r="N4055" i="1"/>
  <c r="P4055" i="1" s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U4053" i="1"/>
  <c r="T4053" i="1"/>
  <c r="V4053" i="1" s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U4052" i="1"/>
  <c r="V4052" i="1" s="1"/>
  <c r="T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U4051" i="1"/>
  <c r="T4051" i="1"/>
  <c r="V4051" i="1" s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V4049" i="1"/>
  <c r="U4049" i="1"/>
  <c r="T4049" i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Y4048" i="1"/>
  <c r="Z4048" i="1" s="1"/>
  <c r="X4048" i="1"/>
  <c r="W4048" i="1"/>
  <c r="V4048" i="1"/>
  <c r="U4048" i="1"/>
  <c r="T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P4046" i="1" s="1"/>
  <c r="N4046" i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Z4045" i="1"/>
  <c r="Y4045" i="1"/>
  <c r="X4045" i="1"/>
  <c r="W4045" i="1"/>
  <c r="U4045" i="1"/>
  <c r="T4045" i="1"/>
  <c r="V4045" i="1" s="1"/>
  <c r="R4045" i="1"/>
  <c r="S4045" i="1" s="1"/>
  <c r="Q4045" i="1"/>
  <c r="O4045" i="1"/>
  <c r="N4045" i="1"/>
  <c r="P4045" i="1" s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Z4044" i="1"/>
  <c r="Y4044" i="1"/>
  <c r="X4044" i="1"/>
  <c r="W4044" i="1"/>
  <c r="V4044" i="1"/>
  <c r="U4044" i="1"/>
  <c r="T4044" i="1"/>
  <c r="R4044" i="1"/>
  <c r="Q4044" i="1"/>
  <c r="S4044" i="1" s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R4043" i="1"/>
  <c r="Q4043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S4042" i="1"/>
  <c r="R4042" i="1"/>
  <c r="Q4042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V4041" i="1"/>
  <c r="U4041" i="1"/>
  <c r="T4041" i="1"/>
  <c r="S4041" i="1"/>
  <c r="R4041" i="1"/>
  <c r="Q4041" i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Z4040" i="1" s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V4039" i="1" s="1"/>
  <c r="T4039" i="1"/>
  <c r="R4039" i="1"/>
  <c r="Q4039" i="1"/>
  <c r="S4039" i="1" s="1"/>
  <c r="O4039" i="1"/>
  <c r="N4039" i="1"/>
  <c r="P4039" i="1" s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U4037" i="1"/>
  <c r="T4037" i="1"/>
  <c r="V4037" i="1" s="1"/>
  <c r="R4037" i="1"/>
  <c r="S4037" i="1" s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U4036" i="1"/>
  <c r="V4036" i="1" s="1"/>
  <c r="T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B4034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V4033" i="1"/>
  <c r="U4033" i="1"/>
  <c r="T4033" i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U4030" i="1"/>
  <c r="T4030" i="1"/>
  <c r="V4030" i="1" s="1"/>
  <c r="R4030" i="1"/>
  <c r="Q4030" i="1"/>
  <c r="S4030" i="1" s="1"/>
  <c r="O4030" i="1"/>
  <c r="P4030" i="1" s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V4028" i="1"/>
  <c r="U4028" i="1"/>
  <c r="T4028" i="1"/>
  <c r="R4028" i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S4026" i="1"/>
  <c r="R4026" i="1"/>
  <c r="Q4026" i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Z4025" i="1" s="1"/>
  <c r="X4025" i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V4024" i="1"/>
  <c r="U4024" i="1"/>
  <c r="T4024" i="1"/>
  <c r="S4024" i="1"/>
  <c r="R4024" i="1"/>
  <c r="Q4024" i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U4022" i="1"/>
  <c r="T4022" i="1"/>
  <c r="V4022" i="1" s="1"/>
  <c r="R4022" i="1"/>
  <c r="Q4022" i="1"/>
  <c r="S4022" i="1" s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Z4020" i="1"/>
  <c r="Y4020" i="1"/>
  <c r="X4020" i="1"/>
  <c r="W4020" i="1"/>
  <c r="U4020" i="1"/>
  <c r="V4020" i="1" s="1"/>
  <c r="T4020" i="1"/>
  <c r="R4020" i="1"/>
  <c r="Q4020" i="1"/>
  <c r="S4020" i="1" s="1"/>
  <c r="P4020" i="1"/>
  <c r="O4020" i="1"/>
  <c r="N4020" i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T4019" i="1"/>
  <c r="S4019" i="1"/>
  <c r="R4019" i="1"/>
  <c r="Q4019" i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V4016" i="1" s="1"/>
  <c r="T4016" i="1"/>
  <c r="R4016" i="1"/>
  <c r="Q4016" i="1"/>
  <c r="O4016" i="1"/>
  <c r="N4016" i="1"/>
  <c r="P4016" i="1" s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V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V4013" i="1" s="1"/>
  <c r="R4013" i="1"/>
  <c r="S4013" i="1" s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V4012" i="1"/>
  <c r="U4012" i="1"/>
  <c r="T4012" i="1"/>
  <c r="R4012" i="1"/>
  <c r="Q4012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R4011" i="1"/>
  <c r="S4011" i="1" s="1"/>
  <c r="Q4011" i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V4010" i="1"/>
  <c r="U4010" i="1"/>
  <c r="T4010" i="1"/>
  <c r="S4010" i="1"/>
  <c r="R4010" i="1"/>
  <c r="Q4010" i="1"/>
  <c r="O4010" i="1"/>
  <c r="N4010" i="1"/>
  <c r="P4010" i="1" s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V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T4008" i="1"/>
  <c r="V4008" i="1" s="1"/>
  <c r="R4008" i="1"/>
  <c r="S4008" i="1" s="1"/>
  <c r="Q4008" i="1"/>
  <c r="P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V4007" i="1" s="1"/>
  <c r="T4007" i="1"/>
  <c r="S4007" i="1"/>
  <c r="R4007" i="1"/>
  <c r="Q4007" i="1"/>
  <c r="P4007" i="1"/>
  <c r="O4007" i="1"/>
  <c r="N4007" i="1"/>
  <c r="M4007" i="1"/>
  <c r="L4007" i="1"/>
  <c r="K4007" i="1"/>
  <c r="J4007" i="1"/>
  <c r="I4007" i="1"/>
  <c r="H4007" i="1"/>
  <c r="AB4007" i="1" s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V4006" i="1"/>
  <c r="U4006" i="1"/>
  <c r="T4006" i="1"/>
  <c r="S4006" i="1"/>
  <c r="R4006" i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T4005" i="1"/>
  <c r="V4005" i="1" s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V4004" i="1"/>
  <c r="U4004" i="1"/>
  <c r="T4004" i="1"/>
  <c r="R4004" i="1"/>
  <c r="Q4004" i="1"/>
  <c r="S4004" i="1" s="1"/>
  <c r="O4004" i="1"/>
  <c r="N4004" i="1"/>
  <c r="P4004" i="1" s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T4003" i="1"/>
  <c r="V4003" i="1" s="1"/>
  <c r="R4003" i="1"/>
  <c r="Q4003" i="1"/>
  <c r="S4003" i="1" s="1"/>
  <c r="O4003" i="1"/>
  <c r="P4003" i="1" s="1"/>
  <c r="N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U4002" i="1"/>
  <c r="T4002" i="1"/>
  <c r="V4002" i="1" s="1"/>
  <c r="R4002" i="1"/>
  <c r="S4002" i="1" s="1"/>
  <c r="Q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V4001" i="1" s="1"/>
  <c r="T4001" i="1"/>
  <c r="R4001" i="1"/>
  <c r="Q4001" i="1"/>
  <c r="O4001" i="1"/>
  <c r="P4001" i="1" s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U4000" i="1"/>
  <c r="T4000" i="1"/>
  <c r="S4000" i="1"/>
  <c r="R4000" i="1"/>
  <c r="Q4000" i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V3999" i="1"/>
  <c r="U3999" i="1"/>
  <c r="T3999" i="1"/>
  <c r="S3999" i="1"/>
  <c r="R3999" i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W3998" i="1"/>
  <c r="V3998" i="1"/>
  <c r="U3998" i="1"/>
  <c r="T3998" i="1"/>
  <c r="S3998" i="1"/>
  <c r="R3998" i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T3997" i="1"/>
  <c r="V3997" i="1" s="1"/>
  <c r="S3997" i="1"/>
  <c r="R3997" i="1"/>
  <c r="Q3997" i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L3996" i="1"/>
  <c r="M3996" i="1" s="1"/>
  <c r="K3996" i="1"/>
  <c r="J3996" i="1"/>
  <c r="I3996" i="1"/>
  <c r="H3996" i="1"/>
  <c r="G3996" i="1"/>
  <c r="F3996" i="1"/>
  <c r="E3996" i="1"/>
  <c r="D3996" i="1"/>
  <c r="B3996" i="1"/>
  <c r="A3996" i="1"/>
  <c r="AA3995" i="1"/>
  <c r="Z3995" i="1"/>
  <c r="Y3995" i="1"/>
  <c r="X3995" i="1"/>
  <c r="W3995" i="1"/>
  <c r="U3995" i="1"/>
  <c r="T3995" i="1"/>
  <c r="V3995" i="1" s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U3994" i="1"/>
  <c r="T3994" i="1"/>
  <c r="R3994" i="1"/>
  <c r="S3994" i="1" s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V3993" i="1" s="1"/>
  <c r="T3993" i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U3992" i="1"/>
  <c r="T3992" i="1"/>
  <c r="V3992" i="1" s="1"/>
  <c r="R3992" i="1"/>
  <c r="S3992" i="1" s="1"/>
  <c r="Q3992" i="1"/>
  <c r="P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V3991" i="1" s="1"/>
  <c r="T3991" i="1"/>
  <c r="S3991" i="1"/>
  <c r="R3991" i="1"/>
  <c r="Q3991" i="1"/>
  <c r="P3991" i="1"/>
  <c r="O3991" i="1"/>
  <c r="N3991" i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V3990" i="1"/>
  <c r="U3990" i="1"/>
  <c r="T3990" i="1"/>
  <c r="S3990" i="1"/>
  <c r="R3990" i="1"/>
  <c r="Q3990" i="1"/>
  <c r="P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T3989" i="1"/>
  <c r="V3989" i="1" s="1"/>
  <c r="S3989" i="1"/>
  <c r="R3989" i="1"/>
  <c r="Q3989" i="1"/>
  <c r="O3989" i="1"/>
  <c r="N3989" i="1"/>
  <c r="P3989" i="1" s="1"/>
  <c r="AB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R3988" i="1"/>
  <c r="Q3988" i="1"/>
  <c r="S3988" i="1" s="1"/>
  <c r="O3988" i="1"/>
  <c r="N3988" i="1"/>
  <c r="P3988" i="1" s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T3987" i="1"/>
  <c r="V3987" i="1" s="1"/>
  <c r="R3987" i="1"/>
  <c r="Q3987" i="1"/>
  <c r="S3987" i="1" s="1"/>
  <c r="O3987" i="1"/>
  <c r="P3987" i="1" s="1"/>
  <c r="N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Z3986" i="1"/>
  <c r="Y3986" i="1"/>
  <c r="X3986" i="1"/>
  <c r="W3986" i="1"/>
  <c r="U3986" i="1"/>
  <c r="T3986" i="1"/>
  <c r="V3986" i="1" s="1"/>
  <c r="R3986" i="1"/>
  <c r="S3986" i="1" s="1"/>
  <c r="Q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V3985" i="1" s="1"/>
  <c r="T3985" i="1"/>
  <c r="R3985" i="1"/>
  <c r="Q3985" i="1"/>
  <c r="O3985" i="1"/>
  <c r="P3985" i="1" s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U3984" i="1"/>
  <c r="T3984" i="1"/>
  <c r="S3984" i="1"/>
  <c r="R3984" i="1"/>
  <c r="Q3984" i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V3983" i="1"/>
  <c r="U3983" i="1"/>
  <c r="T3983" i="1"/>
  <c r="S3983" i="1"/>
  <c r="R3983" i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W3982" i="1"/>
  <c r="V3982" i="1"/>
  <c r="U3982" i="1"/>
  <c r="T3982" i="1"/>
  <c r="S3982" i="1"/>
  <c r="R3982" i="1"/>
  <c r="Q3982" i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T3981" i="1"/>
  <c r="V3981" i="1" s="1"/>
  <c r="S3981" i="1"/>
  <c r="R3981" i="1"/>
  <c r="Q3981" i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Z3979" i="1"/>
  <c r="Y3979" i="1"/>
  <c r="X3979" i="1"/>
  <c r="W3979" i="1"/>
  <c r="U3979" i="1"/>
  <c r="T3979" i="1"/>
  <c r="V3979" i="1" s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R3978" i="1"/>
  <c r="S3978" i="1" s="1"/>
  <c r="Q3978" i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V3977" i="1" s="1"/>
  <c r="T3977" i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Z3976" i="1"/>
  <c r="Y3976" i="1"/>
  <c r="X3976" i="1"/>
  <c r="W3976" i="1"/>
  <c r="U3976" i="1"/>
  <c r="T3976" i="1"/>
  <c r="V3976" i="1" s="1"/>
  <c r="R3976" i="1"/>
  <c r="S3976" i="1" s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V3975" i="1" s="1"/>
  <c r="T3975" i="1"/>
  <c r="S3975" i="1"/>
  <c r="R3975" i="1"/>
  <c r="Q3975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V3974" i="1"/>
  <c r="U3974" i="1"/>
  <c r="T3974" i="1"/>
  <c r="S3974" i="1"/>
  <c r="R3974" i="1"/>
  <c r="Q3974" i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Z3973" i="1" s="1"/>
  <c r="X3973" i="1"/>
  <c r="W3973" i="1"/>
  <c r="U3973" i="1"/>
  <c r="T3973" i="1"/>
  <c r="V3973" i="1" s="1"/>
  <c r="S3973" i="1"/>
  <c r="R3973" i="1"/>
  <c r="Q3973" i="1"/>
  <c r="O3973" i="1"/>
  <c r="N3973" i="1"/>
  <c r="P3973" i="1" s="1"/>
  <c r="AB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V3972" i="1"/>
  <c r="U3972" i="1"/>
  <c r="T3972" i="1"/>
  <c r="R3972" i="1"/>
  <c r="Q3972" i="1"/>
  <c r="S3972" i="1" s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T3971" i="1"/>
  <c r="V3971" i="1" s="1"/>
  <c r="R3971" i="1"/>
  <c r="Q3971" i="1"/>
  <c r="S3971" i="1" s="1"/>
  <c r="O3971" i="1"/>
  <c r="P3971" i="1" s="1"/>
  <c r="N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U3970" i="1"/>
  <c r="T3970" i="1"/>
  <c r="V3970" i="1" s="1"/>
  <c r="R3970" i="1"/>
  <c r="S3970" i="1" s="1"/>
  <c r="Q3970" i="1"/>
  <c r="O3970" i="1"/>
  <c r="N3970" i="1"/>
  <c r="L3970" i="1"/>
  <c r="M3970" i="1" s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V3969" i="1" s="1"/>
  <c r="T3969" i="1"/>
  <c r="R3969" i="1"/>
  <c r="Q3969" i="1"/>
  <c r="O3969" i="1"/>
  <c r="P3969" i="1" s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Z3968" i="1"/>
  <c r="Y3968" i="1"/>
  <c r="X3968" i="1"/>
  <c r="W3968" i="1"/>
  <c r="U3968" i="1"/>
  <c r="T3968" i="1"/>
  <c r="S3968" i="1"/>
  <c r="R3968" i="1"/>
  <c r="Q3968" i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V3967" i="1"/>
  <c r="U3967" i="1"/>
  <c r="T3967" i="1"/>
  <c r="S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W3966" i="1"/>
  <c r="V3966" i="1"/>
  <c r="U3966" i="1"/>
  <c r="T3966" i="1"/>
  <c r="S3966" i="1"/>
  <c r="R3966" i="1"/>
  <c r="Q3966" i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T3965" i="1"/>
  <c r="V3965" i="1" s="1"/>
  <c r="S3965" i="1"/>
  <c r="R3965" i="1"/>
  <c r="Q3965" i="1"/>
  <c r="O3965" i="1"/>
  <c r="N3965" i="1"/>
  <c r="P3965" i="1" s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L3964" i="1"/>
  <c r="M3964" i="1" s="1"/>
  <c r="K3964" i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U3963" i="1"/>
  <c r="T3963" i="1"/>
  <c r="V3963" i="1" s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Z3962" i="1"/>
  <c r="Y3962" i="1"/>
  <c r="X3962" i="1"/>
  <c r="W3962" i="1"/>
  <c r="U3962" i="1"/>
  <c r="T3962" i="1"/>
  <c r="R3962" i="1"/>
  <c r="S3962" i="1" s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V3961" i="1" s="1"/>
  <c r="T3961" i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Z3960" i="1"/>
  <c r="Y3960" i="1"/>
  <c r="X3960" i="1"/>
  <c r="W3960" i="1"/>
  <c r="U3960" i="1"/>
  <c r="T3960" i="1"/>
  <c r="V3960" i="1" s="1"/>
  <c r="R3960" i="1"/>
  <c r="S3960" i="1" s="1"/>
  <c r="Q3960" i="1"/>
  <c r="P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V3959" i="1" s="1"/>
  <c r="T3959" i="1"/>
  <c r="S3959" i="1"/>
  <c r="R3959" i="1"/>
  <c r="Q3959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V3958" i="1"/>
  <c r="U3958" i="1"/>
  <c r="T3958" i="1"/>
  <c r="S3958" i="1"/>
  <c r="R3958" i="1"/>
  <c r="Q3958" i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Z3957" i="1" s="1"/>
  <c r="X3957" i="1"/>
  <c r="W3957" i="1"/>
  <c r="U3957" i="1"/>
  <c r="T3957" i="1"/>
  <c r="V3957" i="1" s="1"/>
  <c r="S3957" i="1"/>
  <c r="R3957" i="1"/>
  <c r="Q3957" i="1"/>
  <c r="O3957" i="1"/>
  <c r="N3957" i="1"/>
  <c r="P3957" i="1" s="1"/>
  <c r="AB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V3956" i="1"/>
  <c r="U3956" i="1"/>
  <c r="T3956" i="1"/>
  <c r="R3956" i="1"/>
  <c r="Q3956" i="1"/>
  <c r="S3956" i="1" s="1"/>
  <c r="O3956" i="1"/>
  <c r="N3956" i="1"/>
  <c r="P3956" i="1" s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T3955" i="1"/>
  <c r="V3955" i="1" s="1"/>
  <c r="R3955" i="1"/>
  <c r="Q3955" i="1"/>
  <c r="S3955" i="1" s="1"/>
  <c r="O3955" i="1"/>
  <c r="P3955" i="1" s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Z3954" i="1"/>
  <c r="Y3954" i="1"/>
  <c r="X3954" i="1"/>
  <c r="W3954" i="1"/>
  <c r="U3954" i="1"/>
  <c r="T3954" i="1"/>
  <c r="V3954" i="1" s="1"/>
  <c r="R3954" i="1"/>
  <c r="S3954" i="1" s="1"/>
  <c r="Q3954" i="1"/>
  <c r="O3954" i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V3953" i="1" s="1"/>
  <c r="T3953" i="1"/>
  <c r="R3953" i="1"/>
  <c r="Q3953" i="1"/>
  <c r="O3953" i="1"/>
  <c r="P3953" i="1" s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U3952" i="1"/>
  <c r="T3952" i="1"/>
  <c r="S3952" i="1"/>
  <c r="R3952" i="1"/>
  <c r="Q3952" i="1"/>
  <c r="P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S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W3950" i="1"/>
  <c r="V3950" i="1"/>
  <c r="U3950" i="1"/>
  <c r="T3950" i="1"/>
  <c r="S3950" i="1"/>
  <c r="R3950" i="1"/>
  <c r="Q3950" i="1"/>
  <c r="P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T3949" i="1"/>
  <c r="V3949" i="1" s="1"/>
  <c r="S3949" i="1"/>
  <c r="R3949" i="1"/>
  <c r="Q3949" i="1"/>
  <c r="O3949" i="1"/>
  <c r="N3949" i="1"/>
  <c r="P3949" i="1" s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Z3947" i="1"/>
  <c r="Y3947" i="1"/>
  <c r="X3947" i="1"/>
  <c r="W3947" i="1"/>
  <c r="U3947" i="1"/>
  <c r="T3947" i="1"/>
  <c r="V3947" i="1" s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Z3946" i="1"/>
  <c r="Y3946" i="1"/>
  <c r="X3946" i="1"/>
  <c r="W3946" i="1"/>
  <c r="U3946" i="1"/>
  <c r="T3946" i="1"/>
  <c r="R3946" i="1"/>
  <c r="S3946" i="1" s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V3945" i="1" s="1"/>
  <c r="T3945" i="1"/>
  <c r="R3945" i="1"/>
  <c r="Q3945" i="1"/>
  <c r="S3945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Z3944" i="1"/>
  <c r="Y3944" i="1"/>
  <c r="X3944" i="1"/>
  <c r="W3944" i="1"/>
  <c r="U3944" i="1"/>
  <c r="T3944" i="1"/>
  <c r="V3944" i="1" s="1"/>
  <c r="R3944" i="1"/>
  <c r="S3944" i="1" s="1"/>
  <c r="Q3944" i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V3943" i="1" s="1"/>
  <c r="T3943" i="1"/>
  <c r="S3943" i="1"/>
  <c r="R3943" i="1"/>
  <c r="Q3943" i="1"/>
  <c r="P3943" i="1"/>
  <c r="O3943" i="1"/>
  <c r="N3943" i="1"/>
  <c r="M3943" i="1"/>
  <c r="L3943" i="1"/>
  <c r="K3943" i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V3942" i="1"/>
  <c r="U3942" i="1"/>
  <c r="T3942" i="1"/>
  <c r="S3942" i="1"/>
  <c r="R3942" i="1"/>
  <c r="Q3942" i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T3941" i="1"/>
  <c r="V3941" i="1" s="1"/>
  <c r="S3941" i="1"/>
  <c r="R3941" i="1"/>
  <c r="Q3941" i="1"/>
  <c r="O3941" i="1"/>
  <c r="N3941" i="1"/>
  <c r="P3941" i="1" s="1"/>
  <c r="AB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V3940" i="1"/>
  <c r="U3940" i="1"/>
  <c r="T3940" i="1"/>
  <c r="R3940" i="1"/>
  <c r="Q3940" i="1"/>
  <c r="S3940" i="1" s="1"/>
  <c r="O3940" i="1"/>
  <c r="N3940" i="1"/>
  <c r="P3940" i="1" s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T3939" i="1"/>
  <c r="V3939" i="1" s="1"/>
  <c r="R3939" i="1"/>
  <c r="Q3939" i="1"/>
  <c r="S3939" i="1" s="1"/>
  <c r="O3939" i="1"/>
  <c r="P3939" i="1" s="1"/>
  <c r="N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Z3938" i="1"/>
  <c r="Y3938" i="1"/>
  <c r="X3938" i="1"/>
  <c r="W3938" i="1"/>
  <c r="U3938" i="1"/>
  <c r="T3938" i="1"/>
  <c r="V3938" i="1" s="1"/>
  <c r="R3938" i="1"/>
  <c r="S3938" i="1" s="1"/>
  <c r="Q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V3937" i="1" s="1"/>
  <c r="T3937" i="1"/>
  <c r="R3937" i="1"/>
  <c r="Q3937" i="1"/>
  <c r="O3937" i="1"/>
  <c r="P3937" i="1" s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U3936" i="1"/>
  <c r="T3936" i="1"/>
  <c r="S3936" i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V3935" i="1"/>
  <c r="U3935" i="1"/>
  <c r="T3935" i="1"/>
  <c r="S3935" i="1"/>
  <c r="R3935" i="1"/>
  <c r="Q3935" i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W3934" i="1"/>
  <c r="V3934" i="1"/>
  <c r="U3934" i="1"/>
  <c r="T3934" i="1"/>
  <c r="S3934" i="1"/>
  <c r="R3934" i="1"/>
  <c r="Q3934" i="1"/>
  <c r="P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Z3933" i="1" s="1"/>
  <c r="X3933" i="1"/>
  <c r="W3933" i="1"/>
  <c r="U3933" i="1"/>
  <c r="T3933" i="1"/>
  <c r="V3933" i="1" s="1"/>
  <c r="S3933" i="1"/>
  <c r="R3933" i="1"/>
  <c r="Q3933" i="1"/>
  <c r="O3933" i="1"/>
  <c r="N3933" i="1"/>
  <c r="P3933" i="1" s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U3931" i="1"/>
  <c r="T3931" i="1"/>
  <c r="V3931" i="1" s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T3930" i="1"/>
  <c r="R3930" i="1"/>
  <c r="S3930" i="1" s="1"/>
  <c r="Q3930" i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V3929" i="1" s="1"/>
  <c r="T3929" i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U3928" i="1"/>
  <c r="T3928" i="1"/>
  <c r="V3928" i="1" s="1"/>
  <c r="R3928" i="1"/>
  <c r="S3928" i="1" s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V3927" i="1" s="1"/>
  <c r="T3927" i="1"/>
  <c r="S3927" i="1"/>
  <c r="R3927" i="1"/>
  <c r="Q3927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V3926" i="1"/>
  <c r="U3926" i="1"/>
  <c r="T3926" i="1"/>
  <c r="S3926" i="1"/>
  <c r="R3926" i="1"/>
  <c r="Q3926" i="1"/>
  <c r="P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T3925" i="1"/>
  <c r="V3925" i="1" s="1"/>
  <c r="S3925" i="1"/>
  <c r="R3925" i="1"/>
  <c r="Q3925" i="1"/>
  <c r="O3925" i="1"/>
  <c r="N3925" i="1"/>
  <c r="P3925" i="1" s="1"/>
  <c r="AB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V3924" i="1"/>
  <c r="U3924" i="1"/>
  <c r="T3924" i="1"/>
  <c r="R3924" i="1"/>
  <c r="Q3924" i="1"/>
  <c r="S3924" i="1" s="1"/>
  <c r="O3924" i="1"/>
  <c r="N3924" i="1"/>
  <c r="P3924" i="1" s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T3923" i="1"/>
  <c r="V3923" i="1" s="1"/>
  <c r="R3923" i="1"/>
  <c r="Q3923" i="1"/>
  <c r="S3923" i="1" s="1"/>
  <c r="O3923" i="1"/>
  <c r="P3923" i="1" s="1"/>
  <c r="N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Z3922" i="1"/>
  <c r="Y3922" i="1"/>
  <c r="X3922" i="1"/>
  <c r="W3922" i="1"/>
  <c r="U3922" i="1"/>
  <c r="T3922" i="1"/>
  <c r="V3922" i="1" s="1"/>
  <c r="R3922" i="1"/>
  <c r="S3922" i="1" s="1"/>
  <c r="Q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V3921" i="1" s="1"/>
  <c r="T3921" i="1"/>
  <c r="R3921" i="1"/>
  <c r="Q3921" i="1"/>
  <c r="O3921" i="1"/>
  <c r="P3921" i="1" s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Z3920" i="1"/>
  <c r="Y3920" i="1"/>
  <c r="X3920" i="1"/>
  <c r="W3920" i="1"/>
  <c r="U3920" i="1"/>
  <c r="T3920" i="1"/>
  <c r="S3920" i="1"/>
  <c r="R3920" i="1"/>
  <c r="Q3920" i="1"/>
  <c r="P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V3919" i="1"/>
  <c r="U3919" i="1"/>
  <c r="T3919" i="1"/>
  <c r="S3919" i="1"/>
  <c r="R3919" i="1"/>
  <c r="Q3919" i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W3918" i="1"/>
  <c r="V3918" i="1"/>
  <c r="U3918" i="1"/>
  <c r="T3918" i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Z3917" i="1" s="1"/>
  <c r="X3917" i="1"/>
  <c r="W3917" i="1"/>
  <c r="U3917" i="1"/>
  <c r="T3917" i="1"/>
  <c r="V3917" i="1" s="1"/>
  <c r="S3917" i="1"/>
  <c r="R3917" i="1"/>
  <c r="Q3917" i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T3915" i="1"/>
  <c r="V3915" i="1" s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Z3914" i="1"/>
  <c r="Y3914" i="1"/>
  <c r="X3914" i="1"/>
  <c r="W3914" i="1"/>
  <c r="U3914" i="1"/>
  <c r="T3914" i="1"/>
  <c r="V3914" i="1" s="1"/>
  <c r="R3914" i="1"/>
  <c r="S3914" i="1" s="1"/>
  <c r="Q3914" i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V3913" i="1" s="1"/>
  <c r="T3913" i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U3912" i="1"/>
  <c r="T3912" i="1"/>
  <c r="V3912" i="1" s="1"/>
  <c r="R3912" i="1"/>
  <c r="S3912" i="1" s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V3911" i="1" s="1"/>
  <c r="T3911" i="1"/>
  <c r="S3911" i="1"/>
  <c r="R3911" i="1"/>
  <c r="Q3911" i="1"/>
  <c r="P3911" i="1"/>
  <c r="O3911" i="1"/>
  <c r="N3911" i="1"/>
  <c r="M3911" i="1"/>
  <c r="L3911" i="1"/>
  <c r="K3911" i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V3910" i="1"/>
  <c r="U3910" i="1"/>
  <c r="T3910" i="1"/>
  <c r="S3910" i="1"/>
  <c r="R3910" i="1"/>
  <c r="Q3910" i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T3909" i="1"/>
  <c r="V3909" i="1" s="1"/>
  <c r="S3909" i="1"/>
  <c r="R3909" i="1"/>
  <c r="Q3909" i="1"/>
  <c r="O3909" i="1"/>
  <c r="N3909" i="1"/>
  <c r="P3909" i="1" s="1"/>
  <c r="AB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V3908" i="1"/>
  <c r="U3908" i="1"/>
  <c r="T3908" i="1"/>
  <c r="R3908" i="1"/>
  <c r="Q3908" i="1"/>
  <c r="S3908" i="1" s="1"/>
  <c r="O3908" i="1"/>
  <c r="N3908" i="1"/>
  <c r="P3908" i="1" s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T3907" i="1"/>
  <c r="V3907" i="1" s="1"/>
  <c r="R3907" i="1"/>
  <c r="Q3907" i="1"/>
  <c r="S3907" i="1" s="1"/>
  <c r="O3907" i="1"/>
  <c r="P3907" i="1" s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Z3906" i="1"/>
  <c r="Y3906" i="1"/>
  <c r="X3906" i="1"/>
  <c r="W3906" i="1"/>
  <c r="U3906" i="1"/>
  <c r="T3906" i="1"/>
  <c r="V3906" i="1" s="1"/>
  <c r="R3906" i="1"/>
  <c r="S3906" i="1" s="1"/>
  <c r="AB3906" i="1" s="1"/>
  <c r="Q3906" i="1"/>
  <c r="O3906" i="1"/>
  <c r="N3906" i="1"/>
  <c r="P3906" i="1" s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V3905" i="1" s="1"/>
  <c r="T3905" i="1"/>
  <c r="R3905" i="1"/>
  <c r="Q3905" i="1"/>
  <c r="S3905" i="1" s="1"/>
  <c r="O3905" i="1"/>
  <c r="P3905" i="1" s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U3904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V3903" i="1"/>
  <c r="U3903" i="1"/>
  <c r="T3903" i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V3902" i="1"/>
  <c r="U3902" i="1"/>
  <c r="T3902" i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T3901" i="1"/>
  <c r="V3901" i="1" s="1"/>
  <c r="S3901" i="1"/>
  <c r="R3901" i="1"/>
  <c r="Q3901" i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U3899" i="1"/>
  <c r="T3899" i="1"/>
  <c r="V3899" i="1" s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Z3898" i="1"/>
  <c r="Y3898" i="1"/>
  <c r="X3898" i="1"/>
  <c r="W3898" i="1"/>
  <c r="U3898" i="1"/>
  <c r="T3898" i="1"/>
  <c r="V3898" i="1" s="1"/>
  <c r="R3898" i="1"/>
  <c r="S3898" i="1" s="1"/>
  <c r="Q3898" i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V3897" i="1" s="1"/>
  <c r="T3897" i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U3896" i="1"/>
  <c r="T3896" i="1"/>
  <c r="V3896" i="1" s="1"/>
  <c r="R3896" i="1"/>
  <c r="S3896" i="1" s="1"/>
  <c r="Q3896" i="1"/>
  <c r="P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V3895" i="1" s="1"/>
  <c r="T3895" i="1"/>
  <c r="S3895" i="1"/>
  <c r="R3895" i="1"/>
  <c r="Q3895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V3894" i="1"/>
  <c r="U3894" i="1"/>
  <c r="T3894" i="1"/>
  <c r="S3894" i="1"/>
  <c r="R3894" i="1"/>
  <c r="Q3894" i="1"/>
  <c r="P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U3893" i="1"/>
  <c r="T3893" i="1"/>
  <c r="V3893" i="1" s="1"/>
  <c r="S3893" i="1"/>
  <c r="R3893" i="1"/>
  <c r="Q3893" i="1"/>
  <c r="O3893" i="1"/>
  <c r="N3893" i="1"/>
  <c r="P3893" i="1" s="1"/>
  <c r="AB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V3892" i="1"/>
  <c r="U3892" i="1"/>
  <c r="T3892" i="1"/>
  <c r="R3892" i="1"/>
  <c r="Q3892" i="1"/>
  <c r="S3892" i="1" s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T3891" i="1"/>
  <c r="V3891" i="1" s="1"/>
  <c r="R3891" i="1"/>
  <c r="Q3891" i="1"/>
  <c r="S3891" i="1" s="1"/>
  <c r="O3891" i="1"/>
  <c r="P3891" i="1" s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Z3890" i="1"/>
  <c r="Y3890" i="1"/>
  <c r="X3890" i="1"/>
  <c r="W3890" i="1"/>
  <c r="U3890" i="1"/>
  <c r="T3890" i="1"/>
  <c r="V3890" i="1" s="1"/>
  <c r="R3890" i="1"/>
  <c r="S3890" i="1" s="1"/>
  <c r="AB3890" i="1" s="1"/>
  <c r="Q3890" i="1"/>
  <c r="O3890" i="1"/>
  <c r="N3890" i="1"/>
  <c r="P3890" i="1" s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V3889" i="1" s="1"/>
  <c r="T3889" i="1"/>
  <c r="R3889" i="1"/>
  <c r="Q3889" i="1"/>
  <c r="S3889" i="1" s="1"/>
  <c r="O3889" i="1"/>
  <c r="P3889" i="1" s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T3888" i="1"/>
  <c r="R3888" i="1"/>
  <c r="S3888" i="1" s="1"/>
  <c r="Q3888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V3887" i="1"/>
  <c r="U3887" i="1"/>
  <c r="T3887" i="1"/>
  <c r="S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V3886" i="1"/>
  <c r="U3886" i="1"/>
  <c r="T3886" i="1"/>
  <c r="S3886" i="1"/>
  <c r="R3886" i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U3885" i="1"/>
  <c r="T3885" i="1"/>
  <c r="V3885" i="1" s="1"/>
  <c r="S3885" i="1"/>
  <c r="R3885" i="1"/>
  <c r="Q3885" i="1"/>
  <c r="O3885" i="1"/>
  <c r="N3885" i="1"/>
  <c r="P3885" i="1" s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U3883" i="1"/>
  <c r="T3883" i="1"/>
  <c r="V3883" i="1" s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U3882" i="1"/>
  <c r="T3882" i="1"/>
  <c r="V3882" i="1" s="1"/>
  <c r="R3882" i="1"/>
  <c r="S3882" i="1" s="1"/>
  <c r="Q3882" i="1"/>
  <c r="O3882" i="1"/>
  <c r="N3882" i="1"/>
  <c r="P3882" i="1" s="1"/>
  <c r="M3882" i="1"/>
  <c r="AB3882" i="1" s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V3881" i="1" s="1"/>
  <c r="T3881" i="1"/>
  <c r="R3881" i="1"/>
  <c r="Q3881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V3879" i="1" s="1"/>
  <c r="T3879" i="1"/>
  <c r="S3879" i="1"/>
  <c r="R3879" i="1"/>
  <c r="Q3879" i="1"/>
  <c r="P3879" i="1"/>
  <c r="O3879" i="1"/>
  <c r="N3879" i="1"/>
  <c r="M3879" i="1"/>
  <c r="L3879" i="1"/>
  <c r="K3879" i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V3878" i="1"/>
  <c r="U3878" i="1"/>
  <c r="T3878" i="1"/>
  <c r="S3878" i="1"/>
  <c r="R3878" i="1"/>
  <c r="Q3878" i="1"/>
  <c r="P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T3877" i="1"/>
  <c r="V3877" i="1" s="1"/>
  <c r="S3877" i="1"/>
  <c r="R3877" i="1"/>
  <c r="Q3877" i="1"/>
  <c r="O3877" i="1"/>
  <c r="N3877" i="1"/>
  <c r="P3877" i="1" s="1"/>
  <c r="AB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V3876" i="1"/>
  <c r="U3876" i="1"/>
  <c r="T3876" i="1"/>
  <c r="R3876" i="1"/>
  <c r="Q3876" i="1"/>
  <c r="S3876" i="1" s="1"/>
  <c r="O3876" i="1"/>
  <c r="N3876" i="1"/>
  <c r="P3876" i="1" s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U3875" i="1"/>
  <c r="T3875" i="1"/>
  <c r="V3875" i="1" s="1"/>
  <c r="R3875" i="1"/>
  <c r="Q3875" i="1"/>
  <c r="S3875" i="1" s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U3874" i="1"/>
  <c r="V3874" i="1" s="1"/>
  <c r="T3874" i="1"/>
  <c r="R3874" i="1"/>
  <c r="S3874" i="1" s="1"/>
  <c r="Q3874" i="1"/>
  <c r="O3874" i="1"/>
  <c r="N3874" i="1"/>
  <c r="P3874" i="1" s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V3873" i="1" s="1"/>
  <c r="T3873" i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U3872" i="1"/>
  <c r="T3872" i="1"/>
  <c r="R3872" i="1"/>
  <c r="S3872" i="1" s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V3871" i="1"/>
  <c r="U3871" i="1"/>
  <c r="T3871" i="1"/>
  <c r="S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T3869" i="1"/>
  <c r="V3869" i="1" s="1"/>
  <c r="S3869" i="1"/>
  <c r="R3869" i="1"/>
  <c r="Q3869" i="1"/>
  <c r="O3869" i="1"/>
  <c r="N3869" i="1"/>
  <c r="P3869" i="1" s="1"/>
  <c r="L3869" i="1"/>
  <c r="K3869" i="1"/>
  <c r="M3869" i="1" s="1"/>
  <c r="AB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V3868" i="1"/>
  <c r="U3868" i="1"/>
  <c r="T3868" i="1"/>
  <c r="R3868" i="1"/>
  <c r="Q3868" i="1"/>
  <c r="S3868" i="1" s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T3867" i="1"/>
  <c r="V3867" i="1" s="1"/>
  <c r="R3867" i="1"/>
  <c r="S3867" i="1" s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U3866" i="1"/>
  <c r="T3866" i="1"/>
  <c r="V3866" i="1" s="1"/>
  <c r="R3866" i="1"/>
  <c r="S3866" i="1" s="1"/>
  <c r="Q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V3865" i="1" s="1"/>
  <c r="T3865" i="1"/>
  <c r="R3865" i="1"/>
  <c r="Q3865" i="1"/>
  <c r="S3865" i="1" s="1"/>
  <c r="O3865" i="1"/>
  <c r="P3865" i="1" s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U3864" i="1"/>
  <c r="T3864" i="1"/>
  <c r="S3864" i="1"/>
  <c r="R3864" i="1"/>
  <c r="Q3864" i="1"/>
  <c r="P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V3863" i="1"/>
  <c r="U3863" i="1"/>
  <c r="T3863" i="1"/>
  <c r="S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T3861" i="1"/>
  <c r="V3861" i="1" s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V3860" i="1"/>
  <c r="U3860" i="1"/>
  <c r="T3860" i="1"/>
  <c r="R3860" i="1"/>
  <c r="Q3860" i="1"/>
  <c r="S3860" i="1" s="1"/>
  <c r="O3860" i="1"/>
  <c r="N3860" i="1"/>
  <c r="P3860" i="1" s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U3858" i="1"/>
  <c r="T3858" i="1"/>
  <c r="V3858" i="1" s="1"/>
  <c r="R3858" i="1"/>
  <c r="S3858" i="1" s="1"/>
  <c r="Q3858" i="1"/>
  <c r="O3858" i="1"/>
  <c r="N3858" i="1"/>
  <c r="P3858" i="1" s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V3857" i="1" s="1"/>
  <c r="T3857" i="1"/>
  <c r="R3857" i="1"/>
  <c r="Q3857" i="1"/>
  <c r="O3857" i="1"/>
  <c r="P3857" i="1" s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Z3856" i="1"/>
  <c r="Y3856" i="1"/>
  <c r="X3856" i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AB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V3855" i="1" s="1"/>
  <c r="T3855" i="1"/>
  <c r="S3855" i="1"/>
  <c r="R3855" i="1"/>
  <c r="Q3855" i="1"/>
  <c r="O3855" i="1"/>
  <c r="P3855" i="1" s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V3854" i="1"/>
  <c r="U3854" i="1"/>
  <c r="T3854" i="1"/>
  <c r="R3854" i="1"/>
  <c r="Q3854" i="1"/>
  <c r="S3854" i="1" s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V3853" i="1"/>
  <c r="U3853" i="1"/>
  <c r="T3853" i="1"/>
  <c r="S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V3852" i="1"/>
  <c r="U3852" i="1"/>
  <c r="T3852" i="1"/>
  <c r="R3852" i="1"/>
  <c r="Q3852" i="1"/>
  <c r="S3852" i="1" s="1"/>
  <c r="O3852" i="1"/>
  <c r="P3852" i="1" s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T3851" i="1"/>
  <c r="V3851" i="1" s="1"/>
  <c r="R3851" i="1"/>
  <c r="Q3851" i="1"/>
  <c r="S3851" i="1" s="1"/>
  <c r="O3851" i="1"/>
  <c r="P3851" i="1" s="1"/>
  <c r="N3851" i="1"/>
  <c r="L3851" i="1"/>
  <c r="K3851" i="1"/>
  <c r="M3851" i="1" s="1"/>
  <c r="J3851" i="1"/>
  <c r="I3851" i="1"/>
  <c r="AB3851" i="1" s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P3849" i="1" s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Z3848" i="1"/>
  <c r="Y3848" i="1"/>
  <c r="X3848" i="1"/>
  <c r="W3848" i="1"/>
  <c r="U3848" i="1"/>
  <c r="T3848" i="1"/>
  <c r="V3848" i="1" s="1"/>
  <c r="S3848" i="1"/>
  <c r="R3848" i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V3847" i="1" s="1"/>
  <c r="T3847" i="1"/>
  <c r="S3847" i="1"/>
  <c r="R3847" i="1"/>
  <c r="Q3847" i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W3846" i="1"/>
  <c r="V3846" i="1"/>
  <c r="U3846" i="1"/>
  <c r="T3846" i="1"/>
  <c r="R3846" i="1"/>
  <c r="Q3846" i="1"/>
  <c r="S3846" i="1" s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T3845" i="1"/>
  <c r="V3845" i="1" s="1"/>
  <c r="S3845" i="1"/>
  <c r="R3845" i="1"/>
  <c r="Q3845" i="1"/>
  <c r="O3845" i="1"/>
  <c r="N3845" i="1"/>
  <c r="P3845" i="1" s="1"/>
  <c r="L3845" i="1"/>
  <c r="K3845" i="1"/>
  <c r="M3845" i="1" s="1"/>
  <c r="AB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W3844" i="1"/>
  <c r="V3844" i="1"/>
  <c r="U3844" i="1"/>
  <c r="T3844" i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Z3843" i="1"/>
  <c r="Y3843" i="1"/>
  <c r="X3843" i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AB3843" i="1" s="1"/>
  <c r="H3843" i="1"/>
  <c r="G3843" i="1"/>
  <c r="F3843" i="1"/>
  <c r="E3843" i="1"/>
  <c r="D3843" i="1"/>
  <c r="B3843" i="1"/>
  <c r="A3843" i="1"/>
  <c r="AA3842" i="1"/>
  <c r="Z3842" i="1"/>
  <c r="Y3842" i="1"/>
  <c r="X3842" i="1"/>
  <c r="W3842" i="1"/>
  <c r="U3842" i="1"/>
  <c r="T3842" i="1"/>
  <c r="V3842" i="1" s="1"/>
  <c r="R3842" i="1"/>
  <c r="S3842" i="1" s="1"/>
  <c r="Q3842" i="1"/>
  <c r="O3842" i="1"/>
  <c r="N3842" i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U3841" i="1"/>
  <c r="V3841" i="1" s="1"/>
  <c r="T3841" i="1"/>
  <c r="R3841" i="1"/>
  <c r="Q3841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U3840" i="1"/>
  <c r="T3840" i="1"/>
  <c r="V3840" i="1" s="1"/>
  <c r="R3840" i="1"/>
  <c r="S3840" i="1" s="1"/>
  <c r="Q3840" i="1"/>
  <c r="P3840" i="1"/>
  <c r="O3840" i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V3839" i="1" s="1"/>
  <c r="T3839" i="1"/>
  <c r="S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V3838" i="1"/>
  <c r="U3838" i="1"/>
  <c r="T3838" i="1"/>
  <c r="S3838" i="1"/>
  <c r="R3838" i="1"/>
  <c r="Q3838" i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V3836" i="1"/>
  <c r="U3836" i="1"/>
  <c r="T3836" i="1"/>
  <c r="R3836" i="1"/>
  <c r="Q3836" i="1"/>
  <c r="S3836" i="1" s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U3834" i="1"/>
  <c r="T3834" i="1"/>
  <c r="V3834" i="1" s="1"/>
  <c r="R3834" i="1"/>
  <c r="S3834" i="1" s="1"/>
  <c r="Q3834" i="1"/>
  <c r="O3834" i="1"/>
  <c r="N3834" i="1"/>
  <c r="P3834" i="1" s="1"/>
  <c r="M3834" i="1"/>
  <c r="AB3834" i="1" s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V3833" i="1" s="1"/>
  <c r="T3833" i="1"/>
  <c r="R3833" i="1"/>
  <c r="Q3833" i="1"/>
  <c r="O3833" i="1"/>
  <c r="P3833" i="1" s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Z3832" i="1"/>
  <c r="Y3832" i="1"/>
  <c r="X3832" i="1"/>
  <c r="W3832" i="1"/>
  <c r="U3832" i="1"/>
  <c r="T3832" i="1"/>
  <c r="R3832" i="1"/>
  <c r="S3832" i="1" s="1"/>
  <c r="Q3832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V3831" i="1"/>
  <c r="U3831" i="1"/>
  <c r="T3831" i="1"/>
  <c r="S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V3830" i="1"/>
  <c r="U3830" i="1"/>
  <c r="T3830" i="1"/>
  <c r="R3830" i="1"/>
  <c r="Q3830" i="1"/>
  <c r="S3830" i="1" s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T3829" i="1"/>
  <c r="V3829" i="1" s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W3828" i="1"/>
  <c r="V3828" i="1"/>
  <c r="U3828" i="1"/>
  <c r="T3828" i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U3827" i="1"/>
  <c r="T3827" i="1"/>
  <c r="V3827" i="1" s="1"/>
  <c r="R3827" i="1"/>
  <c r="Q3827" i="1"/>
  <c r="S3827" i="1" s="1"/>
  <c r="O3827" i="1"/>
  <c r="P3827" i="1" s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T3826" i="1"/>
  <c r="V3826" i="1" s="1"/>
  <c r="R3826" i="1"/>
  <c r="S3826" i="1" s="1"/>
  <c r="Q3826" i="1"/>
  <c r="O3826" i="1"/>
  <c r="N3826" i="1"/>
  <c r="P3826" i="1" s="1"/>
  <c r="M3826" i="1"/>
  <c r="AB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V3825" i="1" s="1"/>
  <c r="T3825" i="1"/>
  <c r="R3825" i="1"/>
  <c r="Q3825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U3824" i="1"/>
  <c r="T3824" i="1"/>
  <c r="V3824" i="1" s="1"/>
  <c r="R3824" i="1"/>
  <c r="S3824" i="1" s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V3823" i="1" s="1"/>
  <c r="T3823" i="1"/>
  <c r="S3823" i="1"/>
  <c r="R3823" i="1"/>
  <c r="Q3823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V3822" i="1"/>
  <c r="U3822" i="1"/>
  <c r="T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S3821" i="1"/>
  <c r="AB3821" i="1" s="1"/>
  <c r="R3821" i="1"/>
  <c r="Q3821" i="1"/>
  <c r="O3821" i="1"/>
  <c r="N3821" i="1"/>
  <c r="P3821" i="1" s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W3820" i="1"/>
  <c r="V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U3819" i="1"/>
  <c r="T3819" i="1"/>
  <c r="V3819" i="1" s="1"/>
  <c r="R3819" i="1"/>
  <c r="Q3819" i="1"/>
  <c r="O3819" i="1"/>
  <c r="P3819" i="1" s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U3818" i="1"/>
  <c r="V3818" i="1" s="1"/>
  <c r="T3818" i="1"/>
  <c r="R3818" i="1"/>
  <c r="S3818" i="1" s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V3817" i="1" s="1"/>
  <c r="T3817" i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Z3816" i="1"/>
  <c r="Y3816" i="1"/>
  <c r="X3816" i="1"/>
  <c r="W3816" i="1"/>
  <c r="U3816" i="1"/>
  <c r="T3816" i="1"/>
  <c r="R3816" i="1"/>
  <c r="S3816" i="1" s="1"/>
  <c r="Q3816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V3815" i="1"/>
  <c r="U3815" i="1"/>
  <c r="T3815" i="1"/>
  <c r="S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V3814" i="1"/>
  <c r="U3814" i="1"/>
  <c r="T3814" i="1"/>
  <c r="R3814" i="1"/>
  <c r="Q3814" i="1"/>
  <c r="S3814" i="1" s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S3813" i="1"/>
  <c r="R3813" i="1"/>
  <c r="Q3813" i="1"/>
  <c r="O3813" i="1"/>
  <c r="N3813" i="1"/>
  <c r="P3813" i="1" s="1"/>
  <c r="L3813" i="1"/>
  <c r="M3813" i="1" s="1"/>
  <c r="AB3813" i="1" s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U3811" i="1"/>
  <c r="T3811" i="1"/>
  <c r="V3811" i="1" s="1"/>
  <c r="R3811" i="1"/>
  <c r="Q3811" i="1"/>
  <c r="S3811" i="1" s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Z3810" i="1"/>
  <c r="Y3810" i="1"/>
  <c r="X3810" i="1"/>
  <c r="W3810" i="1"/>
  <c r="U3810" i="1"/>
  <c r="V3810" i="1" s="1"/>
  <c r="T3810" i="1"/>
  <c r="R3810" i="1"/>
  <c r="S3810" i="1" s="1"/>
  <c r="Q3810" i="1"/>
  <c r="O3810" i="1"/>
  <c r="N3810" i="1"/>
  <c r="P3810" i="1" s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V3809" i="1" s="1"/>
  <c r="T3809" i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T3808" i="1"/>
  <c r="R3808" i="1"/>
  <c r="S3808" i="1" s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V3807" i="1"/>
  <c r="U3807" i="1"/>
  <c r="T3807" i="1"/>
  <c r="S3807" i="1"/>
  <c r="R3807" i="1"/>
  <c r="Q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V3806" i="1"/>
  <c r="U3806" i="1"/>
  <c r="T3806" i="1"/>
  <c r="R3806" i="1"/>
  <c r="S3806" i="1" s="1"/>
  <c r="Q3806" i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S3805" i="1"/>
  <c r="AB3805" i="1" s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V3804" i="1"/>
  <c r="U3804" i="1"/>
  <c r="T3804" i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T3803" i="1"/>
  <c r="V3803" i="1" s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O3801" i="1"/>
  <c r="P3801" i="1" s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Z3800" i="1"/>
  <c r="Y3800" i="1"/>
  <c r="X3800" i="1"/>
  <c r="W3800" i="1"/>
  <c r="U3800" i="1"/>
  <c r="T3800" i="1"/>
  <c r="S3800" i="1"/>
  <c r="R3800" i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V3799" i="1"/>
  <c r="U3799" i="1"/>
  <c r="T3799" i="1"/>
  <c r="S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O3797" i="1"/>
  <c r="N3797" i="1"/>
  <c r="P3797" i="1" s="1"/>
  <c r="L3797" i="1"/>
  <c r="K3797" i="1"/>
  <c r="M3797" i="1" s="1"/>
  <c r="AB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T3795" i="1"/>
  <c r="V3795" i="1" s="1"/>
  <c r="R3795" i="1"/>
  <c r="S3795" i="1" s="1"/>
  <c r="Q3795" i="1"/>
  <c r="O3795" i="1"/>
  <c r="N3795" i="1"/>
  <c r="P3795" i="1" s="1"/>
  <c r="L3795" i="1"/>
  <c r="K3795" i="1"/>
  <c r="M3795" i="1" s="1"/>
  <c r="AB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L3794" i="1"/>
  <c r="M3794" i="1" s="1"/>
  <c r="AB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O3793" i="1"/>
  <c r="P3793" i="1" s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V3791" i="1" s="1"/>
  <c r="T3791" i="1"/>
  <c r="S3791" i="1"/>
  <c r="R3791" i="1"/>
  <c r="Q3791" i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V3790" i="1"/>
  <c r="U3790" i="1"/>
  <c r="T3790" i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T3786" i="1"/>
  <c r="V3786" i="1" s="1"/>
  <c r="R3786" i="1"/>
  <c r="S3786" i="1" s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V3785" i="1" s="1"/>
  <c r="T3785" i="1"/>
  <c r="R3785" i="1"/>
  <c r="Q3785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S3784" i="1" s="1"/>
  <c r="Q3784" i="1"/>
  <c r="P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V3783" i="1" s="1"/>
  <c r="T3783" i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V3782" i="1"/>
  <c r="U3782" i="1"/>
  <c r="T3782" i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B3781" i="1"/>
  <c r="AA3781" i="1"/>
  <c r="Y3781" i="1"/>
  <c r="Z3781" i="1" s="1"/>
  <c r="X3781" i="1"/>
  <c r="W3781" i="1"/>
  <c r="U3781" i="1"/>
  <c r="V3781" i="1" s="1"/>
  <c r="T3781" i="1"/>
  <c r="S3781" i="1"/>
  <c r="R3781" i="1"/>
  <c r="Q3781" i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V3780" i="1"/>
  <c r="U3780" i="1"/>
  <c r="T3780" i="1"/>
  <c r="R3780" i="1"/>
  <c r="Q3780" i="1"/>
  <c r="S3780" i="1" s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T3779" i="1"/>
  <c r="V3779" i="1" s="1"/>
  <c r="R3779" i="1"/>
  <c r="S3779" i="1" s="1"/>
  <c r="AB3779" i="1" s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M3778" i="1" s="1"/>
  <c r="AB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V3777" i="1" s="1"/>
  <c r="T3777" i="1"/>
  <c r="R3777" i="1"/>
  <c r="Q3777" i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AB3776" i="1" s="1"/>
  <c r="R3776" i="1"/>
  <c r="Q3776" i="1"/>
  <c r="P3776" i="1"/>
  <c r="O3776" i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V3775" i="1" s="1"/>
  <c r="T3775" i="1"/>
  <c r="S3775" i="1"/>
  <c r="R3775" i="1"/>
  <c r="Q3775" i="1"/>
  <c r="O3775" i="1"/>
  <c r="P3775" i="1" s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V3774" i="1"/>
  <c r="U3774" i="1"/>
  <c r="T3774" i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W3772" i="1"/>
  <c r="V3772" i="1"/>
  <c r="U3772" i="1"/>
  <c r="T3772" i="1"/>
  <c r="R3772" i="1"/>
  <c r="Q3772" i="1"/>
  <c r="S3772" i="1" s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U3771" i="1"/>
  <c r="T3771" i="1"/>
  <c r="V3771" i="1" s="1"/>
  <c r="R3771" i="1"/>
  <c r="Q3771" i="1"/>
  <c r="S3771" i="1" s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T3769" i="1"/>
  <c r="R3769" i="1"/>
  <c r="Q3769" i="1"/>
  <c r="S3769" i="1" s="1"/>
  <c r="O3769" i="1"/>
  <c r="P3769" i="1" s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M3768" i="1" s="1"/>
  <c r="AB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V3767" i="1" s="1"/>
  <c r="T3767" i="1"/>
  <c r="S3767" i="1"/>
  <c r="R3767" i="1"/>
  <c r="Q3767" i="1"/>
  <c r="O3767" i="1"/>
  <c r="P3767" i="1" s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V3766" i="1"/>
  <c r="U3766" i="1"/>
  <c r="T3766" i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Z3763" i="1" s="1"/>
  <c r="X3763" i="1"/>
  <c r="W3763" i="1"/>
  <c r="U3763" i="1"/>
  <c r="T3763" i="1"/>
  <c r="V3763" i="1" s="1"/>
  <c r="R3763" i="1"/>
  <c r="Q3763" i="1"/>
  <c r="S3763" i="1" s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T3762" i="1"/>
  <c r="V3762" i="1" s="1"/>
  <c r="R3762" i="1"/>
  <c r="S3762" i="1" s="1"/>
  <c r="Q3762" i="1"/>
  <c r="O3762" i="1"/>
  <c r="N3762" i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V3761" i="1" s="1"/>
  <c r="T3761" i="1"/>
  <c r="R3761" i="1"/>
  <c r="Q3761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T3760" i="1"/>
  <c r="V3760" i="1" s="1"/>
  <c r="R3760" i="1"/>
  <c r="S3760" i="1" s="1"/>
  <c r="Q3760" i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V3759" i="1" s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T3757" i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U3755" i="1"/>
  <c r="T3755" i="1"/>
  <c r="V3755" i="1" s="1"/>
  <c r="S3755" i="1"/>
  <c r="R3755" i="1"/>
  <c r="Q3755" i="1"/>
  <c r="O3755" i="1"/>
  <c r="N3755" i="1"/>
  <c r="P3755" i="1" s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U3754" i="1"/>
  <c r="T3754" i="1"/>
  <c r="V3754" i="1" s="1"/>
  <c r="R3754" i="1"/>
  <c r="S3754" i="1" s="1"/>
  <c r="Q3754" i="1"/>
  <c r="O3754" i="1"/>
  <c r="N3754" i="1"/>
  <c r="P3754" i="1" s="1"/>
  <c r="M3754" i="1"/>
  <c r="AB3754" i="1" s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V3753" i="1" s="1"/>
  <c r="T3753" i="1"/>
  <c r="R3753" i="1"/>
  <c r="Q3753" i="1"/>
  <c r="O3753" i="1"/>
  <c r="P3753" i="1" s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S3752" i="1" s="1"/>
  <c r="Q3752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V3751" i="1"/>
  <c r="U3751" i="1"/>
  <c r="T3751" i="1"/>
  <c r="S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V3750" i="1"/>
  <c r="U3750" i="1"/>
  <c r="T3750" i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Z3747" i="1"/>
  <c r="Y3747" i="1"/>
  <c r="X3747" i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T3746" i="1"/>
  <c r="V3746" i="1" s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T3745" i="1"/>
  <c r="V3745" i="1" s="1"/>
  <c r="R3745" i="1"/>
  <c r="Q3745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P3744" i="1"/>
  <c r="O3744" i="1"/>
  <c r="N3744" i="1"/>
  <c r="L3744" i="1"/>
  <c r="M3744" i="1" s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V3743" i="1"/>
  <c r="U3743" i="1"/>
  <c r="T3743" i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V3742" i="1"/>
  <c r="U3742" i="1"/>
  <c r="T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B3741" i="1"/>
  <c r="AA3741" i="1"/>
  <c r="Y3741" i="1"/>
  <c r="X3741" i="1"/>
  <c r="Z3741" i="1" s="1"/>
  <c r="W3741" i="1"/>
  <c r="U3741" i="1"/>
  <c r="V3741" i="1" s="1"/>
  <c r="T3741" i="1"/>
  <c r="S3741" i="1"/>
  <c r="R3741" i="1"/>
  <c r="Q3741" i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V3740" i="1"/>
  <c r="U3740" i="1"/>
  <c r="T3740" i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Z3739" i="1"/>
  <c r="Y3739" i="1"/>
  <c r="X3739" i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V3738" i="1" s="1"/>
  <c r="T3738" i="1"/>
  <c r="R3738" i="1"/>
  <c r="S3738" i="1" s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V3737" i="1" s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S3736" i="1" s="1"/>
  <c r="Q3736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V3735" i="1"/>
  <c r="U3735" i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V3734" i="1"/>
  <c r="U3734" i="1"/>
  <c r="T3734" i="1"/>
  <c r="R3734" i="1"/>
  <c r="Q3734" i="1"/>
  <c r="S3734" i="1" s="1"/>
  <c r="P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V3733" i="1"/>
  <c r="U3733" i="1"/>
  <c r="T3733" i="1"/>
  <c r="S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V3732" i="1"/>
  <c r="U3732" i="1"/>
  <c r="T3732" i="1"/>
  <c r="R3732" i="1"/>
  <c r="Q3732" i="1"/>
  <c r="S3732" i="1" s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U3728" i="1"/>
  <c r="T3728" i="1"/>
  <c r="R3728" i="1"/>
  <c r="S3728" i="1" s="1"/>
  <c r="Q3728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V3725" i="1" s="1"/>
  <c r="T3725" i="1"/>
  <c r="S3725" i="1"/>
  <c r="AB3725" i="1" s="1"/>
  <c r="R3725" i="1"/>
  <c r="Q3725" i="1"/>
  <c r="O3725" i="1"/>
  <c r="N3725" i="1"/>
  <c r="P3725" i="1" s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V3724" i="1"/>
  <c r="U3724" i="1"/>
  <c r="T3724" i="1"/>
  <c r="R3724" i="1"/>
  <c r="Q3724" i="1"/>
  <c r="S3724" i="1" s="1"/>
  <c r="O3724" i="1"/>
  <c r="P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Z3723" i="1" s="1"/>
  <c r="X3723" i="1"/>
  <c r="W3723" i="1"/>
  <c r="U3723" i="1"/>
  <c r="T3723" i="1"/>
  <c r="V3723" i="1" s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U3722" i="1"/>
  <c r="V3722" i="1" s="1"/>
  <c r="T3722" i="1"/>
  <c r="R3722" i="1"/>
  <c r="Q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P3721" i="1" s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U3720" i="1"/>
  <c r="T3720" i="1"/>
  <c r="S3720" i="1"/>
  <c r="R3720" i="1"/>
  <c r="Q3720" i="1"/>
  <c r="P3720" i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V3719" i="1"/>
  <c r="U3719" i="1"/>
  <c r="T3719" i="1"/>
  <c r="S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V3717" i="1"/>
  <c r="U3717" i="1"/>
  <c r="T3717" i="1"/>
  <c r="S3717" i="1"/>
  <c r="AB3717" i="1" s="1"/>
  <c r="R3717" i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V3716" i="1"/>
  <c r="U3716" i="1"/>
  <c r="T3716" i="1"/>
  <c r="R3716" i="1"/>
  <c r="Q3716" i="1"/>
  <c r="S3716" i="1" s="1"/>
  <c r="O3716" i="1"/>
  <c r="N3716" i="1"/>
  <c r="P3716" i="1" s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Z3715" i="1" s="1"/>
  <c r="X3715" i="1"/>
  <c r="W3715" i="1"/>
  <c r="U3715" i="1"/>
  <c r="T3715" i="1"/>
  <c r="V3715" i="1" s="1"/>
  <c r="R3715" i="1"/>
  <c r="S3715" i="1" s="1"/>
  <c r="AB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O3714" i="1"/>
  <c r="N3714" i="1"/>
  <c r="P3714" i="1" s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R3713" i="1"/>
  <c r="Q3713" i="1"/>
  <c r="O3713" i="1"/>
  <c r="P3713" i="1" s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V3710" i="1" s="1"/>
  <c r="T3710" i="1"/>
  <c r="S3710" i="1"/>
  <c r="R3710" i="1"/>
  <c r="Q3710" i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V3709" i="1"/>
  <c r="U3709" i="1"/>
  <c r="T3709" i="1"/>
  <c r="S3709" i="1"/>
  <c r="R3709" i="1"/>
  <c r="Q3709" i="1"/>
  <c r="O3709" i="1"/>
  <c r="N3709" i="1"/>
  <c r="P3709" i="1" s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V3708" i="1" s="1"/>
  <c r="T3708" i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U3706" i="1"/>
  <c r="V3706" i="1" s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AB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V3702" i="1"/>
  <c r="U3702" i="1"/>
  <c r="T3702" i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M3701" i="1" s="1"/>
  <c r="K3701" i="1"/>
  <c r="J3701" i="1"/>
  <c r="I3701" i="1"/>
  <c r="AB3701" i="1" s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P3700" i="1" s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S3699" i="1" s="1"/>
  <c r="Q3699" i="1"/>
  <c r="P3699" i="1"/>
  <c r="O3699" i="1"/>
  <c r="N3699" i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V3698" i="1" s="1"/>
  <c r="T3698" i="1"/>
  <c r="R3698" i="1"/>
  <c r="S3698" i="1" s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V3697" i="1" s="1"/>
  <c r="T3697" i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V3694" i="1"/>
  <c r="U3694" i="1"/>
  <c r="T3694" i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Z3693" i="1" s="1"/>
  <c r="X3693" i="1"/>
  <c r="W3693" i="1"/>
  <c r="U3693" i="1"/>
  <c r="T3693" i="1"/>
  <c r="V3693" i="1" s="1"/>
  <c r="R3693" i="1"/>
  <c r="Q3693" i="1"/>
  <c r="O3693" i="1"/>
  <c r="N3693" i="1"/>
  <c r="P3693" i="1" s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AB3692" i="1" s="1"/>
  <c r="O3692" i="1"/>
  <c r="P3692" i="1" s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U3691" i="1"/>
  <c r="T3691" i="1"/>
  <c r="V3691" i="1" s="1"/>
  <c r="R3691" i="1"/>
  <c r="S3691" i="1" s="1"/>
  <c r="Q3691" i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U3690" i="1"/>
  <c r="V3690" i="1" s="1"/>
  <c r="T3690" i="1"/>
  <c r="R3690" i="1"/>
  <c r="S3690" i="1" s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V3689" i="1" s="1"/>
  <c r="T3689" i="1"/>
  <c r="R3689" i="1"/>
  <c r="S3689" i="1" s="1"/>
  <c r="Q3689" i="1"/>
  <c r="P3689" i="1"/>
  <c r="O3689" i="1"/>
  <c r="N3689" i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W3688" i="1"/>
  <c r="U3688" i="1"/>
  <c r="V3688" i="1" s="1"/>
  <c r="T3688" i="1"/>
  <c r="S3688" i="1"/>
  <c r="R3688" i="1"/>
  <c r="Q3688" i="1"/>
  <c r="P3688" i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Z3686" i="1" s="1"/>
  <c r="X3686" i="1"/>
  <c r="W3686" i="1"/>
  <c r="V3686" i="1"/>
  <c r="U3686" i="1"/>
  <c r="T3686" i="1"/>
  <c r="R3686" i="1"/>
  <c r="Q3686" i="1"/>
  <c r="S3686" i="1" s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Z3685" i="1" s="1"/>
  <c r="X3685" i="1"/>
  <c r="W3685" i="1"/>
  <c r="U3685" i="1"/>
  <c r="T3685" i="1"/>
  <c r="V3685" i="1" s="1"/>
  <c r="R3685" i="1"/>
  <c r="Q3685" i="1"/>
  <c r="O3685" i="1"/>
  <c r="N3685" i="1"/>
  <c r="P3685" i="1" s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T3684" i="1"/>
  <c r="R3684" i="1"/>
  <c r="Q3684" i="1"/>
  <c r="S3684" i="1" s="1"/>
  <c r="O3684" i="1"/>
  <c r="P3684" i="1" s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U3683" i="1"/>
  <c r="T3683" i="1"/>
  <c r="V3683" i="1" s="1"/>
  <c r="R3683" i="1"/>
  <c r="S3683" i="1" s="1"/>
  <c r="Q3683" i="1"/>
  <c r="O3683" i="1"/>
  <c r="P3683" i="1" s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V3682" i="1" s="1"/>
  <c r="T3682" i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V3681" i="1" s="1"/>
  <c r="T3681" i="1"/>
  <c r="R3681" i="1"/>
  <c r="S3681" i="1" s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V3680" i="1" s="1"/>
  <c r="T3680" i="1"/>
  <c r="S3680" i="1"/>
  <c r="R3680" i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AB3678" i="1" s="1"/>
  <c r="H3678" i="1"/>
  <c r="G3678" i="1"/>
  <c r="F3678" i="1"/>
  <c r="E3678" i="1"/>
  <c r="D3678" i="1"/>
  <c r="B3678" i="1"/>
  <c r="A3678" i="1" s="1"/>
  <c r="AA3677" i="1"/>
  <c r="Y3677" i="1"/>
  <c r="Z3677" i="1" s="1"/>
  <c r="X3677" i="1"/>
  <c r="W3677" i="1"/>
  <c r="U3677" i="1"/>
  <c r="T3677" i="1"/>
  <c r="V3677" i="1" s="1"/>
  <c r="R3677" i="1"/>
  <c r="Q3677" i="1"/>
  <c r="S3677" i="1" s="1"/>
  <c r="AB3677" i="1" s="1"/>
  <c r="O3677" i="1"/>
  <c r="N3677" i="1"/>
  <c r="P3677" i="1" s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T3676" i="1"/>
  <c r="V3676" i="1" s="1"/>
  <c r="R3676" i="1"/>
  <c r="Q3676" i="1"/>
  <c r="S3676" i="1" s="1"/>
  <c r="O3676" i="1"/>
  <c r="P3676" i="1" s="1"/>
  <c r="N3676" i="1"/>
  <c r="L3676" i="1"/>
  <c r="M3676" i="1" s="1"/>
  <c r="AB3676" i="1" s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S3675" i="1" s="1"/>
  <c r="Q3675" i="1"/>
  <c r="O3675" i="1"/>
  <c r="P3675" i="1" s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V3674" i="1" s="1"/>
  <c r="T3674" i="1"/>
  <c r="R3674" i="1"/>
  <c r="S3674" i="1" s="1"/>
  <c r="Q3674" i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V3673" i="1"/>
  <c r="U3673" i="1"/>
  <c r="T3673" i="1"/>
  <c r="R3673" i="1"/>
  <c r="S3673" i="1" s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V3672" i="1" s="1"/>
  <c r="T3672" i="1"/>
  <c r="R3672" i="1"/>
  <c r="Q3672" i="1"/>
  <c r="S3672" i="1" s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AB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Z3670" i="1" s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AB3670" i="1" s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T3668" i="1"/>
  <c r="V3668" i="1" s="1"/>
  <c r="R3668" i="1"/>
  <c r="Q3668" i="1"/>
  <c r="S3668" i="1" s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S3667" i="1" s="1"/>
  <c r="Q3667" i="1"/>
  <c r="O3667" i="1"/>
  <c r="P3667" i="1" s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U3666" i="1"/>
  <c r="V3666" i="1" s="1"/>
  <c r="T3666" i="1"/>
  <c r="R3666" i="1"/>
  <c r="S3666" i="1" s="1"/>
  <c r="Q3666" i="1"/>
  <c r="O3666" i="1"/>
  <c r="P3666" i="1" s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V3665" i="1" s="1"/>
  <c r="T3665" i="1"/>
  <c r="R3665" i="1"/>
  <c r="S3665" i="1" s="1"/>
  <c r="Q3665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V3664" i="1" s="1"/>
  <c r="T3664" i="1"/>
  <c r="R3664" i="1"/>
  <c r="Q3664" i="1"/>
  <c r="S3664" i="1" s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T3660" i="1"/>
  <c r="V3660" i="1" s="1"/>
  <c r="R3660" i="1"/>
  <c r="Q3660" i="1"/>
  <c r="S3660" i="1" s="1"/>
  <c r="O3660" i="1"/>
  <c r="P3660" i="1" s="1"/>
  <c r="N3660" i="1"/>
  <c r="M3660" i="1"/>
  <c r="AB3660" i="1" s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Z3659" i="1"/>
  <c r="Y3659" i="1"/>
  <c r="X3659" i="1"/>
  <c r="W3659" i="1"/>
  <c r="U3659" i="1"/>
  <c r="T3659" i="1"/>
  <c r="V3659" i="1" s="1"/>
  <c r="R3659" i="1"/>
  <c r="S3659" i="1" s="1"/>
  <c r="Q3659" i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U3658" i="1"/>
  <c r="V3658" i="1" s="1"/>
  <c r="T3658" i="1"/>
  <c r="R3658" i="1"/>
  <c r="S3658" i="1" s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V3657" i="1" s="1"/>
  <c r="T3657" i="1"/>
  <c r="R3657" i="1"/>
  <c r="S3657" i="1" s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V3656" i="1" s="1"/>
  <c r="T3656" i="1"/>
  <c r="S3656" i="1"/>
  <c r="R3656" i="1"/>
  <c r="Q3656" i="1"/>
  <c r="P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AB3655" i="1" s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V3654" i="1"/>
  <c r="U3654" i="1"/>
  <c r="T3654" i="1"/>
  <c r="R3654" i="1"/>
  <c r="Q3654" i="1"/>
  <c r="S3654" i="1" s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Z3653" i="1" s="1"/>
  <c r="X3653" i="1"/>
  <c r="W3653" i="1"/>
  <c r="U3653" i="1"/>
  <c r="T3653" i="1"/>
  <c r="V3653" i="1" s="1"/>
  <c r="R3653" i="1"/>
  <c r="Q3653" i="1"/>
  <c r="O3653" i="1"/>
  <c r="N3653" i="1"/>
  <c r="P3653" i="1" s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T3652" i="1"/>
  <c r="R3652" i="1"/>
  <c r="Q3652" i="1"/>
  <c r="S3652" i="1" s="1"/>
  <c r="O3652" i="1"/>
  <c r="P3652" i="1" s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U3651" i="1"/>
  <c r="T3651" i="1"/>
  <c r="V3651" i="1" s="1"/>
  <c r="R3651" i="1"/>
  <c r="S3651" i="1" s="1"/>
  <c r="Q3651" i="1"/>
  <c r="O3651" i="1"/>
  <c r="P3651" i="1" s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U3650" i="1"/>
  <c r="V3650" i="1" s="1"/>
  <c r="T3650" i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V3649" i="1" s="1"/>
  <c r="T3649" i="1"/>
  <c r="R3649" i="1"/>
  <c r="S3649" i="1" s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V3648" i="1" s="1"/>
  <c r="T3648" i="1"/>
  <c r="S3648" i="1"/>
  <c r="R3648" i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V3646" i="1"/>
  <c r="U3646" i="1"/>
  <c r="T3646" i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Z3645" i="1" s="1"/>
  <c r="X3645" i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T3644" i="1"/>
  <c r="R3644" i="1"/>
  <c r="Q3644" i="1"/>
  <c r="S3644" i="1" s="1"/>
  <c r="O3644" i="1"/>
  <c r="P3644" i="1" s="1"/>
  <c r="N3644" i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S3643" i="1" s="1"/>
  <c r="Q3643" i="1"/>
  <c r="O3643" i="1"/>
  <c r="P3643" i="1" s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U3642" i="1"/>
  <c r="V3642" i="1" s="1"/>
  <c r="T3642" i="1"/>
  <c r="S3642" i="1"/>
  <c r="R3642" i="1"/>
  <c r="Q3642" i="1"/>
  <c r="O3642" i="1"/>
  <c r="P3642" i="1" s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V3641" i="1"/>
  <c r="U3641" i="1"/>
  <c r="T3641" i="1"/>
  <c r="R3641" i="1"/>
  <c r="S3641" i="1" s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V3640" i="1" s="1"/>
  <c r="T3640" i="1"/>
  <c r="R3640" i="1"/>
  <c r="Q3640" i="1"/>
  <c r="S3640" i="1" s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AB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Z3638" i="1" s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T3636" i="1"/>
  <c r="V3636" i="1" s="1"/>
  <c r="R3636" i="1"/>
  <c r="Q3636" i="1"/>
  <c r="S3636" i="1" s="1"/>
  <c r="O3636" i="1"/>
  <c r="P3636" i="1" s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S3635" i="1" s="1"/>
  <c r="Q3635" i="1"/>
  <c r="O3635" i="1"/>
  <c r="P3635" i="1" s="1"/>
  <c r="N3635" i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V3634" i="1" s="1"/>
  <c r="T3634" i="1"/>
  <c r="R3634" i="1"/>
  <c r="S3634" i="1" s="1"/>
  <c r="Q3634" i="1"/>
  <c r="O3634" i="1"/>
  <c r="P3634" i="1" s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V3633" i="1" s="1"/>
  <c r="T3633" i="1"/>
  <c r="R3633" i="1"/>
  <c r="S3633" i="1" s="1"/>
  <c r="Q3633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V3632" i="1" s="1"/>
  <c r="T3632" i="1"/>
  <c r="R3632" i="1"/>
  <c r="Q3632" i="1"/>
  <c r="S3632" i="1" s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AB3629" i="1" s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T3628" i="1"/>
  <c r="V3628" i="1" s="1"/>
  <c r="R3628" i="1"/>
  <c r="Q3628" i="1"/>
  <c r="S3628" i="1" s="1"/>
  <c r="O3628" i="1"/>
  <c r="P3628" i="1" s="1"/>
  <c r="N3628" i="1"/>
  <c r="L3628" i="1"/>
  <c r="M3628" i="1" s="1"/>
  <c r="AB3628" i="1" s="1"/>
  <c r="K3628" i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U3627" i="1"/>
  <c r="T3627" i="1"/>
  <c r="V3627" i="1" s="1"/>
  <c r="R3627" i="1"/>
  <c r="S3627" i="1" s="1"/>
  <c r="Q3627" i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Z3626" i="1"/>
  <c r="Y3626" i="1"/>
  <c r="X3626" i="1"/>
  <c r="W3626" i="1"/>
  <c r="U3626" i="1"/>
  <c r="V3626" i="1" s="1"/>
  <c r="T3626" i="1"/>
  <c r="R3626" i="1"/>
  <c r="S3626" i="1" s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V3625" i="1" s="1"/>
  <c r="T3625" i="1"/>
  <c r="R3625" i="1"/>
  <c r="S3625" i="1" s="1"/>
  <c r="Q3625" i="1"/>
  <c r="P3625" i="1"/>
  <c r="O3625" i="1"/>
  <c r="N3625" i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V3624" i="1" s="1"/>
  <c r="T3624" i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N3623" i="1"/>
  <c r="P3623" i="1" s="1"/>
  <c r="AB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V3622" i="1"/>
  <c r="U3622" i="1"/>
  <c r="T3622" i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Z3621" i="1" s="1"/>
  <c r="X3621" i="1"/>
  <c r="W3621" i="1"/>
  <c r="U3621" i="1"/>
  <c r="T3621" i="1"/>
  <c r="V3621" i="1" s="1"/>
  <c r="R3621" i="1"/>
  <c r="Q3621" i="1"/>
  <c r="O3621" i="1"/>
  <c r="N3621" i="1"/>
  <c r="P3621" i="1" s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T3620" i="1"/>
  <c r="R3620" i="1"/>
  <c r="Q3620" i="1"/>
  <c r="S3620" i="1" s="1"/>
  <c r="O3620" i="1"/>
  <c r="P3620" i="1" s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U3619" i="1"/>
  <c r="T3619" i="1"/>
  <c r="V3619" i="1" s="1"/>
  <c r="R3619" i="1"/>
  <c r="S3619" i="1" s="1"/>
  <c r="Q3619" i="1"/>
  <c r="O3619" i="1"/>
  <c r="P3619" i="1" s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V3617" i="1" s="1"/>
  <c r="T3617" i="1"/>
  <c r="R3617" i="1"/>
  <c r="S3617" i="1" s="1"/>
  <c r="Q3617" i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V3616" i="1" s="1"/>
  <c r="T3616" i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V3614" i="1"/>
  <c r="U3614" i="1"/>
  <c r="T3614" i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AB3614" i="1" s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U3613" i="1"/>
  <c r="T3613" i="1"/>
  <c r="V3613" i="1" s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T3612" i="1"/>
  <c r="V3612" i="1" s="1"/>
  <c r="R3612" i="1"/>
  <c r="Q3612" i="1"/>
  <c r="S3612" i="1" s="1"/>
  <c r="O3612" i="1"/>
  <c r="N3612" i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O3611" i="1"/>
  <c r="P3611" i="1" s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U3610" i="1"/>
  <c r="T3610" i="1"/>
  <c r="V3610" i="1" s="1"/>
  <c r="R3610" i="1"/>
  <c r="S3610" i="1" s="1"/>
  <c r="Q3610" i="1"/>
  <c r="O3610" i="1"/>
  <c r="P3610" i="1" s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V3609" i="1"/>
  <c r="U3609" i="1"/>
  <c r="T3609" i="1"/>
  <c r="R3609" i="1"/>
  <c r="S3609" i="1" s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V3608" i="1" s="1"/>
  <c r="T3608" i="1"/>
  <c r="R3608" i="1"/>
  <c r="Q3608" i="1"/>
  <c r="S3608" i="1" s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V3606" i="1"/>
  <c r="U3606" i="1"/>
  <c r="T3606" i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AB3606" i="1" s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T3604" i="1"/>
  <c r="V3604" i="1" s="1"/>
  <c r="R3604" i="1"/>
  <c r="Q3604" i="1"/>
  <c r="S3604" i="1" s="1"/>
  <c r="O3604" i="1"/>
  <c r="N3604" i="1"/>
  <c r="P3604" i="1" s="1"/>
  <c r="M3604" i="1"/>
  <c r="AB3604" i="1" s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P3603" i="1" s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T3602" i="1"/>
  <c r="R3602" i="1"/>
  <c r="S3602" i="1" s="1"/>
  <c r="Q3602" i="1"/>
  <c r="O3602" i="1"/>
  <c r="P3602" i="1" s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V3601" i="1"/>
  <c r="U3601" i="1"/>
  <c r="T3601" i="1"/>
  <c r="R3601" i="1"/>
  <c r="S3601" i="1" s="1"/>
  <c r="Q3601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V3600" i="1" s="1"/>
  <c r="T3600" i="1"/>
  <c r="R3600" i="1"/>
  <c r="Q3600" i="1"/>
  <c r="S3600" i="1" s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N3599" i="1"/>
  <c r="P3599" i="1" s="1"/>
  <c r="L3599" i="1"/>
  <c r="K3599" i="1"/>
  <c r="M3599" i="1" s="1"/>
  <c r="AB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V3598" i="1"/>
  <c r="U3598" i="1"/>
  <c r="T3598" i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M3596" i="1" s="1"/>
  <c r="AB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T3594" i="1"/>
  <c r="V3594" i="1" s="1"/>
  <c r="R3594" i="1"/>
  <c r="S3594" i="1" s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V3593" i="1" s="1"/>
  <c r="T3593" i="1"/>
  <c r="R3593" i="1"/>
  <c r="S3593" i="1" s="1"/>
  <c r="Q3593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V3592" i="1" s="1"/>
  <c r="T3592" i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AB3591" i="1" s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T3588" i="1"/>
  <c r="V3588" i="1" s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O3587" i="1"/>
  <c r="P3587" i="1" s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T3586" i="1"/>
  <c r="V3586" i="1" s="1"/>
  <c r="R3586" i="1"/>
  <c r="S3586" i="1" s="1"/>
  <c r="Q3586" i="1"/>
  <c r="O3586" i="1"/>
  <c r="P3586" i="1" s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V3585" i="1" s="1"/>
  <c r="T3585" i="1"/>
  <c r="R3585" i="1"/>
  <c r="S3585" i="1" s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V3584" i="1" s="1"/>
  <c r="T3584" i="1"/>
  <c r="S3584" i="1"/>
  <c r="R3584" i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T3580" i="1"/>
  <c r="R3580" i="1"/>
  <c r="Q3580" i="1"/>
  <c r="S3580" i="1" s="1"/>
  <c r="O3580" i="1"/>
  <c r="N3580" i="1"/>
  <c r="P3580" i="1" s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T3579" i="1"/>
  <c r="V3579" i="1" s="1"/>
  <c r="R3579" i="1"/>
  <c r="Q3579" i="1"/>
  <c r="O3579" i="1"/>
  <c r="P3579" i="1" s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V3577" i="1" s="1"/>
  <c r="T3577" i="1"/>
  <c r="R3577" i="1"/>
  <c r="S3577" i="1" s="1"/>
  <c r="Q3577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V3576" i="1" s="1"/>
  <c r="T3576" i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AB3574" i="1" s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U3573" i="1"/>
  <c r="T3573" i="1"/>
  <c r="V3573" i="1" s="1"/>
  <c r="R3573" i="1"/>
  <c r="Q3573" i="1"/>
  <c r="O3573" i="1"/>
  <c r="N3573" i="1"/>
  <c r="P3573" i="1" s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V3572" i="1" s="1"/>
  <c r="R3572" i="1"/>
  <c r="Q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AB3571" i="1" s="1"/>
  <c r="W3571" i="1"/>
  <c r="U3571" i="1"/>
  <c r="T3571" i="1"/>
  <c r="V3571" i="1" s="1"/>
  <c r="R3571" i="1"/>
  <c r="S3571" i="1" s="1"/>
  <c r="Q3571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V3570" i="1" s="1"/>
  <c r="T3570" i="1"/>
  <c r="R3570" i="1"/>
  <c r="S3570" i="1" s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V3569" i="1" s="1"/>
  <c r="T3569" i="1"/>
  <c r="S3569" i="1"/>
  <c r="R3569" i="1"/>
  <c r="Q3569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R3564" i="1"/>
  <c r="Q3564" i="1"/>
  <c r="S3564" i="1" s="1"/>
  <c r="O3564" i="1"/>
  <c r="N3564" i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U3563" i="1"/>
  <c r="T3563" i="1"/>
  <c r="R3563" i="1"/>
  <c r="S3563" i="1" s="1"/>
  <c r="Q3563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V3562" i="1" s="1"/>
  <c r="T3562" i="1"/>
  <c r="R3562" i="1"/>
  <c r="S3562" i="1" s="1"/>
  <c r="Q3562" i="1"/>
  <c r="O3562" i="1"/>
  <c r="P3562" i="1" s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V3561" i="1"/>
  <c r="U3561" i="1"/>
  <c r="T3561" i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V3560" i="1" s="1"/>
  <c r="T3560" i="1"/>
  <c r="R3560" i="1"/>
  <c r="Q3560" i="1"/>
  <c r="S3560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W3559" i="1"/>
  <c r="V3559" i="1"/>
  <c r="U3559" i="1"/>
  <c r="T3559" i="1"/>
  <c r="R3559" i="1"/>
  <c r="Q3559" i="1"/>
  <c r="S3559" i="1" s="1"/>
  <c r="O3559" i="1"/>
  <c r="N3559" i="1"/>
  <c r="P3559" i="1" s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V3558" i="1"/>
  <c r="U3558" i="1"/>
  <c r="T3558" i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Q3557" i="1"/>
  <c r="S3557" i="1" s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Z3549" i="1"/>
  <c r="Y3549" i="1"/>
  <c r="X3549" i="1"/>
  <c r="W3549" i="1"/>
  <c r="U3549" i="1"/>
  <c r="T3549" i="1"/>
  <c r="V3549" i="1" s="1"/>
  <c r="R3549" i="1"/>
  <c r="Q3549" i="1"/>
  <c r="P3549" i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V3546" i="1" s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B3545" i="1"/>
  <c r="AA3545" i="1"/>
  <c r="Y3545" i="1"/>
  <c r="X3545" i="1"/>
  <c r="Z3545" i="1" s="1"/>
  <c r="W3545" i="1"/>
  <c r="V3545" i="1"/>
  <c r="U3545" i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V3542" i="1"/>
  <c r="U3542" i="1"/>
  <c r="T3542" i="1"/>
  <c r="R3542" i="1"/>
  <c r="Q3542" i="1"/>
  <c r="S3542" i="1" s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T3541" i="1"/>
  <c r="V3541" i="1" s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V3538" i="1"/>
  <c r="U3538" i="1"/>
  <c r="T3538" i="1"/>
  <c r="S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U3535" i="1"/>
  <c r="T3535" i="1"/>
  <c r="V3535" i="1" s="1"/>
  <c r="S3535" i="1"/>
  <c r="R3535" i="1"/>
  <c r="Q3535" i="1"/>
  <c r="O3535" i="1"/>
  <c r="N3535" i="1"/>
  <c r="P3535" i="1" s="1"/>
  <c r="L3535" i="1"/>
  <c r="K3535" i="1"/>
  <c r="M3535" i="1" s="1"/>
  <c r="J3535" i="1"/>
  <c r="AB3535" i="1" s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Z3533" i="1"/>
  <c r="Y3533" i="1"/>
  <c r="X3533" i="1"/>
  <c r="W3533" i="1"/>
  <c r="U3533" i="1"/>
  <c r="T3533" i="1"/>
  <c r="V3533" i="1" s="1"/>
  <c r="R3533" i="1"/>
  <c r="Q3533" i="1"/>
  <c r="P3533" i="1"/>
  <c r="O3533" i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P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Z3530" i="1" s="1"/>
  <c r="X3530" i="1"/>
  <c r="W3530" i="1"/>
  <c r="V3530" i="1"/>
  <c r="U3530" i="1"/>
  <c r="T3530" i="1"/>
  <c r="S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U3527" i="1"/>
  <c r="T3527" i="1"/>
  <c r="V3527" i="1" s="1"/>
  <c r="S3527" i="1"/>
  <c r="R3527" i="1"/>
  <c r="Q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V3526" i="1"/>
  <c r="U3526" i="1"/>
  <c r="T3526" i="1"/>
  <c r="R3526" i="1"/>
  <c r="Q3526" i="1"/>
  <c r="S3526" i="1" s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V3525" i="1"/>
  <c r="U3525" i="1"/>
  <c r="T3525" i="1"/>
  <c r="R3525" i="1"/>
  <c r="Q3525" i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T3524" i="1"/>
  <c r="V3524" i="1" s="1"/>
  <c r="R3524" i="1"/>
  <c r="Q3524" i="1"/>
  <c r="S3524" i="1" s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U3523" i="1"/>
  <c r="T3523" i="1"/>
  <c r="V3523" i="1" s="1"/>
  <c r="R3523" i="1"/>
  <c r="S3523" i="1" s="1"/>
  <c r="Q3523" i="1"/>
  <c r="O3523" i="1"/>
  <c r="N3523" i="1"/>
  <c r="P3523" i="1" s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V3522" i="1"/>
  <c r="U3522" i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V3520" i="1"/>
  <c r="U3520" i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P3519" i="1"/>
  <c r="O3519" i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U3518" i="1"/>
  <c r="V3518" i="1" s="1"/>
  <c r="T3518" i="1"/>
  <c r="R3518" i="1"/>
  <c r="Q3518" i="1"/>
  <c r="S3518" i="1" s="1"/>
  <c r="O3518" i="1"/>
  <c r="N3518" i="1"/>
  <c r="P3518" i="1" s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T3516" i="1"/>
  <c r="R3516" i="1"/>
  <c r="Q3516" i="1"/>
  <c r="S3516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U3514" i="1"/>
  <c r="V3514" i="1" s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T3513" i="1"/>
  <c r="V3513" i="1" s="1"/>
  <c r="R3513" i="1"/>
  <c r="S3513" i="1" s="1"/>
  <c r="Q3513" i="1"/>
  <c r="P3513" i="1"/>
  <c r="O3513" i="1"/>
  <c r="N3513" i="1"/>
  <c r="M3513" i="1"/>
  <c r="L3513" i="1"/>
  <c r="K3513" i="1"/>
  <c r="J3513" i="1"/>
  <c r="AB3513" i="1" s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V3511" i="1"/>
  <c r="U3511" i="1"/>
  <c r="T3511" i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T3509" i="1"/>
  <c r="R3509" i="1"/>
  <c r="Q3509" i="1"/>
  <c r="S3509" i="1" s="1"/>
  <c r="O3509" i="1"/>
  <c r="P3509" i="1" s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T3508" i="1"/>
  <c r="S3508" i="1"/>
  <c r="R3508" i="1"/>
  <c r="Q3508" i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V3507" i="1"/>
  <c r="U3507" i="1"/>
  <c r="T3507" i="1"/>
  <c r="R3507" i="1"/>
  <c r="S3507" i="1" s="1"/>
  <c r="Q3507" i="1"/>
  <c r="O3507" i="1"/>
  <c r="N3507" i="1"/>
  <c r="P3507" i="1" s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V3506" i="1"/>
  <c r="U3506" i="1"/>
  <c r="T3506" i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T3502" i="1"/>
  <c r="V3502" i="1" s="1"/>
  <c r="R3502" i="1"/>
  <c r="Q3502" i="1"/>
  <c r="S3502" i="1" s="1"/>
  <c r="AB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V3501" i="1"/>
  <c r="U3501" i="1"/>
  <c r="T3501" i="1"/>
  <c r="R3501" i="1"/>
  <c r="Q3501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S3500" i="1" s="1"/>
  <c r="Q3500" i="1"/>
  <c r="O3500" i="1"/>
  <c r="P3500" i="1" s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U3499" i="1"/>
  <c r="V3499" i="1" s="1"/>
  <c r="T3499" i="1"/>
  <c r="R3499" i="1"/>
  <c r="S3499" i="1" s="1"/>
  <c r="Q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V3498" i="1" s="1"/>
  <c r="T3498" i="1"/>
  <c r="R3498" i="1"/>
  <c r="Q3498" i="1"/>
  <c r="S3498" i="1" s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U3497" i="1"/>
  <c r="T3497" i="1"/>
  <c r="V3497" i="1" s="1"/>
  <c r="R3497" i="1"/>
  <c r="S3497" i="1" s="1"/>
  <c r="Q3497" i="1"/>
  <c r="O3497" i="1"/>
  <c r="N3497" i="1"/>
  <c r="P3497" i="1" s="1"/>
  <c r="L3497" i="1"/>
  <c r="K3497" i="1"/>
  <c r="M3497" i="1" s="1"/>
  <c r="AB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V3495" i="1"/>
  <c r="U3495" i="1"/>
  <c r="T3495" i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Z3494" i="1"/>
  <c r="Y3494" i="1"/>
  <c r="X3494" i="1"/>
  <c r="W3494" i="1"/>
  <c r="U3494" i="1"/>
  <c r="T3494" i="1"/>
  <c r="R3494" i="1"/>
  <c r="Q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B3493" i="1"/>
  <c r="AA3493" i="1"/>
  <c r="Z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S3492" i="1"/>
  <c r="R3492" i="1"/>
  <c r="Q3492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V3491" i="1"/>
  <c r="U3491" i="1"/>
  <c r="T3491" i="1"/>
  <c r="S3491" i="1"/>
  <c r="R3491" i="1"/>
  <c r="Q3491" i="1"/>
  <c r="P3491" i="1"/>
  <c r="O3491" i="1"/>
  <c r="N3491" i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Z3490" i="1"/>
  <c r="Y3490" i="1"/>
  <c r="X3490" i="1"/>
  <c r="W3490" i="1"/>
  <c r="U3490" i="1"/>
  <c r="V3490" i="1" s="1"/>
  <c r="T3490" i="1"/>
  <c r="R3490" i="1"/>
  <c r="Q3490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W3488" i="1"/>
  <c r="U3488" i="1"/>
  <c r="V3488" i="1" s="1"/>
  <c r="T3488" i="1"/>
  <c r="R3488" i="1"/>
  <c r="Q3488" i="1"/>
  <c r="S3488" i="1" s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W3487" i="1"/>
  <c r="U3487" i="1"/>
  <c r="T3487" i="1"/>
  <c r="V3487" i="1" s="1"/>
  <c r="R3487" i="1"/>
  <c r="Q3487" i="1"/>
  <c r="S3487" i="1" s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Z3486" i="1" s="1"/>
  <c r="X3486" i="1"/>
  <c r="W3486" i="1"/>
  <c r="V3486" i="1"/>
  <c r="U3486" i="1"/>
  <c r="T3486" i="1"/>
  <c r="S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O3485" i="1"/>
  <c r="N3485" i="1"/>
  <c r="P3485" i="1" s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AB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W3481" i="1"/>
  <c r="V3481" i="1"/>
  <c r="U3481" i="1"/>
  <c r="T3481" i="1"/>
  <c r="R3481" i="1"/>
  <c r="Q3481" i="1"/>
  <c r="S3481" i="1" s="1"/>
  <c r="O3481" i="1"/>
  <c r="N3481" i="1"/>
  <c r="P3481" i="1" s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P3480" i="1" s="1"/>
  <c r="N3480" i="1"/>
  <c r="L3480" i="1"/>
  <c r="K3480" i="1"/>
  <c r="M3480" i="1" s="1"/>
  <c r="AB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U3479" i="1"/>
  <c r="T3479" i="1"/>
  <c r="V3479" i="1" s="1"/>
  <c r="R3479" i="1"/>
  <c r="S3479" i="1" s="1"/>
  <c r="Q3479" i="1"/>
  <c r="O3479" i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Z3477" i="1"/>
  <c r="Y3477" i="1"/>
  <c r="X3477" i="1"/>
  <c r="W3477" i="1"/>
  <c r="U3477" i="1"/>
  <c r="T3477" i="1"/>
  <c r="V3477" i="1" s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V3475" i="1"/>
  <c r="U3475" i="1"/>
  <c r="T3475" i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W3473" i="1"/>
  <c r="V3473" i="1"/>
  <c r="U3473" i="1"/>
  <c r="T3473" i="1"/>
  <c r="R3473" i="1"/>
  <c r="Q3473" i="1"/>
  <c r="S3473" i="1" s="1"/>
  <c r="O3473" i="1"/>
  <c r="N3473" i="1"/>
  <c r="P3473" i="1" s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V3472" i="1" s="1"/>
  <c r="R3472" i="1"/>
  <c r="Q3472" i="1"/>
  <c r="S3472" i="1" s="1"/>
  <c r="O3472" i="1"/>
  <c r="P3472" i="1" s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U3471" i="1"/>
  <c r="T3471" i="1"/>
  <c r="V3471" i="1" s="1"/>
  <c r="R3471" i="1"/>
  <c r="S3471" i="1" s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T3469" i="1"/>
  <c r="V3469" i="1" s="1"/>
  <c r="R3469" i="1"/>
  <c r="Q3469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V3467" i="1"/>
  <c r="U3467" i="1"/>
  <c r="T3467" i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Z3466" i="1" s="1"/>
  <c r="X3466" i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R3465" i="1"/>
  <c r="Q3465" i="1"/>
  <c r="S3465" i="1" s="1"/>
  <c r="O3465" i="1"/>
  <c r="N3465" i="1"/>
  <c r="P3465" i="1" s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R3464" i="1"/>
  <c r="Q3464" i="1"/>
  <c r="S3464" i="1" s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U3463" i="1"/>
  <c r="T3463" i="1"/>
  <c r="V3463" i="1" s="1"/>
  <c r="R3463" i="1"/>
  <c r="S3463" i="1" s="1"/>
  <c r="Q3463" i="1"/>
  <c r="O3463" i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U3462" i="1"/>
  <c r="V3462" i="1" s="1"/>
  <c r="T3462" i="1"/>
  <c r="R3462" i="1"/>
  <c r="Q3462" i="1"/>
  <c r="S3462" i="1" s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U3461" i="1"/>
  <c r="T3461" i="1"/>
  <c r="V3461" i="1" s="1"/>
  <c r="R3461" i="1"/>
  <c r="Q3461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S3460" i="1"/>
  <c r="R3460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V3459" i="1"/>
  <c r="U3459" i="1"/>
  <c r="T3459" i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Z3458" i="1" s="1"/>
  <c r="X3458" i="1"/>
  <c r="W3458" i="1"/>
  <c r="V3458" i="1"/>
  <c r="U3458" i="1"/>
  <c r="T3458" i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V3457" i="1"/>
  <c r="U3457" i="1"/>
  <c r="T3457" i="1"/>
  <c r="R3457" i="1"/>
  <c r="Q3457" i="1"/>
  <c r="S3457" i="1" s="1"/>
  <c r="O3457" i="1"/>
  <c r="N3457" i="1"/>
  <c r="P3457" i="1" s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T3456" i="1"/>
  <c r="V3456" i="1" s="1"/>
  <c r="R3456" i="1"/>
  <c r="Q3456" i="1"/>
  <c r="S3456" i="1" s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U3455" i="1"/>
  <c r="T3455" i="1"/>
  <c r="V3455" i="1" s="1"/>
  <c r="R3455" i="1"/>
  <c r="S3455" i="1" s="1"/>
  <c r="AB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U3454" i="1"/>
  <c r="V3454" i="1" s="1"/>
  <c r="T3454" i="1"/>
  <c r="R3454" i="1"/>
  <c r="Q3454" i="1"/>
  <c r="S3454" i="1" s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Z3453" i="1"/>
  <c r="Y3453" i="1"/>
  <c r="X3453" i="1"/>
  <c r="W3453" i="1"/>
  <c r="U3453" i="1"/>
  <c r="T3453" i="1"/>
  <c r="R3453" i="1"/>
  <c r="Q3453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V3451" i="1"/>
  <c r="U3451" i="1"/>
  <c r="T3451" i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U3447" i="1"/>
  <c r="T3447" i="1"/>
  <c r="V3447" i="1" s="1"/>
  <c r="R3447" i="1"/>
  <c r="S3447" i="1" s="1"/>
  <c r="Q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U3446" i="1"/>
  <c r="V3446" i="1" s="1"/>
  <c r="T3446" i="1"/>
  <c r="R3446" i="1"/>
  <c r="Q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Z3445" i="1"/>
  <c r="Y3445" i="1"/>
  <c r="X3445" i="1"/>
  <c r="W3445" i="1"/>
  <c r="U3445" i="1"/>
  <c r="T3445" i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S3444" i="1"/>
  <c r="R3444" i="1"/>
  <c r="Q3444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V3443" i="1"/>
  <c r="U3443" i="1"/>
  <c r="T3443" i="1"/>
  <c r="S3443" i="1"/>
  <c r="R3443" i="1"/>
  <c r="Q3443" i="1"/>
  <c r="P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AB3442" i="1" s="1"/>
  <c r="H3442" i="1"/>
  <c r="G3442" i="1"/>
  <c r="F3442" i="1"/>
  <c r="E3442" i="1"/>
  <c r="D3442" i="1"/>
  <c r="B3442" i="1"/>
  <c r="A3442" i="1" s="1"/>
  <c r="AA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P3440" i="1" s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U3439" i="1"/>
  <c r="T3439" i="1"/>
  <c r="V3439" i="1" s="1"/>
  <c r="R3439" i="1"/>
  <c r="S3439" i="1" s="1"/>
  <c r="Q3439" i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U3438" i="1"/>
  <c r="V3438" i="1" s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T3437" i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S3436" i="1"/>
  <c r="R3436" i="1"/>
  <c r="Q3436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V3435" i="1"/>
  <c r="U3435" i="1"/>
  <c r="T3435" i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 s="1"/>
  <c r="AA3434" i="1"/>
  <c r="Y3434" i="1"/>
  <c r="Z3434" i="1" s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P3432" i="1" s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U3431" i="1"/>
  <c r="T3431" i="1"/>
  <c r="V3431" i="1" s="1"/>
  <c r="R3431" i="1"/>
  <c r="S3431" i="1" s="1"/>
  <c r="Q3431" i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U3430" i="1"/>
  <c r="V3430" i="1" s="1"/>
  <c r="T3430" i="1"/>
  <c r="R3430" i="1"/>
  <c r="Q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Z3429" i="1"/>
  <c r="Y3429" i="1"/>
  <c r="X3429" i="1"/>
  <c r="W3429" i="1"/>
  <c r="U3429" i="1"/>
  <c r="T3429" i="1"/>
  <c r="V3429" i="1" s="1"/>
  <c r="R3429" i="1"/>
  <c r="S3429" i="1" s="1"/>
  <c r="Q3429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V3428" i="1" s="1"/>
  <c r="T3428" i="1"/>
  <c r="S3428" i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V3427" i="1"/>
  <c r="U3427" i="1"/>
  <c r="T3427" i="1"/>
  <c r="S3427" i="1"/>
  <c r="R3427" i="1"/>
  <c r="Q3427" i="1"/>
  <c r="P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Z3426" i="1" s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M3425" i="1" s="1"/>
  <c r="K3425" i="1"/>
  <c r="J3425" i="1"/>
  <c r="I3425" i="1"/>
  <c r="AB3425" i="1" s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T3424" i="1"/>
  <c r="V3424" i="1" s="1"/>
  <c r="R3424" i="1"/>
  <c r="Q3424" i="1"/>
  <c r="S3424" i="1" s="1"/>
  <c r="AB3424" i="1" s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U3423" i="1"/>
  <c r="T3423" i="1"/>
  <c r="V3423" i="1" s="1"/>
  <c r="R3423" i="1"/>
  <c r="S3423" i="1" s="1"/>
  <c r="Q3423" i="1"/>
  <c r="O3423" i="1"/>
  <c r="N3423" i="1"/>
  <c r="P3423" i="1" s="1"/>
  <c r="L3423" i="1"/>
  <c r="M3423" i="1" s="1"/>
  <c r="AB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U3422" i="1"/>
  <c r="V3422" i="1" s="1"/>
  <c r="T3422" i="1"/>
  <c r="R3422" i="1"/>
  <c r="Q3422" i="1"/>
  <c r="S3422" i="1" s="1"/>
  <c r="O3422" i="1"/>
  <c r="P3422" i="1" s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T3421" i="1"/>
  <c r="V3421" i="1" s="1"/>
  <c r="R3421" i="1"/>
  <c r="S3421" i="1" s="1"/>
  <c r="Q3421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V3420" i="1" s="1"/>
  <c r="T3420" i="1"/>
  <c r="S3420" i="1"/>
  <c r="R3420" i="1"/>
  <c r="Q3420" i="1"/>
  <c r="P3420" i="1"/>
  <c r="O3420" i="1"/>
  <c r="N3420" i="1"/>
  <c r="M3420" i="1"/>
  <c r="L3420" i="1"/>
  <c r="K3420" i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V3419" i="1"/>
  <c r="U3419" i="1"/>
  <c r="T3419" i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AB3418" i="1" s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V3417" i="1"/>
  <c r="U3417" i="1"/>
  <c r="T3417" i="1"/>
  <c r="R3417" i="1"/>
  <c r="Q3417" i="1"/>
  <c r="S3417" i="1" s="1"/>
  <c r="O3417" i="1"/>
  <c r="N3417" i="1"/>
  <c r="P3417" i="1" s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T3416" i="1"/>
  <c r="V3416" i="1" s="1"/>
  <c r="R3416" i="1"/>
  <c r="Q3416" i="1"/>
  <c r="S3416" i="1" s="1"/>
  <c r="O3416" i="1"/>
  <c r="P3416" i="1" s="1"/>
  <c r="N3416" i="1"/>
  <c r="L3416" i="1"/>
  <c r="M3416" i="1" s="1"/>
  <c r="AB3416" i="1" s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U3415" i="1"/>
  <c r="T3415" i="1"/>
  <c r="V3415" i="1" s="1"/>
  <c r="R3415" i="1"/>
  <c r="S3415" i="1" s="1"/>
  <c r="Q3415" i="1"/>
  <c r="O3415" i="1"/>
  <c r="P3415" i="1" s="1"/>
  <c r="N3415" i="1"/>
  <c r="L3415" i="1"/>
  <c r="M3415" i="1" s="1"/>
  <c r="AB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U3414" i="1"/>
  <c r="V3414" i="1" s="1"/>
  <c r="T3414" i="1"/>
  <c r="R3414" i="1"/>
  <c r="S3414" i="1" s="1"/>
  <c r="Q3414" i="1"/>
  <c r="O3414" i="1"/>
  <c r="P3414" i="1" s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Z3413" i="1"/>
  <c r="Y3413" i="1"/>
  <c r="X3413" i="1"/>
  <c r="W3413" i="1"/>
  <c r="U3413" i="1"/>
  <c r="V3413" i="1" s="1"/>
  <c r="T3413" i="1"/>
  <c r="R3413" i="1"/>
  <c r="S3413" i="1" s="1"/>
  <c r="Q3413" i="1"/>
  <c r="P3413" i="1"/>
  <c r="O3413" i="1"/>
  <c r="N3413" i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V3412" i="1" s="1"/>
  <c r="T3412" i="1"/>
  <c r="S3412" i="1"/>
  <c r="R3412" i="1"/>
  <c r="Q3412" i="1"/>
  <c r="P3412" i="1"/>
  <c r="O3412" i="1"/>
  <c r="N3412" i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V3411" i="1"/>
  <c r="U3411" i="1"/>
  <c r="T3411" i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Z3409" i="1" s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T3408" i="1"/>
  <c r="V3408" i="1" s="1"/>
  <c r="R3408" i="1"/>
  <c r="Q3408" i="1"/>
  <c r="S3408" i="1" s="1"/>
  <c r="O3408" i="1"/>
  <c r="P3408" i="1" s="1"/>
  <c r="N3408" i="1"/>
  <c r="L3408" i="1"/>
  <c r="M3408" i="1" s="1"/>
  <c r="K3408" i="1"/>
  <c r="J3408" i="1"/>
  <c r="I3408" i="1"/>
  <c r="AB3408" i="1" s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U3407" i="1"/>
  <c r="T3407" i="1"/>
  <c r="V3407" i="1" s="1"/>
  <c r="R3407" i="1"/>
  <c r="S3407" i="1" s="1"/>
  <c r="Q3407" i="1"/>
  <c r="O3407" i="1"/>
  <c r="P3407" i="1" s="1"/>
  <c r="AB3407" i="1" s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U3406" i="1"/>
  <c r="V3406" i="1" s="1"/>
  <c r="T3406" i="1"/>
  <c r="R3406" i="1"/>
  <c r="S3406" i="1" s="1"/>
  <c r="Q3406" i="1"/>
  <c r="O3406" i="1"/>
  <c r="P3406" i="1" s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Z3405" i="1"/>
  <c r="Y3405" i="1"/>
  <c r="X3405" i="1"/>
  <c r="W3405" i="1"/>
  <c r="U3405" i="1"/>
  <c r="V3405" i="1" s="1"/>
  <c r="T3405" i="1"/>
  <c r="R3405" i="1"/>
  <c r="S3405" i="1" s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V3404" i="1" s="1"/>
  <c r="T3404" i="1"/>
  <c r="S3404" i="1"/>
  <c r="R3404" i="1"/>
  <c r="Q3404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V3403" i="1"/>
  <c r="U3403" i="1"/>
  <c r="T3403" i="1"/>
  <c r="S3403" i="1"/>
  <c r="R3403" i="1"/>
  <c r="Q3403" i="1"/>
  <c r="P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Z3402" i="1" s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Z3401" i="1" s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T3400" i="1"/>
  <c r="V3400" i="1" s="1"/>
  <c r="R3400" i="1"/>
  <c r="Q3400" i="1"/>
  <c r="S3400" i="1" s="1"/>
  <c r="O3400" i="1"/>
  <c r="P3400" i="1" s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U3399" i="1"/>
  <c r="T3399" i="1"/>
  <c r="V3399" i="1" s="1"/>
  <c r="R3399" i="1"/>
  <c r="S3399" i="1" s="1"/>
  <c r="Q3399" i="1"/>
  <c r="O3399" i="1"/>
  <c r="P3399" i="1" s="1"/>
  <c r="N3399" i="1"/>
  <c r="L3399" i="1"/>
  <c r="K3399" i="1"/>
  <c r="M3399" i="1" s="1"/>
  <c r="AB3399" i="1" s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U3398" i="1"/>
  <c r="V3398" i="1" s="1"/>
  <c r="T3398" i="1"/>
  <c r="R3398" i="1"/>
  <c r="S3398" i="1" s="1"/>
  <c r="Q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Z3397" i="1"/>
  <c r="Y3397" i="1"/>
  <c r="X3397" i="1"/>
  <c r="W3397" i="1"/>
  <c r="U3397" i="1"/>
  <c r="V3397" i="1" s="1"/>
  <c r="T3397" i="1"/>
  <c r="R3397" i="1"/>
  <c r="S3397" i="1" s="1"/>
  <c r="Q3397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V3396" i="1" s="1"/>
  <c r="T3396" i="1"/>
  <c r="S3396" i="1"/>
  <c r="R3396" i="1"/>
  <c r="Q3396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V3395" i="1"/>
  <c r="U3395" i="1"/>
  <c r="T3395" i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Z3394" i="1" s="1"/>
  <c r="X3394" i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T3392" i="1"/>
  <c r="V3392" i="1" s="1"/>
  <c r="R3392" i="1"/>
  <c r="Q3392" i="1"/>
  <c r="S3392" i="1" s="1"/>
  <c r="AB3392" i="1" s="1"/>
  <c r="O3392" i="1"/>
  <c r="P3392" i="1" s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U3391" i="1"/>
  <c r="T3391" i="1"/>
  <c r="V3391" i="1" s="1"/>
  <c r="R3391" i="1"/>
  <c r="S3391" i="1" s="1"/>
  <c r="Q3391" i="1"/>
  <c r="O3391" i="1"/>
  <c r="P3391" i="1" s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U3390" i="1"/>
  <c r="V3390" i="1" s="1"/>
  <c r="T3390" i="1"/>
  <c r="R3390" i="1"/>
  <c r="S3390" i="1" s="1"/>
  <c r="Q3390" i="1"/>
  <c r="O3390" i="1"/>
  <c r="P3390" i="1" s="1"/>
  <c r="N3390" i="1"/>
  <c r="M3390" i="1"/>
  <c r="L3390" i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Z3389" i="1"/>
  <c r="Y3389" i="1"/>
  <c r="X3389" i="1"/>
  <c r="W3389" i="1"/>
  <c r="U3389" i="1"/>
  <c r="V3389" i="1" s="1"/>
  <c r="T3389" i="1"/>
  <c r="R3389" i="1"/>
  <c r="S3389" i="1" s="1"/>
  <c r="Q3389" i="1"/>
  <c r="P3389" i="1"/>
  <c r="O3389" i="1"/>
  <c r="N3389" i="1"/>
  <c r="M3389" i="1"/>
  <c r="L3389" i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V3388" i="1" s="1"/>
  <c r="T3388" i="1"/>
  <c r="S3388" i="1"/>
  <c r="R3388" i="1"/>
  <c r="Q3388" i="1"/>
  <c r="P3388" i="1"/>
  <c r="O3388" i="1"/>
  <c r="N3388" i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V3387" i="1"/>
  <c r="U3387" i="1"/>
  <c r="T3387" i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L3385" i="1"/>
  <c r="M3385" i="1" s="1"/>
  <c r="K3385" i="1"/>
  <c r="J3385" i="1"/>
  <c r="I3385" i="1"/>
  <c r="AB3385" i="1" s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T3384" i="1"/>
  <c r="V3384" i="1" s="1"/>
  <c r="R3384" i="1"/>
  <c r="Q3384" i="1"/>
  <c r="S3384" i="1" s="1"/>
  <c r="AB3384" i="1" s="1"/>
  <c r="O3384" i="1"/>
  <c r="P3384" i="1" s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U3383" i="1"/>
  <c r="T3383" i="1"/>
  <c r="V3383" i="1" s="1"/>
  <c r="R3383" i="1"/>
  <c r="S3383" i="1" s="1"/>
  <c r="Q3383" i="1"/>
  <c r="O3383" i="1"/>
  <c r="P3383" i="1" s="1"/>
  <c r="AB3383" i="1" s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U3382" i="1"/>
  <c r="V3382" i="1" s="1"/>
  <c r="T3382" i="1"/>
  <c r="R3382" i="1"/>
  <c r="S3382" i="1" s="1"/>
  <c r="Q3382" i="1"/>
  <c r="O3382" i="1"/>
  <c r="P3382" i="1" s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U3381" i="1"/>
  <c r="V3381" i="1" s="1"/>
  <c r="T3381" i="1"/>
  <c r="R3381" i="1"/>
  <c r="S3381" i="1" s="1"/>
  <c r="Q3381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V3380" i="1" s="1"/>
  <c r="T3380" i="1"/>
  <c r="S3380" i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V3379" i="1"/>
  <c r="U3379" i="1"/>
  <c r="T3379" i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P3376" i="1" s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U3375" i="1"/>
  <c r="T3375" i="1"/>
  <c r="V3375" i="1" s="1"/>
  <c r="R3375" i="1"/>
  <c r="S3375" i="1" s="1"/>
  <c r="Q3375" i="1"/>
  <c r="O3375" i="1"/>
  <c r="P3375" i="1" s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U3374" i="1"/>
  <c r="V3374" i="1" s="1"/>
  <c r="T3374" i="1"/>
  <c r="R3374" i="1"/>
  <c r="S3374" i="1" s="1"/>
  <c r="Q3374" i="1"/>
  <c r="O3374" i="1"/>
  <c r="P3374" i="1" s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U3373" i="1"/>
  <c r="V3373" i="1" s="1"/>
  <c r="T3373" i="1"/>
  <c r="R3373" i="1"/>
  <c r="S3373" i="1" s="1"/>
  <c r="Q3373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V3372" i="1" s="1"/>
  <c r="T3372" i="1"/>
  <c r="S3372" i="1"/>
  <c r="R3372" i="1"/>
  <c r="Q3372" i="1"/>
  <c r="P3372" i="1"/>
  <c r="O3372" i="1"/>
  <c r="N3372" i="1"/>
  <c r="M3372" i="1"/>
  <c r="L3372" i="1"/>
  <c r="K3372" i="1"/>
  <c r="J3372" i="1"/>
  <c r="I3372" i="1"/>
  <c r="H3372" i="1"/>
  <c r="AB3372" i="1" s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V3371" i="1"/>
  <c r="U3371" i="1"/>
  <c r="T3371" i="1"/>
  <c r="S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V3370" i="1"/>
  <c r="U3370" i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AB3370" i="1" s="1"/>
  <c r="H3370" i="1"/>
  <c r="G3370" i="1"/>
  <c r="F3370" i="1"/>
  <c r="E3370" i="1"/>
  <c r="D3370" i="1"/>
  <c r="B3370" i="1"/>
  <c r="A3370" i="1" s="1"/>
  <c r="AA3369" i="1"/>
  <c r="Y3369" i="1"/>
  <c r="Z3369" i="1" s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P3368" i="1" s="1"/>
  <c r="N3368" i="1"/>
  <c r="L3368" i="1"/>
  <c r="M3368" i="1" s="1"/>
  <c r="AB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Z3367" i="1"/>
  <c r="Y3367" i="1"/>
  <c r="X3367" i="1"/>
  <c r="W3367" i="1"/>
  <c r="U3367" i="1"/>
  <c r="T3367" i="1"/>
  <c r="V3367" i="1" s="1"/>
  <c r="R3367" i="1"/>
  <c r="S3367" i="1" s="1"/>
  <c r="Q3367" i="1"/>
  <c r="O3367" i="1"/>
  <c r="P3367" i="1" s="1"/>
  <c r="N3367" i="1"/>
  <c r="L3367" i="1"/>
  <c r="M3367" i="1" s="1"/>
  <c r="AB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U3366" i="1"/>
  <c r="V3366" i="1" s="1"/>
  <c r="T3366" i="1"/>
  <c r="R3366" i="1"/>
  <c r="S3366" i="1" s="1"/>
  <c r="Q3366" i="1"/>
  <c r="O3366" i="1"/>
  <c r="P3366" i="1" s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V3365" i="1" s="1"/>
  <c r="T3365" i="1"/>
  <c r="R3365" i="1"/>
  <c r="S3365" i="1" s="1"/>
  <c r="Q3365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V3364" i="1" s="1"/>
  <c r="T3364" i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V3362" i="1"/>
  <c r="U3362" i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Z3361" i="1" s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T3360" i="1"/>
  <c r="V3360" i="1" s="1"/>
  <c r="R3360" i="1"/>
  <c r="Q3360" i="1"/>
  <c r="S3360" i="1" s="1"/>
  <c r="O3360" i="1"/>
  <c r="P3360" i="1" s="1"/>
  <c r="N3360" i="1"/>
  <c r="L3360" i="1"/>
  <c r="M3360" i="1" s="1"/>
  <c r="K3360" i="1"/>
  <c r="J3360" i="1"/>
  <c r="I3360" i="1"/>
  <c r="AB3360" i="1" s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U3359" i="1"/>
  <c r="T3359" i="1"/>
  <c r="V3359" i="1" s="1"/>
  <c r="R3359" i="1"/>
  <c r="S3359" i="1" s="1"/>
  <c r="AB3359" i="1" s="1"/>
  <c r="Q3359" i="1"/>
  <c r="O3359" i="1"/>
  <c r="P3359" i="1" s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U3358" i="1"/>
  <c r="V3358" i="1" s="1"/>
  <c r="T3358" i="1"/>
  <c r="R3358" i="1"/>
  <c r="S3358" i="1" s="1"/>
  <c r="Q3358" i="1"/>
  <c r="O3358" i="1"/>
  <c r="P3358" i="1" s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U3357" i="1"/>
  <c r="V3357" i="1" s="1"/>
  <c r="T3357" i="1"/>
  <c r="R3357" i="1"/>
  <c r="S3357" i="1" s="1"/>
  <c r="Q3357" i="1"/>
  <c r="P3357" i="1"/>
  <c r="O3357" i="1"/>
  <c r="N3357" i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V3356" i="1" s="1"/>
  <c r="T3356" i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V3355" i="1"/>
  <c r="U3355" i="1"/>
  <c r="T3355" i="1"/>
  <c r="S3355" i="1"/>
  <c r="R3355" i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Z3353" i="1" s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L3353" i="1"/>
  <c r="M3353" i="1" s="1"/>
  <c r="K3353" i="1"/>
  <c r="J3353" i="1"/>
  <c r="I3353" i="1"/>
  <c r="AB3353" i="1" s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T3352" i="1"/>
  <c r="V3352" i="1" s="1"/>
  <c r="R3352" i="1"/>
  <c r="Q3352" i="1"/>
  <c r="S3352" i="1" s="1"/>
  <c r="AB3352" i="1" s="1"/>
  <c r="O3352" i="1"/>
  <c r="P3352" i="1" s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Z3351" i="1"/>
  <c r="Y3351" i="1"/>
  <c r="X3351" i="1"/>
  <c r="W3351" i="1"/>
  <c r="U3351" i="1"/>
  <c r="T3351" i="1"/>
  <c r="V3351" i="1" s="1"/>
  <c r="R3351" i="1"/>
  <c r="S3351" i="1" s="1"/>
  <c r="Q3351" i="1"/>
  <c r="O3351" i="1"/>
  <c r="P3351" i="1" s="1"/>
  <c r="AB3351" i="1" s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U3350" i="1"/>
  <c r="V3350" i="1" s="1"/>
  <c r="T3350" i="1"/>
  <c r="R3350" i="1"/>
  <c r="S3350" i="1" s="1"/>
  <c r="Q3350" i="1"/>
  <c r="O3350" i="1"/>
  <c r="P3350" i="1" s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Z3349" i="1"/>
  <c r="Y3349" i="1"/>
  <c r="X3349" i="1"/>
  <c r="W3349" i="1"/>
  <c r="U3349" i="1"/>
  <c r="V3349" i="1" s="1"/>
  <c r="T3349" i="1"/>
  <c r="R3349" i="1"/>
  <c r="S3349" i="1" s="1"/>
  <c r="Q3349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V3348" i="1" s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T3344" i="1"/>
  <c r="V3344" i="1" s="1"/>
  <c r="R3344" i="1"/>
  <c r="Q3344" i="1"/>
  <c r="S3344" i="1" s="1"/>
  <c r="O3344" i="1"/>
  <c r="P3344" i="1" s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Z3343" i="1"/>
  <c r="Y3343" i="1"/>
  <c r="X3343" i="1"/>
  <c r="W3343" i="1"/>
  <c r="U3343" i="1"/>
  <c r="T3343" i="1"/>
  <c r="V3343" i="1" s="1"/>
  <c r="R3343" i="1"/>
  <c r="S3343" i="1" s="1"/>
  <c r="Q3343" i="1"/>
  <c r="O3343" i="1"/>
  <c r="P3343" i="1" s="1"/>
  <c r="N3343" i="1"/>
  <c r="L3343" i="1"/>
  <c r="M3343" i="1" s="1"/>
  <c r="AB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U3342" i="1"/>
  <c r="V3342" i="1" s="1"/>
  <c r="T3342" i="1"/>
  <c r="R3342" i="1"/>
  <c r="S3342" i="1" s="1"/>
  <c r="Q3342" i="1"/>
  <c r="O3342" i="1"/>
  <c r="P3342" i="1" s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U3341" i="1"/>
  <c r="V3341" i="1" s="1"/>
  <c r="T3341" i="1"/>
  <c r="R3341" i="1"/>
  <c r="S3341" i="1" s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V3340" i="1" s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V3339" i="1"/>
  <c r="U3339" i="1"/>
  <c r="T3339" i="1"/>
  <c r="S3339" i="1"/>
  <c r="R3339" i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AB3338" i="1" s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T3336" i="1"/>
  <c r="V3336" i="1" s="1"/>
  <c r="R3336" i="1"/>
  <c r="Q3336" i="1"/>
  <c r="S3336" i="1" s="1"/>
  <c r="O3336" i="1"/>
  <c r="P3336" i="1" s="1"/>
  <c r="N3336" i="1"/>
  <c r="L3336" i="1"/>
  <c r="M3336" i="1" s="1"/>
  <c r="AB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Z3335" i="1"/>
  <c r="Y3335" i="1"/>
  <c r="X3335" i="1"/>
  <c r="W3335" i="1"/>
  <c r="U3335" i="1"/>
  <c r="T3335" i="1"/>
  <c r="V3335" i="1" s="1"/>
  <c r="R3335" i="1"/>
  <c r="S3335" i="1" s="1"/>
  <c r="Q3335" i="1"/>
  <c r="O3335" i="1"/>
  <c r="P3335" i="1" s="1"/>
  <c r="N3335" i="1"/>
  <c r="L3335" i="1"/>
  <c r="M3335" i="1" s="1"/>
  <c r="AB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U3334" i="1"/>
  <c r="V3334" i="1" s="1"/>
  <c r="T3334" i="1"/>
  <c r="R3334" i="1"/>
  <c r="S3334" i="1" s="1"/>
  <c r="Q3334" i="1"/>
  <c r="O3334" i="1"/>
  <c r="P3334" i="1" s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U3333" i="1"/>
  <c r="V3333" i="1" s="1"/>
  <c r="T3333" i="1"/>
  <c r="R3333" i="1"/>
  <c r="S3333" i="1" s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V3332" i="1" s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V3331" i="1"/>
  <c r="U3331" i="1"/>
  <c r="T3331" i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V3329" i="1"/>
  <c r="U3329" i="1"/>
  <c r="T3329" i="1"/>
  <c r="R3329" i="1"/>
  <c r="Q3329" i="1"/>
  <c r="S3329" i="1" s="1"/>
  <c r="O3329" i="1"/>
  <c r="N3329" i="1"/>
  <c r="P3329" i="1" s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T3328" i="1"/>
  <c r="V3328" i="1" s="1"/>
  <c r="R3328" i="1"/>
  <c r="Q3328" i="1"/>
  <c r="S3328" i="1" s="1"/>
  <c r="O3328" i="1"/>
  <c r="P3328" i="1" s="1"/>
  <c r="N3328" i="1"/>
  <c r="L3328" i="1"/>
  <c r="M3328" i="1" s="1"/>
  <c r="K3328" i="1"/>
  <c r="J3328" i="1"/>
  <c r="I3328" i="1"/>
  <c r="AB3328" i="1" s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U3327" i="1"/>
  <c r="T3327" i="1"/>
  <c r="V3327" i="1" s="1"/>
  <c r="R3327" i="1"/>
  <c r="S3327" i="1" s="1"/>
  <c r="AB3327" i="1" s="1"/>
  <c r="Q3327" i="1"/>
  <c r="O3327" i="1"/>
  <c r="P3327" i="1" s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U3326" i="1"/>
  <c r="V3326" i="1" s="1"/>
  <c r="T3326" i="1"/>
  <c r="R3326" i="1"/>
  <c r="S3326" i="1" s="1"/>
  <c r="Q3326" i="1"/>
  <c r="O3326" i="1"/>
  <c r="P3326" i="1" s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U3325" i="1"/>
  <c r="V3325" i="1" s="1"/>
  <c r="T3325" i="1"/>
  <c r="R3325" i="1"/>
  <c r="S3325" i="1" s="1"/>
  <c r="Q3325" i="1"/>
  <c r="P3325" i="1"/>
  <c r="O3325" i="1"/>
  <c r="N3325" i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V3324" i="1" s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S3323" i="1"/>
  <c r="R3323" i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V3322" i="1"/>
  <c r="U3322" i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Z3321" i="1" s="1"/>
  <c r="X3321" i="1"/>
  <c r="W3321" i="1"/>
  <c r="V3321" i="1"/>
  <c r="U3321" i="1"/>
  <c r="T3321" i="1"/>
  <c r="R3321" i="1"/>
  <c r="Q3321" i="1"/>
  <c r="S3321" i="1" s="1"/>
  <c r="O3321" i="1"/>
  <c r="N3321" i="1"/>
  <c r="P3321" i="1" s="1"/>
  <c r="L3321" i="1"/>
  <c r="M3321" i="1" s="1"/>
  <c r="K3321" i="1"/>
  <c r="J3321" i="1"/>
  <c r="I3321" i="1"/>
  <c r="AB3321" i="1" s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T3320" i="1"/>
  <c r="V3320" i="1" s="1"/>
  <c r="R3320" i="1"/>
  <c r="Q3320" i="1"/>
  <c r="S3320" i="1" s="1"/>
  <c r="AB3320" i="1" s="1"/>
  <c r="O3320" i="1"/>
  <c r="P3320" i="1" s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Z3319" i="1"/>
  <c r="Y3319" i="1"/>
  <c r="X3319" i="1"/>
  <c r="W3319" i="1"/>
  <c r="U3319" i="1"/>
  <c r="T3319" i="1"/>
  <c r="V3319" i="1" s="1"/>
  <c r="R3319" i="1"/>
  <c r="S3319" i="1" s="1"/>
  <c r="Q3319" i="1"/>
  <c r="O3319" i="1"/>
  <c r="P3319" i="1" s="1"/>
  <c r="AB3319" i="1" s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U3318" i="1"/>
  <c r="V3318" i="1" s="1"/>
  <c r="T3318" i="1"/>
  <c r="R3318" i="1"/>
  <c r="S3318" i="1" s="1"/>
  <c r="Q3318" i="1"/>
  <c r="O3318" i="1"/>
  <c r="P3318" i="1" s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U3317" i="1"/>
  <c r="V3317" i="1" s="1"/>
  <c r="T3317" i="1"/>
  <c r="R3317" i="1"/>
  <c r="S3317" i="1" s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V3316" i="1" s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S3315" i="1"/>
  <c r="R3315" i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V3314" i="1"/>
  <c r="U3314" i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Z3313" i="1" s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T3312" i="1"/>
  <c r="V3312" i="1" s="1"/>
  <c r="R3312" i="1"/>
  <c r="Q3312" i="1"/>
  <c r="S3312" i="1" s="1"/>
  <c r="O3312" i="1"/>
  <c r="P3312" i="1" s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U3311" i="1"/>
  <c r="T3311" i="1"/>
  <c r="V3311" i="1" s="1"/>
  <c r="R3311" i="1"/>
  <c r="S3311" i="1" s="1"/>
  <c r="Q3311" i="1"/>
  <c r="O3311" i="1"/>
  <c r="P3311" i="1" s="1"/>
  <c r="N3311" i="1"/>
  <c r="L3311" i="1"/>
  <c r="M3311" i="1" s="1"/>
  <c r="AB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U3310" i="1"/>
  <c r="V3310" i="1" s="1"/>
  <c r="T3310" i="1"/>
  <c r="R3310" i="1"/>
  <c r="S3310" i="1" s="1"/>
  <c r="Q3310" i="1"/>
  <c r="O3310" i="1"/>
  <c r="P3310" i="1" s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U3309" i="1"/>
  <c r="V3309" i="1" s="1"/>
  <c r="T3309" i="1"/>
  <c r="R3309" i="1"/>
  <c r="S3309" i="1" s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V3308" i="1" s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V3307" i="1"/>
  <c r="U3307" i="1"/>
  <c r="T3307" i="1"/>
  <c r="S3307" i="1"/>
  <c r="R3307" i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V3306" i="1"/>
  <c r="U3306" i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AB3306" i="1" s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T3304" i="1"/>
  <c r="V3304" i="1" s="1"/>
  <c r="R3304" i="1"/>
  <c r="Q3304" i="1"/>
  <c r="S3304" i="1" s="1"/>
  <c r="O3304" i="1"/>
  <c r="P3304" i="1" s="1"/>
  <c r="N3304" i="1"/>
  <c r="L3304" i="1"/>
  <c r="M3304" i="1" s="1"/>
  <c r="AB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U3303" i="1"/>
  <c r="T3303" i="1"/>
  <c r="V3303" i="1" s="1"/>
  <c r="R3303" i="1"/>
  <c r="S3303" i="1" s="1"/>
  <c r="Q3303" i="1"/>
  <c r="O3303" i="1"/>
  <c r="P3303" i="1" s="1"/>
  <c r="N3303" i="1"/>
  <c r="L3303" i="1"/>
  <c r="M3303" i="1" s="1"/>
  <c r="AB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U3302" i="1"/>
  <c r="V3302" i="1" s="1"/>
  <c r="T3302" i="1"/>
  <c r="R3302" i="1"/>
  <c r="S3302" i="1" s="1"/>
  <c r="Q3302" i="1"/>
  <c r="O3302" i="1"/>
  <c r="P3302" i="1" s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Z3301" i="1"/>
  <c r="Y3301" i="1"/>
  <c r="X3301" i="1"/>
  <c r="W3301" i="1"/>
  <c r="U3301" i="1"/>
  <c r="V3301" i="1" s="1"/>
  <c r="T3301" i="1"/>
  <c r="R3301" i="1"/>
  <c r="S3301" i="1" s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V3300" i="1" s="1"/>
  <c r="T3300" i="1"/>
  <c r="S3300" i="1"/>
  <c r="R3300" i="1"/>
  <c r="Q3300" i="1"/>
  <c r="P3300" i="1"/>
  <c r="O3300" i="1"/>
  <c r="N3300" i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S3299" i="1"/>
  <c r="R3299" i="1"/>
  <c r="Q3299" i="1"/>
  <c r="P3299" i="1"/>
  <c r="O3299" i="1"/>
  <c r="N3299" i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V3298" i="1"/>
  <c r="U3298" i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T3296" i="1"/>
  <c r="V3296" i="1" s="1"/>
  <c r="R3296" i="1"/>
  <c r="Q3296" i="1"/>
  <c r="S3296" i="1" s="1"/>
  <c r="O3296" i="1"/>
  <c r="P3296" i="1" s="1"/>
  <c r="N3296" i="1"/>
  <c r="L3296" i="1"/>
  <c r="M3296" i="1" s="1"/>
  <c r="K3296" i="1"/>
  <c r="J3296" i="1"/>
  <c r="I3296" i="1"/>
  <c r="AB3296" i="1" s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T3295" i="1"/>
  <c r="V3295" i="1" s="1"/>
  <c r="R3295" i="1"/>
  <c r="S3295" i="1" s="1"/>
  <c r="AB3295" i="1" s="1"/>
  <c r="Q3295" i="1"/>
  <c r="O3295" i="1"/>
  <c r="P3295" i="1" s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U3294" i="1"/>
  <c r="V3294" i="1" s="1"/>
  <c r="T3294" i="1"/>
  <c r="R3294" i="1"/>
  <c r="S3294" i="1" s="1"/>
  <c r="Q3294" i="1"/>
  <c r="O3294" i="1"/>
  <c r="P3294" i="1" s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Z3293" i="1"/>
  <c r="Y3293" i="1"/>
  <c r="X3293" i="1"/>
  <c r="W3293" i="1"/>
  <c r="U3293" i="1"/>
  <c r="V3293" i="1" s="1"/>
  <c r="T3293" i="1"/>
  <c r="R3293" i="1"/>
  <c r="S3293" i="1" s="1"/>
  <c r="Q3293" i="1"/>
  <c r="P3293" i="1"/>
  <c r="O3293" i="1"/>
  <c r="N3293" i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V3292" i="1" s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V3291" i="1"/>
  <c r="U3291" i="1"/>
  <c r="T3291" i="1"/>
  <c r="S3291" i="1"/>
  <c r="R3291" i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V3290" i="1"/>
  <c r="U3290" i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Z3289" i="1" s="1"/>
  <c r="X3289" i="1"/>
  <c r="W3289" i="1"/>
  <c r="V3289" i="1"/>
  <c r="U3289" i="1"/>
  <c r="T3289" i="1"/>
  <c r="R3289" i="1"/>
  <c r="Q3289" i="1"/>
  <c r="S3289" i="1" s="1"/>
  <c r="O3289" i="1"/>
  <c r="N3289" i="1"/>
  <c r="P3289" i="1" s="1"/>
  <c r="L3289" i="1"/>
  <c r="M3289" i="1" s="1"/>
  <c r="K3289" i="1"/>
  <c r="J3289" i="1"/>
  <c r="I3289" i="1"/>
  <c r="AB3289" i="1" s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T3288" i="1"/>
  <c r="V3288" i="1" s="1"/>
  <c r="R3288" i="1"/>
  <c r="Q3288" i="1"/>
  <c r="S3288" i="1" s="1"/>
  <c r="AB3288" i="1" s="1"/>
  <c r="O3288" i="1"/>
  <c r="P3288" i="1" s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Z3287" i="1"/>
  <c r="Y3287" i="1"/>
  <c r="X3287" i="1"/>
  <c r="W3287" i="1"/>
  <c r="U3287" i="1"/>
  <c r="T3287" i="1"/>
  <c r="V3287" i="1" s="1"/>
  <c r="R3287" i="1"/>
  <c r="S3287" i="1" s="1"/>
  <c r="Q3287" i="1"/>
  <c r="O3287" i="1"/>
  <c r="P3287" i="1" s="1"/>
  <c r="AB3287" i="1" s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U3286" i="1"/>
  <c r="V3286" i="1" s="1"/>
  <c r="T3286" i="1"/>
  <c r="R3286" i="1"/>
  <c r="S3286" i="1" s="1"/>
  <c r="Q3286" i="1"/>
  <c r="O3286" i="1"/>
  <c r="P3286" i="1" s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Z3285" i="1"/>
  <c r="Y3285" i="1"/>
  <c r="X3285" i="1"/>
  <c r="W3285" i="1"/>
  <c r="U3285" i="1"/>
  <c r="V3285" i="1" s="1"/>
  <c r="T3285" i="1"/>
  <c r="R3285" i="1"/>
  <c r="S3285" i="1" s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V3284" i="1" s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S3283" i="1"/>
  <c r="R3283" i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V3282" i="1"/>
  <c r="U3282" i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T3280" i="1"/>
  <c r="V3280" i="1" s="1"/>
  <c r="R3280" i="1"/>
  <c r="Q3280" i="1"/>
  <c r="S3280" i="1" s="1"/>
  <c r="O3280" i="1"/>
  <c r="P3280" i="1" s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T3279" i="1"/>
  <c r="V3279" i="1" s="1"/>
  <c r="R3279" i="1"/>
  <c r="S3279" i="1" s="1"/>
  <c r="Q3279" i="1"/>
  <c r="O3279" i="1"/>
  <c r="P3279" i="1" s="1"/>
  <c r="N3279" i="1"/>
  <c r="L3279" i="1"/>
  <c r="M3279" i="1" s="1"/>
  <c r="AB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U3278" i="1"/>
  <c r="V3278" i="1" s="1"/>
  <c r="T3278" i="1"/>
  <c r="R3278" i="1"/>
  <c r="S3278" i="1" s="1"/>
  <c r="Q3278" i="1"/>
  <c r="O3278" i="1"/>
  <c r="P3278" i="1" s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U3277" i="1"/>
  <c r="V3277" i="1" s="1"/>
  <c r="T3277" i="1"/>
  <c r="R3277" i="1"/>
  <c r="S3277" i="1" s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V3276" i="1" s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V3275" i="1"/>
  <c r="U3275" i="1"/>
  <c r="T3275" i="1"/>
  <c r="S3275" i="1"/>
  <c r="R3275" i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V3274" i="1"/>
  <c r="U3274" i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AB3274" i="1" s="1"/>
  <c r="H3274" i="1"/>
  <c r="G3274" i="1"/>
  <c r="F3274" i="1"/>
  <c r="E3274" i="1"/>
  <c r="D3274" i="1"/>
  <c r="B3274" i="1"/>
  <c r="A3274" i="1" s="1"/>
  <c r="AA3273" i="1"/>
  <c r="Y3273" i="1"/>
  <c r="Z3273" i="1" s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T3272" i="1"/>
  <c r="V3272" i="1" s="1"/>
  <c r="R3272" i="1"/>
  <c r="Q3272" i="1"/>
  <c r="S3272" i="1" s="1"/>
  <c r="O3272" i="1"/>
  <c r="P3272" i="1" s="1"/>
  <c r="N3272" i="1"/>
  <c r="L3272" i="1"/>
  <c r="M3272" i="1" s="1"/>
  <c r="AB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T3271" i="1"/>
  <c r="V3271" i="1" s="1"/>
  <c r="R3271" i="1"/>
  <c r="S3271" i="1" s="1"/>
  <c r="Q3271" i="1"/>
  <c r="O3271" i="1"/>
  <c r="P3271" i="1" s="1"/>
  <c r="N3271" i="1"/>
  <c r="L3271" i="1"/>
  <c r="M3271" i="1" s="1"/>
  <c r="AB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U3270" i="1"/>
  <c r="V3270" i="1" s="1"/>
  <c r="T3270" i="1"/>
  <c r="R3270" i="1"/>
  <c r="S3270" i="1" s="1"/>
  <c r="Q3270" i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Z3269" i="1"/>
  <c r="Y3269" i="1"/>
  <c r="X3269" i="1"/>
  <c r="W3269" i="1"/>
  <c r="U3269" i="1"/>
  <c r="V3269" i="1" s="1"/>
  <c r="T3269" i="1"/>
  <c r="R3269" i="1"/>
  <c r="S3269" i="1" s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V3268" i="1" s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V3267" i="1"/>
  <c r="U3267" i="1"/>
  <c r="T3267" i="1"/>
  <c r="S3267" i="1"/>
  <c r="R3267" i="1"/>
  <c r="Q3267" i="1"/>
  <c r="P3267" i="1"/>
  <c r="O3267" i="1"/>
  <c r="N3267" i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V3266" i="1"/>
  <c r="U3266" i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T3264" i="1"/>
  <c r="V3264" i="1" s="1"/>
  <c r="R3264" i="1"/>
  <c r="Q3264" i="1"/>
  <c r="S3264" i="1" s="1"/>
  <c r="O3264" i="1"/>
  <c r="P3264" i="1" s="1"/>
  <c r="N3264" i="1"/>
  <c r="L3264" i="1"/>
  <c r="M3264" i="1" s="1"/>
  <c r="K3264" i="1"/>
  <c r="J3264" i="1"/>
  <c r="I3264" i="1"/>
  <c r="AB3264" i="1" s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U3263" i="1"/>
  <c r="T3263" i="1"/>
  <c r="V3263" i="1" s="1"/>
  <c r="R3263" i="1"/>
  <c r="S3263" i="1" s="1"/>
  <c r="Q3263" i="1"/>
  <c r="O3263" i="1"/>
  <c r="P3263" i="1" s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U3262" i="1"/>
  <c r="V3262" i="1" s="1"/>
  <c r="T3262" i="1"/>
  <c r="R3262" i="1"/>
  <c r="S3262" i="1" s="1"/>
  <c r="Q3262" i="1"/>
  <c r="O3262" i="1"/>
  <c r="P3262" i="1" s="1"/>
  <c r="N3262" i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Z3261" i="1"/>
  <c r="Y3261" i="1"/>
  <c r="X3261" i="1"/>
  <c r="W3261" i="1"/>
  <c r="U3261" i="1"/>
  <c r="V3261" i="1" s="1"/>
  <c r="T3261" i="1"/>
  <c r="R3261" i="1"/>
  <c r="S3261" i="1" s="1"/>
  <c r="Q3261" i="1"/>
  <c r="P3261" i="1"/>
  <c r="O3261" i="1"/>
  <c r="N3261" i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V3260" i="1" s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V3259" i="1"/>
  <c r="U3259" i="1"/>
  <c r="T3259" i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Z3257" i="1" s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L3257" i="1"/>
  <c r="M3257" i="1" s="1"/>
  <c r="K3257" i="1"/>
  <c r="J3257" i="1"/>
  <c r="I3257" i="1"/>
  <c r="AB3257" i="1" s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T3256" i="1"/>
  <c r="V3256" i="1" s="1"/>
  <c r="R3256" i="1"/>
  <c r="Q3256" i="1"/>
  <c r="S3256" i="1" s="1"/>
  <c r="AB3256" i="1" s="1"/>
  <c r="O3256" i="1"/>
  <c r="P3256" i="1" s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T3255" i="1"/>
  <c r="V3255" i="1" s="1"/>
  <c r="R3255" i="1"/>
  <c r="S3255" i="1" s="1"/>
  <c r="Q3255" i="1"/>
  <c r="O3255" i="1"/>
  <c r="P3255" i="1" s="1"/>
  <c r="AB3255" i="1" s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U3254" i="1"/>
  <c r="V3254" i="1" s="1"/>
  <c r="T3254" i="1"/>
  <c r="R3254" i="1"/>
  <c r="S3254" i="1" s="1"/>
  <c r="Q3254" i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Z3253" i="1"/>
  <c r="Y3253" i="1"/>
  <c r="X3253" i="1"/>
  <c r="W3253" i="1"/>
  <c r="U3253" i="1"/>
  <c r="V3253" i="1" s="1"/>
  <c r="T3253" i="1"/>
  <c r="R3253" i="1"/>
  <c r="S3253" i="1" s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V3252" i="1" s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S3251" i="1"/>
  <c r="R3251" i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T3248" i="1"/>
  <c r="V3248" i="1" s="1"/>
  <c r="R3248" i="1"/>
  <c r="Q3248" i="1"/>
  <c r="S3248" i="1" s="1"/>
  <c r="O3248" i="1"/>
  <c r="P3248" i="1" s="1"/>
  <c r="N3248" i="1"/>
  <c r="L3248" i="1"/>
  <c r="M3248" i="1" s="1"/>
  <c r="K3248" i="1"/>
  <c r="J3248" i="1"/>
  <c r="I3248" i="1"/>
  <c r="AB3248" i="1" s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U3247" i="1"/>
  <c r="T3247" i="1"/>
  <c r="V3247" i="1" s="1"/>
  <c r="R3247" i="1"/>
  <c r="S3247" i="1" s="1"/>
  <c r="Q3247" i="1"/>
  <c r="O3247" i="1"/>
  <c r="P3247" i="1" s="1"/>
  <c r="N3247" i="1"/>
  <c r="L3247" i="1"/>
  <c r="M3247" i="1" s="1"/>
  <c r="AB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U3246" i="1"/>
  <c r="V3246" i="1" s="1"/>
  <c r="T3246" i="1"/>
  <c r="R3246" i="1"/>
  <c r="S3246" i="1" s="1"/>
  <c r="Q3246" i="1"/>
  <c r="O3246" i="1"/>
  <c r="P3246" i="1" s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Z3245" i="1"/>
  <c r="Y3245" i="1"/>
  <c r="X3245" i="1"/>
  <c r="W3245" i="1"/>
  <c r="U3245" i="1"/>
  <c r="V3245" i="1" s="1"/>
  <c r="T3245" i="1"/>
  <c r="R3245" i="1"/>
  <c r="S3245" i="1" s="1"/>
  <c r="Q3245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V3244" i="1" s="1"/>
  <c r="T3244" i="1"/>
  <c r="S3244" i="1"/>
  <c r="R3244" i="1"/>
  <c r="Q3244" i="1"/>
  <c r="P3244" i="1"/>
  <c r="O3244" i="1"/>
  <c r="N3244" i="1"/>
  <c r="M3244" i="1"/>
  <c r="L3244" i="1"/>
  <c r="K3244" i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V3243" i="1"/>
  <c r="U3243" i="1"/>
  <c r="T3243" i="1"/>
  <c r="S3243" i="1"/>
  <c r="R3243" i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V3242" i="1"/>
  <c r="U3242" i="1"/>
  <c r="T3242" i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AB3242" i="1" s="1"/>
  <c r="H3242" i="1"/>
  <c r="G3242" i="1"/>
  <c r="F3242" i="1"/>
  <c r="E3242" i="1"/>
  <c r="D3242" i="1"/>
  <c r="B3242" i="1"/>
  <c r="A3242" i="1" s="1"/>
  <c r="AA3241" i="1"/>
  <c r="Y3241" i="1"/>
  <c r="Z3241" i="1" s="1"/>
  <c r="X3241" i="1"/>
  <c r="W3241" i="1"/>
  <c r="V3241" i="1"/>
  <c r="U3241" i="1"/>
  <c r="T3241" i="1"/>
  <c r="R3241" i="1"/>
  <c r="Q3241" i="1"/>
  <c r="S3241" i="1" s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T3240" i="1"/>
  <c r="V3240" i="1" s="1"/>
  <c r="R3240" i="1"/>
  <c r="Q3240" i="1"/>
  <c r="S3240" i="1" s="1"/>
  <c r="O3240" i="1"/>
  <c r="P3240" i="1" s="1"/>
  <c r="N3240" i="1"/>
  <c r="L3240" i="1"/>
  <c r="M3240" i="1" s="1"/>
  <c r="AB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T3239" i="1"/>
  <c r="V3239" i="1" s="1"/>
  <c r="R3239" i="1"/>
  <c r="S3239" i="1" s="1"/>
  <c r="Q3239" i="1"/>
  <c r="O3239" i="1"/>
  <c r="P3239" i="1" s="1"/>
  <c r="N3239" i="1"/>
  <c r="L3239" i="1"/>
  <c r="M3239" i="1" s="1"/>
  <c r="AB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U3238" i="1"/>
  <c r="V3238" i="1" s="1"/>
  <c r="T3238" i="1"/>
  <c r="R3238" i="1"/>
  <c r="S3238" i="1" s="1"/>
  <c r="Q3238" i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Z3237" i="1"/>
  <c r="Y3237" i="1"/>
  <c r="X3237" i="1"/>
  <c r="W3237" i="1"/>
  <c r="U3237" i="1"/>
  <c r="V3237" i="1" s="1"/>
  <c r="T3237" i="1"/>
  <c r="R3237" i="1"/>
  <c r="S3237" i="1" s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V3236" i="1" s="1"/>
  <c r="T3236" i="1"/>
  <c r="S3236" i="1"/>
  <c r="R3236" i="1"/>
  <c r="Q3236" i="1"/>
  <c r="P3236" i="1"/>
  <c r="O3236" i="1"/>
  <c r="N3236" i="1"/>
  <c r="M3236" i="1"/>
  <c r="L3236" i="1"/>
  <c r="K3236" i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Y3234" i="1"/>
  <c r="Z3234" i="1" s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T3232" i="1"/>
  <c r="V3232" i="1" s="1"/>
  <c r="R3232" i="1"/>
  <c r="Q3232" i="1"/>
  <c r="S3232" i="1" s="1"/>
  <c r="AB3232" i="1" s="1"/>
  <c r="O3232" i="1"/>
  <c r="P3232" i="1" s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R3231" i="1"/>
  <c r="S3231" i="1" s="1"/>
  <c r="Q3231" i="1"/>
  <c r="O3231" i="1"/>
  <c r="P3231" i="1" s="1"/>
  <c r="N3231" i="1"/>
  <c r="L3231" i="1"/>
  <c r="M3231" i="1" s="1"/>
  <c r="K3231" i="1"/>
  <c r="J3231" i="1"/>
  <c r="AB3231" i="1" s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V3230" i="1" s="1"/>
  <c r="T3230" i="1"/>
  <c r="R3230" i="1"/>
  <c r="S3230" i="1" s="1"/>
  <c r="Q3230" i="1"/>
  <c r="O3230" i="1"/>
  <c r="P3230" i="1" s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V3229" i="1" s="1"/>
  <c r="T3229" i="1"/>
  <c r="R3229" i="1"/>
  <c r="S3229" i="1" s="1"/>
  <c r="Q3229" i="1"/>
  <c r="P3229" i="1"/>
  <c r="O3229" i="1"/>
  <c r="N3229" i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V3228" i="1" s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L3225" i="1"/>
  <c r="M3225" i="1" s="1"/>
  <c r="AB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T3224" i="1"/>
  <c r="V3224" i="1" s="1"/>
  <c r="R3224" i="1"/>
  <c r="Q3224" i="1"/>
  <c r="S3224" i="1" s="1"/>
  <c r="O3224" i="1"/>
  <c r="P3224" i="1" s="1"/>
  <c r="N3224" i="1"/>
  <c r="L3224" i="1"/>
  <c r="M3224" i="1" s="1"/>
  <c r="K3224" i="1"/>
  <c r="J3224" i="1"/>
  <c r="I3224" i="1"/>
  <c r="AB3224" i="1" s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V3223" i="1" s="1"/>
  <c r="R3223" i="1"/>
  <c r="S3223" i="1" s="1"/>
  <c r="AB3223" i="1" s="1"/>
  <c r="Q3223" i="1"/>
  <c r="O3223" i="1"/>
  <c r="P3223" i="1" s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U3222" i="1"/>
  <c r="V3222" i="1" s="1"/>
  <c r="T3222" i="1"/>
  <c r="R3222" i="1"/>
  <c r="S3222" i="1" s="1"/>
  <c r="Q3222" i="1"/>
  <c r="O3222" i="1"/>
  <c r="P3222" i="1" s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V3221" i="1" s="1"/>
  <c r="T3221" i="1"/>
  <c r="R3221" i="1"/>
  <c r="S3221" i="1" s="1"/>
  <c r="Q3221" i="1"/>
  <c r="P3221" i="1"/>
  <c r="O3221" i="1"/>
  <c r="N3221" i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V3220" i="1" s="1"/>
  <c r="T3220" i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S3219" i="1"/>
  <c r="R3219" i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V3218" i="1"/>
  <c r="U3218" i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T3216" i="1"/>
  <c r="V3216" i="1" s="1"/>
  <c r="R3216" i="1"/>
  <c r="Q3216" i="1"/>
  <c r="O3216" i="1"/>
  <c r="P3216" i="1" s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T3215" i="1"/>
  <c r="V3215" i="1" s="1"/>
  <c r="R3215" i="1"/>
  <c r="S3215" i="1" s="1"/>
  <c r="AB3215" i="1" s="1"/>
  <c r="Q3215" i="1"/>
  <c r="O3215" i="1"/>
  <c r="P3215" i="1" s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V3214" i="1" s="1"/>
  <c r="T3214" i="1"/>
  <c r="R3214" i="1"/>
  <c r="S3214" i="1" s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V3213" i="1" s="1"/>
  <c r="T3213" i="1"/>
  <c r="R3213" i="1"/>
  <c r="S3213" i="1" s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V3211" i="1"/>
  <c r="U3211" i="1"/>
  <c r="T3211" i="1"/>
  <c r="S3211" i="1"/>
  <c r="R3211" i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T3210" i="1"/>
  <c r="V3210" i="1" s="1"/>
  <c r="S3210" i="1"/>
  <c r="R3210" i="1"/>
  <c r="Q3210" i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Z3209" i="1" s="1"/>
  <c r="X3209" i="1"/>
  <c r="W3209" i="1"/>
  <c r="U3209" i="1"/>
  <c r="T3209" i="1"/>
  <c r="V3209" i="1" s="1"/>
  <c r="R3209" i="1"/>
  <c r="Q3209" i="1"/>
  <c r="S3209" i="1" s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T3208" i="1"/>
  <c r="V3208" i="1" s="1"/>
  <c r="R3208" i="1"/>
  <c r="Q3208" i="1"/>
  <c r="S3208" i="1" s="1"/>
  <c r="O3208" i="1"/>
  <c r="P3208" i="1" s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R3207" i="1"/>
  <c r="S3207" i="1" s="1"/>
  <c r="Q3207" i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V3206" i="1" s="1"/>
  <c r="T3206" i="1"/>
  <c r="R3206" i="1"/>
  <c r="S3206" i="1" s="1"/>
  <c r="Q3206" i="1"/>
  <c r="O3206" i="1"/>
  <c r="P3206" i="1" s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V3205" i="1" s="1"/>
  <c r="T3205" i="1"/>
  <c r="R3205" i="1"/>
  <c r="S3205" i="1" s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V3204" i="1" s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W3203" i="1"/>
  <c r="V3203" i="1"/>
  <c r="U3203" i="1"/>
  <c r="T3203" i="1"/>
  <c r="R3203" i="1"/>
  <c r="Q3203" i="1"/>
  <c r="S3203" i="1" s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Z3202" i="1" s="1"/>
  <c r="X3202" i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AB3202" i="1" s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T3200" i="1"/>
  <c r="V3200" i="1" s="1"/>
  <c r="R3200" i="1"/>
  <c r="Q3200" i="1"/>
  <c r="O3200" i="1"/>
  <c r="P3200" i="1" s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T3199" i="1"/>
  <c r="R3199" i="1"/>
  <c r="S3199" i="1" s="1"/>
  <c r="Q3199" i="1"/>
  <c r="O3199" i="1"/>
  <c r="P3199" i="1" s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Z3198" i="1"/>
  <c r="Y3198" i="1"/>
  <c r="X3198" i="1"/>
  <c r="W3198" i="1"/>
  <c r="U3198" i="1"/>
  <c r="V3198" i="1" s="1"/>
  <c r="T3198" i="1"/>
  <c r="R3198" i="1"/>
  <c r="S3198" i="1" s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V3197" i="1" s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V3196" i="1" s="1"/>
  <c r="T3196" i="1"/>
  <c r="S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V3195" i="1"/>
  <c r="U3195" i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U3193" i="1"/>
  <c r="T3193" i="1"/>
  <c r="V3193" i="1" s="1"/>
  <c r="R3193" i="1"/>
  <c r="Q3193" i="1"/>
  <c r="S3193" i="1" s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T3192" i="1"/>
  <c r="V3192" i="1" s="1"/>
  <c r="R3192" i="1"/>
  <c r="Q3192" i="1"/>
  <c r="O3192" i="1"/>
  <c r="P3192" i="1" s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R3191" i="1"/>
  <c r="S3191" i="1" s="1"/>
  <c r="Q3191" i="1"/>
  <c r="O3191" i="1"/>
  <c r="P3191" i="1" s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U3190" i="1"/>
  <c r="V3190" i="1" s="1"/>
  <c r="T3190" i="1"/>
  <c r="R3190" i="1"/>
  <c r="S3190" i="1" s="1"/>
  <c r="Q3190" i="1"/>
  <c r="P3190" i="1"/>
  <c r="O3190" i="1"/>
  <c r="N3190" i="1"/>
  <c r="M3190" i="1"/>
  <c r="L3190" i="1"/>
  <c r="K3190" i="1"/>
  <c r="J3190" i="1"/>
  <c r="I3190" i="1"/>
  <c r="H3190" i="1"/>
  <c r="AB3190" i="1" s="1"/>
  <c r="G3190" i="1"/>
  <c r="F3190" i="1"/>
  <c r="E3190" i="1"/>
  <c r="D3190" i="1"/>
  <c r="B3190" i="1"/>
  <c r="A3190" i="1"/>
  <c r="AA3189" i="1"/>
  <c r="Z3189" i="1"/>
  <c r="Y3189" i="1"/>
  <c r="X3189" i="1"/>
  <c r="W3189" i="1"/>
  <c r="U3189" i="1"/>
  <c r="V3189" i="1" s="1"/>
  <c r="T3189" i="1"/>
  <c r="R3189" i="1"/>
  <c r="S3189" i="1" s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V3188" i="1" s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B3186" i="1"/>
  <c r="AA3186" i="1"/>
  <c r="Y3186" i="1"/>
  <c r="Z3186" i="1" s="1"/>
  <c r="X3186" i="1"/>
  <c r="W3186" i="1"/>
  <c r="U3186" i="1"/>
  <c r="T3186" i="1"/>
  <c r="V3186" i="1" s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U3185" i="1"/>
  <c r="T3185" i="1"/>
  <c r="V3185" i="1" s="1"/>
  <c r="R3185" i="1"/>
  <c r="Q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T3184" i="1"/>
  <c r="V3184" i="1" s="1"/>
  <c r="R3184" i="1"/>
  <c r="Q3184" i="1"/>
  <c r="S3184" i="1" s="1"/>
  <c r="O3184" i="1"/>
  <c r="P3184" i="1" s="1"/>
  <c r="N3184" i="1"/>
  <c r="L3184" i="1"/>
  <c r="M3184" i="1" s="1"/>
  <c r="K3184" i="1"/>
  <c r="J3184" i="1"/>
  <c r="I3184" i="1"/>
  <c r="AB3184" i="1" s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T3183" i="1"/>
  <c r="V3183" i="1" s="1"/>
  <c r="R3183" i="1"/>
  <c r="S3183" i="1" s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V3182" i="1"/>
  <c r="U3182" i="1"/>
  <c r="T3182" i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V3177" i="1" s="1"/>
  <c r="T3177" i="1"/>
  <c r="R3177" i="1"/>
  <c r="Q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AB3175" i="1" s="1"/>
  <c r="W3175" i="1"/>
  <c r="U3175" i="1"/>
  <c r="T3175" i="1"/>
  <c r="V3175" i="1" s="1"/>
  <c r="S3175" i="1"/>
  <c r="R3175" i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Z3174" i="1" s="1"/>
  <c r="X3174" i="1"/>
  <c r="W3174" i="1"/>
  <c r="V3174" i="1"/>
  <c r="U3174" i="1"/>
  <c r="T3174" i="1"/>
  <c r="S3174" i="1"/>
  <c r="R3174" i="1"/>
  <c r="Q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M3173" i="1" s="1"/>
  <c r="K3173" i="1"/>
  <c r="J3173" i="1"/>
  <c r="I3173" i="1"/>
  <c r="AB3173" i="1" s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O3172" i="1"/>
  <c r="P3172" i="1" s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O3171" i="1"/>
  <c r="P3171" i="1" s="1"/>
  <c r="N3171" i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Z3170" i="1"/>
  <c r="Y3170" i="1"/>
  <c r="X3170" i="1"/>
  <c r="W3170" i="1"/>
  <c r="U3170" i="1"/>
  <c r="V3170" i="1" s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V3169" i="1"/>
  <c r="U3169" i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P3167" i="1"/>
  <c r="O3167" i="1"/>
  <c r="N3167" i="1"/>
  <c r="L3167" i="1"/>
  <c r="K3167" i="1"/>
  <c r="M3167" i="1" s="1"/>
  <c r="AB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Z3166" i="1" s="1"/>
  <c r="X3166" i="1"/>
  <c r="W3166" i="1"/>
  <c r="V3166" i="1"/>
  <c r="U3166" i="1"/>
  <c r="T3166" i="1"/>
  <c r="S3166" i="1"/>
  <c r="R3166" i="1"/>
  <c r="Q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M3165" i="1" s="1"/>
  <c r="K3165" i="1"/>
  <c r="J3165" i="1"/>
  <c r="I3165" i="1"/>
  <c r="AB3165" i="1" s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V3162" i="1" s="1"/>
  <c r="T3162" i="1"/>
  <c r="S3162" i="1"/>
  <c r="R3162" i="1"/>
  <c r="Q3162" i="1"/>
  <c r="O3162" i="1"/>
  <c r="N3162" i="1"/>
  <c r="P3162" i="1" s="1"/>
  <c r="L3162" i="1"/>
  <c r="K3162" i="1"/>
  <c r="M3162" i="1" s="1"/>
  <c r="J3162" i="1"/>
  <c r="I3162" i="1"/>
  <c r="AB3162" i="1" s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V3161" i="1"/>
  <c r="U3161" i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Z3158" i="1" s="1"/>
  <c r="X3158" i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P3156" i="1" s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AB3154" i="1" s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V3153" i="1"/>
  <c r="U3153" i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P3151" i="1"/>
  <c r="O3151" i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Z3150" i="1" s="1"/>
  <c r="X3150" i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R3149" i="1"/>
  <c r="Q3149" i="1"/>
  <c r="O3149" i="1"/>
  <c r="N3149" i="1"/>
  <c r="P3149" i="1" s="1"/>
  <c r="L3149" i="1"/>
  <c r="M3149" i="1" s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P3148" i="1" s="1"/>
  <c r="AB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P3143" i="1"/>
  <c r="O3143" i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Z3142" i="1" s="1"/>
  <c r="X3142" i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R3141" i="1"/>
  <c r="Q3141" i="1"/>
  <c r="O3141" i="1"/>
  <c r="N3141" i="1"/>
  <c r="P3141" i="1" s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P3140" i="1" s="1"/>
  <c r="N3140" i="1"/>
  <c r="L3140" i="1"/>
  <c r="M3140" i="1" s="1"/>
  <c r="AB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V3136" i="1" s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M3132" i="1" s="1"/>
  <c r="AB3132" i="1" s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R3128" i="1"/>
  <c r="Q3128" i="1"/>
  <c r="S3128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P3127" i="1"/>
  <c r="O3127" i="1"/>
  <c r="N3127" i="1"/>
  <c r="L3127" i="1"/>
  <c r="K3127" i="1"/>
  <c r="M3127" i="1" s="1"/>
  <c r="AB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T3122" i="1"/>
  <c r="V3122" i="1" s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V3120" i="1" s="1"/>
  <c r="R3120" i="1"/>
  <c r="Q3120" i="1"/>
  <c r="S3120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M3119" i="1" s="1"/>
  <c r="AB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S3118" i="1"/>
  <c r="R3118" i="1"/>
  <c r="Q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O3116" i="1"/>
  <c r="N3116" i="1"/>
  <c r="P3116" i="1" s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P3115" i="1" s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Z3114" i="1"/>
  <c r="Y3114" i="1"/>
  <c r="X3114" i="1"/>
  <c r="W3114" i="1"/>
  <c r="U3114" i="1"/>
  <c r="T3114" i="1"/>
  <c r="V3114" i="1" s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AB3111" i="1" s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V3110" i="1"/>
  <c r="U3110" i="1"/>
  <c r="T3110" i="1"/>
  <c r="S3110" i="1"/>
  <c r="R3110" i="1"/>
  <c r="Q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AB3109" i="1" s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S3108" i="1" s="1"/>
  <c r="O3108" i="1"/>
  <c r="N3108" i="1"/>
  <c r="P3108" i="1" s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P3107" i="1" s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Z3106" i="1"/>
  <c r="Y3106" i="1"/>
  <c r="X3106" i="1"/>
  <c r="W3106" i="1"/>
  <c r="U3106" i="1"/>
  <c r="T3106" i="1"/>
  <c r="V3106" i="1" s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V3105" i="1"/>
  <c r="U3105" i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P3103" i="1"/>
  <c r="O3103" i="1"/>
  <c r="N3103" i="1"/>
  <c r="L3103" i="1"/>
  <c r="K3103" i="1"/>
  <c r="M3103" i="1" s="1"/>
  <c r="AB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S3102" i="1"/>
  <c r="R3102" i="1"/>
  <c r="Q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U3098" i="1"/>
  <c r="T3098" i="1"/>
  <c r="V3098" i="1" s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M3096" i="1"/>
  <c r="L3096" i="1"/>
  <c r="K3096" i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P3095" i="1"/>
  <c r="O3095" i="1"/>
  <c r="N3095" i="1"/>
  <c r="L3095" i="1"/>
  <c r="K3095" i="1"/>
  <c r="M3095" i="1" s="1"/>
  <c r="AB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Z3093" i="1" s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M3092" i="1"/>
  <c r="AB3092" i="1" s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U3090" i="1"/>
  <c r="T3090" i="1"/>
  <c r="V3090" i="1" s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M3088" i="1"/>
  <c r="L3088" i="1"/>
  <c r="K3088" i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P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Z3085" i="1" s="1"/>
  <c r="X3085" i="1"/>
  <c r="W3085" i="1"/>
  <c r="V3085" i="1"/>
  <c r="U3085" i="1"/>
  <c r="T3085" i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AB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U3082" i="1"/>
  <c r="T3082" i="1"/>
  <c r="V3082" i="1" s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V3077" i="1"/>
  <c r="U3077" i="1"/>
  <c r="T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M3076" i="1" s="1"/>
  <c r="AB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U3074" i="1"/>
  <c r="T3074" i="1"/>
  <c r="V3074" i="1" s="1"/>
  <c r="R3074" i="1"/>
  <c r="S3074" i="1" s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U3073" i="1"/>
  <c r="V3073" i="1" s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V3069" i="1"/>
  <c r="U3069" i="1"/>
  <c r="T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M3068" i="1" s="1"/>
  <c r="AB3068" i="1" s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P3067" i="1" s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U3066" i="1"/>
  <c r="T3066" i="1"/>
  <c r="V3066" i="1" s="1"/>
  <c r="R3066" i="1"/>
  <c r="S3066" i="1" s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U3065" i="1"/>
  <c r="V3065" i="1" s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P3063" i="1"/>
  <c r="O3063" i="1"/>
  <c r="N3063" i="1"/>
  <c r="L3063" i="1"/>
  <c r="K3063" i="1"/>
  <c r="M3063" i="1" s="1"/>
  <c r="AB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P3059" i="1" s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T3058" i="1"/>
  <c r="V3058" i="1" s="1"/>
  <c r="R3058" i="1"/>
  <c r="S3058" i="1" s="1"/>
  <c r="Q3058" i="1"/>
  <c r="O3058" i="1"/>
  <c r="N3058" i="1"/>
  <c r="P3058" i="1" s="1"/>
  <c r="L3058" i="1"/>
  <c r="K3058" i="1"/>
  <c r="M3058" i="1" s="1"/>
  <c r="J3058" i="1"/>
  <c r="AB3058" i="1" s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V3057" i="1" s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M3055" i="1" s="1"/>
  <c r="AB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Q3052" i="1"/>
  <c r="S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P3051" i="1" s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Z3050" i="1"/>
  <c r="Y3050" i="1"/>
  <c r="X3050" i="1"/>
  <c r="W3050" i="1"/>
  <c r="U3050" i="1"/>
  <c r="T3050" i="1"/>
  <c r="V3050" i="1" s="1"/>
  <c r="R3050" i="1"/>
  <c r="S3050" i="1" s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V3049" i="1" s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AB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AB3045" i="1" s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P3043" i="1" s="1"/>
  <c r="N3043" i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Z3042" i="1"/>
  <c r="Y3042" i="1"/>
  <c r="X3042" i="1"/>
  <c r="W3042" i="1"/>
  <c r="U3042" i="1"/>
  <c r="T3042" i="1"/>
  <c r="V3042" i="1" s="1"/>
  <c r="R3042" i="1"/>
  <c r="S3042" i="1" s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M3039" i="1" s="1"/>
  <c r="AB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S3038" i="1"/>
  <c r="R3038" i="1"/>
  <c r="Q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U3034" i="1"/>
  <c r="T3034" i="1"/>
  <c r="V3034" i="1" s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M3031" i="1" s="1"/>
  <c r="AB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M3028" i="1"/>
  <c r="AB3028" i="1" s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U3026" i="1"/>
  <c r="T3026" i="1"/>
  <c r="V3026" i="1" s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V3021" i="1"/>
  <c r="U3021" i="1"/>
  <c r="T3021" i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AB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U3018" i="1"/>
  <c r="T3018" i="1"/>
  <c r="V3018" i="1" s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V3013" i="1"/>
  <c r="U3013" i="1"/>
  <c r="T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M3012" i="1" s="1"/>
  <c r="AB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U3010" i="1"/>
  <c r="T3010" i="1"/>
  <c r="V3010" i="1" s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Z3005" i="1" s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T3002" i="1"/>
  <c r="V3002" i="1" s="1"/>
  <c r="R3002" i="1"/>
  <c r="S3002" i="1" s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AB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V2998" i="1"/>
  <c r="U2998" i="1"/>
  <c r="T2998" i="1"/>
  <c r="S2998" i="1"/>
  <c r="R2998" i="1"/>
  <c r="Q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AB2997" i="1" s="1"/>
  <c r="H2997" i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T2994" i="1"/>
  <c r="V2994" i="1" s="1"/>
  <c r="S2994" i="1"/>
  <c r="R2994" i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V2993" i="1"/>
  <c r="U2993" i="1"/>
  <c r="T2993" i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V2989" i="1"/>
  <c r="U2989" i="1"/>
  <c r="T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AB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P2987" i="1" s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T2986" i="1"/>
  <c r="V2986" i="1" s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T2978" i="1"/>
  <c r="V2978" i="1" s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V2974" i="1"/>
  <c r="U2974" i="1"/>
  <c r="T2974" i="1"/>
  <c r="S2974" i="1"/>
  <c r="R2974" i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Z2973" i="1" s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AB2973" i="1" s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U2969" i="1"/>
  <c r="V2969" i="1" s="1"/>
  <c r="T2969" i="1"/>
  <c r="R2969" i="1"/>
  <c r="S2969" i="1" s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V2968" i="1" s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Z2965" i="1" s="1"/>
  <c r="X2965" i="1"/>
  <c r="W2965" i="1"/>
  <c r="V2965" i="1"/>
  <c r="U2965" i="1"/>
  <c r="T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M2964" i="1" s="1"/>
  <c r="AB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P2963" i="1" s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U2962" i="1"/>
  <c r="T2962" i="1"/>
  <c r="V2962" i="1" s="1"/>
  <c r="R2962" i="1"/>
  <c r="S2962" i="1" s="1"/>
  <c r="Q2962" i="1"/>
  <c r="O2962" i="1"/>
  <c r="P2962" i="1" s="1"/>
  <c r="N2962" i="1"/>
  <c r="L2962" i="1"/>
  <c r="K2962" i="1"/>
  <c r="M2962" i="1" s="1"/>
  <c r="J2962" i="1"/>
  <c r="AB2962" i="1" s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V2961" i="1" s="1"/>
  <c r="T2961" i="1"/>
  <c r="R2961" i="1"/>
  <c r="S2961" i="1" s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V2960" i="1" s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V2958" i="1"/>
  <c r="U2958" i="1"/>
  <c r="T2958" i="1"/>
  <c r="S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T2956" i="1"/>
  <c r="R2956" i="1"/>
  <c r="Q2956" i="1"/>
  <c r="S2956" i="1" s="1"/>
  <c r="O2956" i="1"/>
  <c r="N2956" i="1"/>
  <c r="P2956" i="1" s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P2955" i="1" s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V2952" i="1" s="1"/>
  <c r="T2952" i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Z2949" i="1" s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T2948" i="1"/>
  <c r="V2948" i="1" s="1"/>
  <c r="R2948" i="1"/>
  <c r="Q2948" i="1"/>
  <c r="S2948" i="1" s="1"/>
  <c r="O2948" i="1"/>
  <c r="N2948" i="1"/>
  <c r="P2948" i="1" s="1"/>
  <c r="M2948" i="1"/>
  <c r="AB2948" i="1" s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U2946" i="1"/>
  <c r="T2946" i="1"/>
  <c r="V2946" i="1" s="1"/>
  <c r="R2946" i="1"/>
  <c r="S2946" i="1" s="1"/>
  <c r="Q2946" i="1"/>
  <c r="O2946" i="1"/>
  <c r="P2946" i="1" s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U2945" i="1"/>
  <c r="V2945" i="1" s="1"/>
  <c r="T2945" i="1"/>
  <c r="R2945" i="1"/>
  <c r="S2945" i="1" s="1"/>
  <c r="Q2945" i="1"/>
  <c r="O2945" i="1"/>
  <c r="N2945" i="1"/>
  <c r="P2945" i="1" s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W2944" i="1"/>
  <c r="U2944" i="1"/>
  <c r="V2944" i="1" s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Z2941" i="1" s="1"/>
  <c r="X2941" i="1"/>
  <c r="W2941" i="1"/>
  <c r="V2941" i="1"/>
  <c r="U2941" i="1"/>
  <c r="T2941" i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AB2939" i="1" s="1"/>
  <c r="O2939" i="1"/>
  <c r="P2939" i="1" s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T2938" i="1"/>
  <c r="V2938" i="1" s="1"/>
  <c r="R2938" i="1"/>
  <c r="S2938" i="1" s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V2937" i="1" s="1"/>
  <c r="T2937" i="1"/>
  <c r="R2937" i="1"/>
  <c r="S2937" i="1" s="1"/>
  <c r="Q2937" i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V2936" i="1" s="1"/>
  <c r="T2936" i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V2934" i="1"/>
  <c r="U2934" i="1"/>
  <c r="T2934" i="1"/>
  <c r="S2934" i="1"/>
  <c r="R2934" i="1"/>
  <c r="Q2934" i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AB2933" i="1" s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T2932" i="1"/>
  <c r="R2932" i="1"/>
  <c r="Q2932" i="1"/>
  <c r="S2932" i="1" s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V2929" i="1" s="1"/>
  <c r="T2929" i="1"/>
  <c r="R2929" i="1"/>
  <c r="S2929" i="1" s="1"/>
  <c r="Q2929" i="1"/>
  <c r="P2929" i="1"/>
  <c r="O2929" i="1"/>
  <c r="N2929" i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W2928" i="1"/>
  <c r="U2928" i="1"/>
  <c r="V2928" i="1" s="1"/>
  <c r="T2928" i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V2926" i="1"/>
  <c r="U2926" i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U2925" i="1"/>
  <c r="T2925" i="1"/>
  <c r="V2925" i="1" s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T2924" i="1"/>
  <c r="V2924" i="1" s="1"/>
  <c r="R2924" i="1"/>
  <c r="Q2924" i="1"/>
  <c r="S2924" i="1" s="1"/>
  <c r="O2924" i="1"/>
  <c r="N2924" i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T2922" i="1"/>
  <c r="S2922" i="1"/>
  <c r="R2922" i="1"/>
  <c r="Q2922" i="1"/>
  <c r="O2922" i="1"/>
  <c r="P2922" i="1" s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V2921" i="1"/>
  <c r="U2921" i="1"/>
  <c r="T2921" i="1"/>
  <c r="R2921" i="1"/>
  <c r="S2921" i="1" s="1"/>
  <c r="Q2921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W2920" i="1"/>
  <c r="U2920" i="1"/>
  <c r="V2920" i="1" s="1"/>
  <c r="T2920" i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V2918" i="1"/>
  <c r="U2918" i="1"/>
  <c r="T2918" i="1"/>
  <c r="S2918" i="1"/>
  <c r="R2918" i="1"/>
  <c r="Q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Z2917" i="1" s="1"/>
  <c r="X2917" i="1"/>
  <c r="W2917" i="1"/>
  <c r="V2917" i="1"/>
  <c r="U2917" i="1"/>
  <c r="T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T2916" i="1"/>
  <c r="V2916" i="1" s="1"/>
  <c r="R2916" i="1"/>
  <c r="Q2916" i="1"/>
  <c r="S2916" i="1" s="1"/>
  <c r="O2916" i="1"/>
  <c r="N2916" i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U2915" i="1"/>
  <c r="T2915" i="1"/>
  <c r="V2915" i="1" s="1"/>
  <c r="R2915" i="1"/>
  <c r="Q2915" i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T2914" i="1"/>
  <c r="R2914" i="1"/>
  <c r="S2914" i="1" s="1"/>
  <c r="Q2914" i="1"/>
  <c r="O2914" i="1"/>
  <c r="P2914" i="1" s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V2913" i="1"/>
  <c r="U2913" i="1"/>
  <c r="T2913" i="1"/>
  <c r="R2913" i="1"/>
  <c r="S2913" i="1" s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V2912" i="1" s="1"/>
  <c r="T2912" i="1"/>
  <c r="S2912" i="1"/>
  <c r="R2912" i="1"/>
  <c r="Q2912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S2911" i="1"/>
  <c r="AB2911" i="1" s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V2910" i="1"/>
  <c r="U2910" i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T2907" i="1"/>
  <c r="V2907" i="1" s="1"/>
  <c r="R2907" i="1"/>
  <c r="Q2907" i="1"/>
  <c r="O2907" i="1"/>
  <c r="P2907" i="1" s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T2906" i="1"/>
  <c r="R2906" i="1"/>
  <c r="S2906" i="1" s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V2905" i="1"/>
  <c r="U2905" i="1"/>
  <c r="T2905" i="1"/>
  <c r="R2905" i="1"/>
  <c r="S2905" i="1" s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V2904" i="1" s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AB2903" i="1" s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T2900" i="1"/>
  <c r="R2900" i="1"/>
  <c r="Q2900" i="1"/>
  <c r="S2900" i="1" s="1"/>
  <c r="O2900" i="1"/>
  <c r="N2900" i="1"/>
  <c r="P2900" i="1" s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T2899" i="1"/>
  <c r="V2899" i="1" s="1"/>
  <c r="R2899" i="1"/>
  <c r="Q2899" i="1"/>
  <c r="O2899" i="1"/>
  <c r="P2899" i="1" s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T2898" i="1"/>
  <c r="V2898" i="1" s="1"/>
  <c r="R2898" i="1"/>
  <c r="S2898" i="1" s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V2897" i="1" s="1"/>
  <c r="T2897" i="1"/>
  <c r="R2897" i="1"/>
  <c r="S2897" i="1" s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V2896" i="1" s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V2895" i="1"/>
  <c r="U2895" i="1"/>
  <c r="T2895" i="1"/>
  <c r="S2895" i="1"/>
  <c r="R2895" i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V2894" i="1"/>
  <c r="U2894" i="1"/>
  <c r="T2894" i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T2892" i="1"/>
  <c r="V2892" i="1" s="1"/>
  <c r="R2892" i="1"/>
  <c r="Q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T2891" i="1"/>
  <c r="V2891" i="1" s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V2889" i="1" s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AB2886" i="1" s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T2884" i="1"/>
  <c r="V2884" i="1" s="1"/>
  <c r="R2884" i="1"/>
  <c r="Q2884" i="1"/>
  <c r="S2884" i="1" s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V2882" i="1" s="1"/>
  <c r="R2882" i="1"/>
  <c r="S2882" i="1" s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V2881" i="1"/>
  <c r="U2881" i="1"/>
  <c r="T2881" i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S2879" i="1"/>
  <c r="R2879" i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V2878" i="1"/>
  <c r="U2878" i="1"/>
  <c r="T2878" i="1"/>
  <c r="S2878" i="1"/>
  <c r="R2878" i="1"/>
  <c r="Q2878" i="1"/>
  <c r="P2878" i="1"/>
  <c r="O2878" i="1"/>
  <c r="N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S2876" i="1"/>
  <c r="R2876" i="1"/>
  <c r="Q2876" i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T2875" i="1"/>
  <c r="V2875" i="1" s="1"/>
  <c r="R2875" i="1"/>
  <c r="S2875" i="1" s="1"/>
  <c r="Q2875" i="1"/>
  <c r="O2875" i="1"/>
  <c r="P2875" i="1" s="1"/>
  <c r="N2875" i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V2874" i="1" s="1"/>
  <c r="T2874" i="1"/>
  <c r="R2874" i="1"/>
  <c r="S2874" i="1" s="1"/>
  <c r="Q2874" i="1"/>
  <c r="P2874" i="1"/>
  <c r="O2874" i="1"/>
  <c r="N2874" i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V2873" i="1" s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V2872" i="1"/>
  <c r="U2872" i="1"/>
  <c r="T2872" i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V2871" i="1"/>
  <c r="U2871" i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T2869" i="1"/>
  <c r="V2869" i="1" s="1"/>
  <c r="R2869" i="1"/>
  <c r="Q2869" i="1"/>
  <c r="S2869" i="1" s="1"/>
  <c r="O2869" i="1"/>
  <c r="N2869" i="1"/>
  <c r="P2869" i="1" s="1"/>
  <c r="AB2869" i="1" s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V2868" i="1" s="1"/>
  <c r="R2868" i="1"/>
  <c r="Q2868" i="1"/>
  <c r="S2868" i="1" s="1"/>
  <c r="O2868" i="1"/>
  <c r="P2868" i="1" s="1"/>
  <c r="N2868" i="1"/>
  <c r="L2868" i="1"/>
  <c r="M2868" i="1" s="1"/>
  <c r="AB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T2867" i="1"/>
  <c r="V2867" i="1" s="1"/>
  <c r="R2867" i="1"/>
  <c r="S2867" i="1" s="1"/>
  <c r="Q2867" i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V2866" i="1" s="1"/>
  <c r="T2866" i="1"/>
  <c r="R2866" i="1"/>
  <c r="S2866" i="1" s="1"/>
  <c r="Q2866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V2865" i="1" s="1"/>
  <c r="T2865" i="1"/>
  <c r="S2865" i="1"/>
  <c r="R2865" i="1"/>
  <c r="Q2865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V2864" i="1"/>
  <c r="U2864" i="1"/>
  <c r="T2864" i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M2863" i="1" s="1"/>
  <c r="AB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Z2862" i="1" s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M2861" i="1" s="1"/>
  <c r="K2861" i="1"/>
  <c r="J2861" i="1"/>
  <c r="I2861" i="1"/>
  <c r="AB2861" i="1" s="1"/>
  <c r="H2861" i="1"/>
  <c r="G2861" i="1"/>
  <c r="F2861" i="1"/>
  <c r="E2861" i="1"/>
  <c r="D2861" i="1"/>
  <c r="B2861" i="1"/>
  <c r="A2861" i="1"/>
  <c r="AB2860" i="1"/>
  <c r="AA2860" i="1"/>
  <c r="Z2860" i="1"/>
  <c r="Y2860" i="1"/>
  <c r="X2860" i="1"/>
  <c r="W2860" i="1"/>
  <c r="U2860" i="1"/>
  <c r="T2860" i="1"/>
  <c r="V2860" i="1" s="1"/>
  <c r="R2860" i="1"/>
  <c r="Q2860" i="1"/>
  <c r="S2860" i="1" s="1"/>
  <c r="O2860" i="1"/>
  <c r="P2860" i="1" s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T2859" i="1"/>
  <c r="V2859" i="1" s="1"/>
  <c r="R2859" i="1"/>
  <c r="S2859" i="1" s="1"/>
  <c r="Q2859" i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V2858" i="1" s="1"/>
  <c r="T2858" i="1"/>
  <c r="R2858" i="1"/>
  <c r="S2858" i="1" s="1"/>
  <c r="Q2858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V2857" i="1" s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V2856" i="1"/>
  <c r="U2856" i="1"/>
  <c r="T2856" i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M2853" i="1" s="1"/>
  <c r="K2853" i="1"/>
  <c r="J2853" i="1"/>
  <c r="I2853" i="1"/>
  <c r="AB2853" i="1" s="1"/>
  <c r="H2853" i="1"/>
  <c r="G2853" i="1"/>
  <c r="F2853" i="1"/>
  <c r="E2853" i="1"/>
  <c r="D2853" i="1"/>
  <c r="B2853" i="1"/>
  <c r="A2853" i="1"/>
  <c r="AB2852" i="1"/>
  <c r="AA2852" i="1"/>
  <c r="Z2852" i="1"/>
  <c r="Y2852" i="1"/>
  <c r="X2852" i="1"/>
  <c r="W2852" i="1"/>
  <c r="U2852" i="1"/>
  <c r="T2852" i="1"/>
  <c r="V2852" i="1" s="1"/>
  <c r="R2852" i="1"/>
  <c r="Q2852" i="1"/>
  <c r="S2852" i="1" s="1"/>
  <c r="O2852" i="1"/>
  <c r="P2852" i="1" s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T2851" i="1"/>
  <c r="V2851" i="1" s="1"/>
  <c r="R2851" i="1"/>
  <c r="S2851" i="1" s="1"/>
  <c r="Q2851" i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V2850" i="1" s="1"/>
  <c r="T2850" i="1"/>
  <c r="R2850" i="1"/>
  <c r="S2850" i="1" s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V2849" i="1" s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S2848" i="1"/>
  <c r="R2848" i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Z2846" i="1" s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AB2846" i="1" s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T2845" i="1"/>
  <c r="V2845" i="1" s="1"/>
  <c r="R2845" i="1"/>
  <c r="Q2845" i="1"/>
  <c r="S2845" i="1" s="1"/>
  <c r="AB2845" i="1" s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T2844" i="1"/>
  <c r="V2844" i="1" s="1"/>
  <c r="R2844" i="1"/>
  <c r="Q2844" i="1"/>
  <c r="S2844" i="1" s="1"/>
  <c r="O2844" i="1"/>
  <c r="P2844" i="1" s="1"/>
  <c r="N2844" i="1"/>
  <c r="L2844" i="1"/>
  <c r="M2844" i="1" s="1"/>
  <c r="AB2844" i="1" s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T2843" i="1"/>
  <c r="V2843" i="1" s="1"/>
  <c r="R2843" i="1"/>
  <c r="S2843" i="1" s="1"/>
  <c r="Q2843" i="1"/>
  <c r="O2843" i="1"/>
  <c r="P2843" i="1" s="1"/>
  <c r="N2843" i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V2842" i="1" s="1"/>
  <c r="T2842" i="1"/>
  <c r="R2842" i="1"/>
  <c r="S2842" i="1" s="1"/>
  <c r="Q2842" i="1"/>
  <c r="P2842" i="1"/>
  <c r="O2842" i="1"/>
  <c r="N2842" i="1"/>
  <c r="M2842" i="1"/>
  <c r="L2842" i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V2841" i="1" s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V2840" i="1"/>
  <c r="U2840" i="1"/>
  <c r="T2840" i="1"/>
  <c r="S2840" i="1"/>
  <c r="R2840" i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T2837" i="1"/>
  <c r="V2837" i="1" s="1"/>
  <c r="R2837" i="1"/>
  <c r="Q2837" i="1"/>
  <c r="S2837" i="1" s="1"/>
  <c r="O2837" i="1"/>
  <c r="N2837" i="1"/>
  <c r="P2837" i="1" s="1"/>
  <c r="AB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T2836" i="1"/>
  <c r="V2836" i="1" s="1"/>
  <c r="R2836" i="1"/>
  <c r="Q2836" i="1"/>
  <c r="S2836" i="1" s="1"/>
  <c r="O2836" i="1"/>
  <c r="P2836" i="1" s="1"/>
  <c r="N2836" i="1"/>
  <c r="L2836" i="1"/>
  <c r="M2836" i="1" s="1"/>
  <c r="AB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T2835" i="1"/>
  <c r="V2835" i="1" s="1"/>
  <c r="R2835" i="1"/>
  <c r="S2835" i="1" s="1"/>
  <c r="Q2835" i="1"/>
  <c r="O2835" i="1"/>
  <c r="P2835" i="1" s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V2834" i="1" s="1"/>
  <c r="T2834" i="1"/>
  <c r="R2834" i="1"/>
  <c r="S2834" i="1" s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V2833" i="1" s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V2832" i="1"/>
  <c r="U2832" i="1"/>
  <c r="T2832" i="1"/>
  <c r="S2832" i="1"/>
  <c r="R2832" i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S2831" i="1"/>
  <c r="R2831" i="1"/>
  <c r="Q2831" i="1"/>
  <c r="O2831" i="1"/>
  <c r="N2831" i="1"/>
  <c r="P2831" i="1" s="1"/>
  <c r="L2831" i="1"/>
  <c r="K2831" i="1"/>
  <c r="M2831" i="1" s="1"/>
  <c r="AB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M2829" i="1" s="1"/>
  <c r="K2829" i="1"/>
  <c r="J2829" i="1"/>
  <c r="I2829" i="1"/>
  <c r="AB2829" i="1" s="1"/>
  <c r="H2829" i="1"/>
  <c r="G2829" i="1"/>
  <c r="F2829" i="1"/>
  <c r="E2829" i="1"/>
  <c r="D2829" i="1"/>
  <c r="B2829" i="1"/>
  <c r="A2829" i="1"/>
  <c r="AB2828" i="1"/>
  <c r="AA2828" i="1"/>
  <c r="Z2828" i="1"/>
  <c r="Y2828" i="1"/>
  <c r="X2828" i="1"/>
  <c r="W2828" i="1"/>
  <c r="U2828" i="1"/>
  <c r="T2828" i="1"/>
  <c r="V2828" i="1" s="1"/>
  <c r="R2828" i="1"/>
  <c r="Q2828" i="1"/>
  <c r="S2828" i="1" s="1"/>
  <c r="O2828" i="1"/>
  <c r="P2828" i="1" s="1"/>
  <c r="N2828" i="1"/>
  <c r="L2828" i="1"/>
  <c r="M2828" i="1" s="1"/>
  <c r="K2828" i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T2827" i="1"/>
  <c r="V2827" i="1" s="1"/>
  <c r="R2827" i="1"/>
  <c r="S2827" i="1" s="1"/>
  <c r="Q2827" i="1"/>
  <c r="O2827" i="1"/>
  <c r="P2827" i="1" s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V2826" i="1" s="1"/>
  <c r="T2826" i="1"/>
  <c r="R2826" i="1"/>
  <c r="S2826" i="1" s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V2825" i="1" s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V2824" i="1"/>
  <c r="U2824" i="1"/>
  <c r="T2824" i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V2822" i="1"/>
  <c r="U2822" i="1"/>
  <c r="T2822" i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B2820" i="1"/>
  <c r="AA2820" i="1"/>
  <c r="Z2820" i="1"/>
  <c r="Y2820" i="1"/>
  <c r="X2820" i="1"/>
  <c r="W2820" i="1"/>
  <c r="U2820" i="1"/>
  <c r="T2820" i="1"/>
  <c r="V2820" i="1" s="1"/>
  <c r="R2820" i="1"/>
  <c r="Q2820" i="1"/>
  <c r="S2820" i="1" s="1"/>
  <c r="O2820" i="1"/>
  <c r="P2820" i="1" s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T2819" i="1"/>
  <c r="V2819" i="1" s="1"/>
  <c r="R2819" i="1"/>
  <c r="S2819" i="1" s="1"/>
  <c r="Q2819" i="1"/>
  <c r="O2819" i="1"/>
  <c r="P2819" i="1" s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V2818" i="1" s="1"/>
  <c r="T2818" i="1"/>
  <c r="R2818" i="1"/>
  <c r="S2818" i="1" s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V2817" i="1" s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V2816" i="1"/>
  <c r="U2816" i="1"/>
  <c r="T2816" i="1"/>
  <c r="S2816" i="1"/>
  <c r="R2816" i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V2815" i="1"/>
  <c r="U2815" i="1"/>
  <c r="T2815" i="1"/>
  <c r="S2815" i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Z2814" i="1" s="1"/>
  <c r="X2814" i="1"/>
  <c r="W2814" i="1"/>
  <c r="V2814" i="1"/>
  <c r="U2814" i="1"/>
  <c r="T2814" i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AB2814" i="1" s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T2813" i="1"/>
  <c r="V2813" i="1" s="1"/>
  <c r="R2813" i="1"/>
  <c r="Q2813" i="1"/>
  <c r="S2813" i="1" s="1"/>
  <c r="AB2813" i="1" s="1"/>
  <c r="O2813" i="1"/>
  <c r="N2813" i="1"/>
  <c r="P2813" i="1" s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Z2812" i="1"/>
  <c r="Y2812" i="1"/>
  <c r="X2812" i="1"/>
  <c r="W2812" i="1"/>
  <c r="U2812" i="1"/>
  <c r="T2812" i="1"/>
  <c r="V2812" i="1" s="1"/>
  <c r="R2812" i="1"/>
  <c r="Q2812" i="1"/>
  <c r="S2812" i="1" s="1"/>
  <c r="O2812" i="1"/>
  <c r="P2812" i="1" s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T2811" i="1"/>
  <c r="V2811" i="1" s="1"/>
  <c r="R2811" i="1"/>
  <c r="S2811" i="1" s="1"/>
  <c r="Q2811" i="1"/>
  <c r="O2811" i="1"/>
  <c r="P2811" i="1" s="1"/>
  <c r="N2811" i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V2810" i="1" s="1"/>
  <c r="T2810" i="1"/>
  <c r="R2810" i="1"/>
  <c r="S2810" i="1" s="1"/>
  <c r="Q2810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V2809" i="1" s="1"/>
  <c r="T2809" i="1"/>
  <c r="S2809" i="1"/>
  <c r="R2809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V2808" i="1"/>
  <c r="U2808" i="1"/>
  <c r="T2808" i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V2806" i="1"/>
  <c r="U2806" i="1"/>
  <c r="T2806" i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T2805" i="1"/>
  <c r="V2805" i="1" s="1"/>
  <c r="R2805" i="1"/>
  <c r="Q2805" i="1"/>
  <c r="S2805" i="1" s="1"/>
  <c r="O2805" i="1"/>
  <c r="N2805" i="1"/>
  <c r="P2805" i="1" s="1"/>
  <c r="AB2805" i="1" s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T2804" i="1"/>
  <c r="V2804" i="1" s="1"/>
  <c r="R2804" i="1"/>
  <c r="Q2804" i="1"/>
  <c r="S2804" i="1" s="1"/>
  <c r="O2804" i="1"/>
  <c r="P2804" i="1" s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T2803" i="1"/>
  <c r="V2803" i="1" s="1"/>
  <c r="R2803" i="1"/>
  <c r="S2803" i="1" s="1"/>
  <c r="Q2803" i="1"/>
  <c r="O2803" i="1"/>
  <c r="P2803" i="1" s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V2802" i="1" s="1"/>
  <c r="T2802" i="1"/>
  <c r="R2802" i="1"/>
  <c r="S2802" i="1" s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V2801" i="1" s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V2800" i="1"/>
  <c r="U2800" i="1"/>
  <c r="T2800" i="1"/>
  <c r="S2800" i="1"/>
  <c r="R2800" i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V2799" i="1"/>
  <c r="U2799" i="1"/>
  <c r="T2799" i="1"/>
  <c r="S2799" i="1"/>
  <c r="R2799" i="1"/>
  <c r="Q2799" i="1"/>
  <c r="O2799" i="1"/>
  <c r="N2799" i="1"/>
  <c r="P2799" i="1" s="1"/>
  <c r="L2799" i="1"/>
  <c r="K2799" i="1"/>
  <c r="M2799" i="1" s="1"/>
  <c r="AB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V2798" i="1"/>
  <c r="U2798" i="1"/>
  <c r="T2798" i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M2797" i="1" s="1"/>
  <c r="K2797" i="1"/>
  <c r="J2797" i="1"/>
  <c r="I2797" i="1"/>
  <c r="AB2797" i="1" s="1"/>
  <c r="H2797" i="1"/>
  <c r="G2797" i="1"/>
  <c r="F2797" i="1"/>
  <c r="E2797" i="1"/>
  <c r="D2797" i="1"/>
  <c r="B2797" i="1"/>
  <c r="A2797" i="1"/>
  <c r="AB2796" i="1"/>
  <c r="AA2796" i="1"/>
  <c r="Z2796" i="1"/>
  <c r="Y2796" i="1"/>
  <c r="X2796" i="1"/>
  <c r="W2796" i="1"/>
  <c r="U2796" i="1"/>
  <c r="T2796" i="1"/>
  <c r="V2796" i="1" s="1"/>
  <c r="R2796" i="1"/>
  <c r="Q2796" i="1"/>
  <c r="S2796" i="1" s="1"/>
  <c r="O2796" i="1"/>
  <c r="P2796" i="1" s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T2795" i="1"/>
  <c r="V2795" i="1" s="1"/>
  <c r="R2795" i="1"/>
  <c r="S2795" i="1" s="1"/>
  <c r="Q2795" i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V2794" i="1" s="1"/>
  <c r="T2794" i="1"/>
  <c r="R2794" i="1"/>
  <c r="S2794" i="1" s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V2793" i="1" s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V2792" i="1"/>
  <c r="U2792" i="1"/>
  <c r="T2792" i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S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V2790" i="1"/>
  <c r="U2790" i="1"/>
  <c r="T2790" i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M2789" i="1" s="1"/>
  <c r="K2789" i="1"/>
  <c r="J2789" i="1"/>
  <c r="I2789" i="1"/>
  <c r="AB2789" i="1" s="1"/>
  <c r="H2789" i="1"/>
  <c r="G2789" i="1"/>
  <c r="F2789" i="1"/>
  <c r="E2789" i="1"/>
  <c r="D2789" i="1"/>
  <c r="B2789" i="1"/>
  <c r="A2789" i="1"/>
  <c r="AB2788" i="1"/>
  <c r="AA2788" i="1"/>
  <c r="Z2788" i="1"/>
  <c r="Y2788" i="1"/>
  <c r="X2788" i="1"/>
  <c r="W2788" i="1"/>
  <c r="U2788" i="1"/>
  <c r="T2788" i="1"/>
  <c r="V2788" i="1" s="1"/>
  <c r="R2788" i="1"/>
  <c r="Q2788" i="1"/>
  <c r="S2788" i="1" s="1"/>
  <c r="O2788" i="1"/>
  <c r="P2788" i="1" s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V2787" i="1" s="1"/>
  <c r="R2787" i="1"/>
  <c r="S2787" i="1" s="1"/>
  <c r="Q2787" i="1"/>
  <c r="O2787" i="1"/>
  <c r="P2787" i="1" s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V2786" i="1" s="1"/>
  <c r="T2786" i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W2784" i="1"/>
  <c r="V2784" i="1"/>
  <c r="U2784" i="1"/>
  <c r="T2784" i="1"/>
  <c r="R2784" i="1"/>
  <c r="Q2784" i="1"/>
  <c r="S2784" i="1" s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V2782" i="1"/>
  <c r="U2782" i="1"/>
  <c r="T2782" i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U2781" i="1"/>
  <c r="T2781" i="1"/>
  <c r="V2781" i="1" s="1"/>
  <c r="R2781" i="1"/>
  <c r="Q2781" i="1"/>
  <c r="O2781" i="1"/>
  <c r="N2781" i="1"/>
  <c r="P2781" i="1" s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P2780" i="1" s="1"/>
  <c r="N2780" i="1"/>
  <c r="M2780" i="1"/>
  <c r="AB2780" i="1" s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Z2778" i="1"/>
  <c r="Y2778" i="1"/>
  <c r="X2778" i="1"/>
  <c r="W2778" i="1"/>
  <c r="U2778" i="1"/>
  <c r="V2778" i="1" s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V2777" i="1" s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S2775" i="1"/>
  <c r="R2775" i="1"/>
  <c r="Q2775" i="1"/>
  <c r="O2775" i="1"/>
  <c r="N2775" i="1"/>
  <c r="P2775" i="1" s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V2774" i="1"/>
  <c r="U2774" i="1"/>
  <c r="T2774" i="1"/>
  <c r="R2774" i="1"/>
  <c r="Q2774" i="1"/>
  <c r="S2774" i="1" s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T2773" i="1"/>
  <c r="V2773" i="1" s="1"/>
  <c r="R2773" i="1"/>
  <c r="Q2773" i="1"/>
  <c r="O2773" i="1"/>
  <c r="N2773" i="1"/>
  <c r="P2773" i="1" s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P2772" i="1" s="1"/>
  <c r="N2772" i="1"/>
  <c r="L2772" i="1"/>
  <c r="M2772" i="1" s="1"/>
  <c r="AB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U2771" i="1"/>
  <c r="T2771" i="1"/>
  <c r="V2771" i="1" s="1"/>
  <c r="R2771" i="1"/>
  <c r="S2771" i="1" s="1"/>
  <c r="Q2771" i="1"/>
  <c r="O2771" i="1"/>
  <c r="P2771" i="1" s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U2770" i="1"/>
  <c r="V2770" i="1" s="1"/>
  <c r="T2770" i="1"/>
  <c r="R2770" i="1"/>
  <c r="S2770" i="1" s="1"/>
  <c r="Q2770" i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V2769" i="1" s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V2767" i="1"/>
  <c r="U2767" i="1"/>
  <c r="T2767" i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V2766" i="1"/>
  <c r="U2766" i="1"/>
  <c r="T2766" i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V2762" i="1" s="1"/>
  <c r="T2762" i="1"/>
  <c r="S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V2761" i="1"/>
  <c r="U2761" i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V2759" i="1"/>
  <c r="U2759" i="1"/>
  <c r="T2759" i="1"/>
  <c r="S2759" i="1"/>
  <c r="R2759" i="1"/>
  <c r="Q2759" i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V2758" i="1"/>
  <c r="U2758" i="1"/>
  <c r="T2758" i="1"/>
  <c r="R2758" i="1"/>
  <c r="Q2758" i="1"/>
  <c r="S2758" i="1" s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U2757" i="1"/>
  <c r="T2757" i="1"/>
  <c r="V2757" i="1" s="1"/>
  <c r="R2757" i="1"/>
  <c r="Q2757" i="1"/>
  <c r="O2757" i="1"/>
  <c r="N2757" i="1"/>
  <c r="P2757" i="1" s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P2756" i="1" s="1"/>
  <c r="AB2756" i="1" s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T2755" i="1"/>
  <c r="V2755" i="1" s="1"/>
  <c r="R2755" i="1"/>
  <c r="S2755" i="1" s="1"/>
  <c r="Q2755" i="1"/>
  <c r="O2755" i="1"/>
  <c r="P2755" i="1" s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V2754" i="1" s="1"/>
  <c r="T2754" i="1"/>
  <c r="R2754" i="1"/>
  <c r="S2754" i="1" s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V2753" i="1" s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V2751" i="1"/>
  <c r="U2751" i="1"/>
  <c r="T2751" i="1"/>
  <c r="S2751" i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V2750" i="1"/>
  <c r="U2750" i="1"/>
  <c r="T2750" i="1"/>
  <c r="R2750" i="1"/>
  <c r="Q2750" i="1"/>
  <c r="S2750" i="1" s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P2748" i="1" s="1"/>
  <c r="N2748" i="1"/>
  <c r="L2748" i="1"/>
  <c r="M2748" i="1" s="1"/>
  <c r="AB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S2747" i="1" s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V2746" i="1" s="1"/>
  <c r="T2746" i="1"/>
  <c r="S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V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O2743" i="1"/>
  <c r="N2743" i="1"/>
  <c r="P2743" i="1" s="1"/>
  <c r="L2743" i="1"/>
  <c r="K2743" i="1"/>
  <c r="M2743" i="1" s="1"/>
  <c r="AB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R2740" i="1"/>
  <c r="Q2740" i="1"/>
  <c r="S2740" i="1" s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V2738" i="1" s="1"/>
  <c r="T2738" i="1"/>
  <c r="S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V2737" i="1" s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V2735" i="1"/>
  <c r="U2735" i="1"/>
  <c r="T2735" i="1"/>
  <c r="S2735" i="1"/>
  <c r="R2735" i="1"/>
  <c r="Q2735" i="1"/>
  <c r="O2735" i="1"/>
  <c r="N2735" i="1"/>
  <c r="P2735" i="1" s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V2734" i="1"/>
  <c r="U2734" i="1"/>
  <c r="T2734" i="1"/>
  <c r="R2734" i="1"/>
  <c r="Q2734" i="1"/>
  <c r="S2734" i="1" s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T2733" i="1"/>
  <c r="V2733" i="1" s="1"/>
  <c r="R2733" i="1"/>
  <c r="Q2733" i="1"/>
  <c r="O2733" i="1"/>
  <c r="N2733" i="1"/>
  <c r="P2733" i="1" s="1"/>
  <c r="L2733" i="1"/>
  <c r="M2733" i="1" s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P2732" i="1" s="1"/>
  <c r="N2732" i="1"/>
  <c r="L2732" i="1"/>
  <c r="M2732" i="1" s="1"/>
  <c r="AB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V2730" i="1" s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V2729" i="1" s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M2725" i="1" s="1"/>
  <c r="K2725" i="1"/>
  <c r="J2725" i="1"/>
  <c r="I2725" i="1"/>
  <c r="AB2725" i="1" s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R2724" i="1"/>
  <c r="Q2724" i="1"/>
  <c r="S2724" i="1" s="1"/>
  <c r="O2724" i="1"/>
  <c r="P2724" i="1" s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V2722" i="1" s="1"/>
  <c r="T2722" i="1"/>
  <c r="S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V2721" i="1"/>
  <c r="U2721" i="1"/>
  <c r="T2721" i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N2719" i="1"/>
  <c r="P2719" i="1" s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V2718" i="1"/>
  <c r="U2718" i="1"/>
  <c r="T2718" i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U2717" i="1"/>
  <c r="T2717" i="1"/>
  <c r="V2717" i="1" s="1"/>
  <c r="R2717" i="1"/>
  <c r="Q2717" i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V2714" i="1" s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V2713" i="1" s="1"/>
  <c r="T2713" i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V2711" i="1"/>
  <c r="U2711" i="1"/>
  <c r="T2711" i="1"/>
  <c r="S2711" i="1"/>
  <c r="R2711" i="1"/>
  <c r="Q2711" i="1"/>
  <c r="O2711" i="1"/>
  <c r="N2711" i="1"/>
  <c r="P2711" i="1" s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V2710" i="1"/>
  <c r="U2710" i="1"/>
  <c r="T2710" i="1"/>
  <c r="R2710" i="1"/>
  <c r="Q2710" i="1"/>
  <c r="S2710" i="1" s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T2709" i="1"/>
  <c r="V2709" i="1" s="1"/>
  <c r="R2709" i="1"/>
  <c r="Q2709" i="1"/>
  <c r="O2709" i="1"/>
  <c r="N2709" i="1"/>
  <c r="P2709" i="1" s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P2708" i="1" s="1"/>
  <c r="N2708" i="1"/>
  <c r="L2708" i="1"/>
  <c r="M2708" i="1" s="1"/>
  <c r="AB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V2707" i="1" s="1"/>
  <c r="R2707" i="1"/>
  <c r="S2707" i="1" s="1"/>
  <c r="Q2707" i="1"/>
  <c r="O2707" i="1"/>
  <c r="P2707" i="1" s="1"/>
  <c r="N2707" i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V2706" i="1" s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V2703" i="1"/>
  <c r="U2703" i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V2702" i="1"/>
  <c r="U2702" i="1"/>
  <c r="T2702" i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R2700" i="1"/>
  <c r="Q2700" i="1"/>
  <c r="S2700" i="1" s="1"/>
  <c r="O2700" i="1"/>
  <c r="P2700" i="1" s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V2698" i="1" s="1"/>
  <c r="T2698" i="1"/>
  <c r="S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V2697" i="1"/>
  <c r="U2697" i="1"/>
  <c r="T2697" i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S2695" i="1"/>
  <c r="R2695" i="1"/>
  <c r="Q2695" i="1"/>
  <c r="O2695" i="1"/>
  <c r="N2695" i="1"/>
  <c r="P2695" i="1" s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Z2694" i="1" s="1"/>
  <c r="X2694" i="1"/>
  <c r="W2694" i="1"/>
  <c r="V2694" i="1"/>
  <c r="U2694" i="1"/>
  <c r="T2694" i="1"/>
  <c r="R2694" i="1"/>
  <c r="Q2694" i="1"/>
  <c r="S2694" i="1" s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Z2693" i="1"/>
  <c r="Y2693" i="1"/>
  <c r="X2693" i="1"/>
  <c r="W2693" i="1"/>
  <c r="U2693" i="1"/>
  <c r="T2693" i="1"/>
  <c r="V2693" i="1" s="1"/>
  <c r="R2693" i="1"/>
  <c r="Q2693" i="1"/>
  <c r="O2693" i="1"/>
  <c r="N2693" i="1"/>
  <c r="P2693" i="1" s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P2692" i="1" s="1"/>
  <c r="AB2692" i="1" s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U2691" i="1"/>
  <c r="T2691" i="1"/>
  <c r="V2691" i="1" s="1"/>
  <c r="R2691" i="1"/>
  <c r="S2691" i="1" s="1"/>
  <c r="Q2691" i="1"/>
  <c r="O2691" i="1"/>
  <c r="P2691" i="1" s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V2690" i="1" s="1"/>
  <c r="T2690" i="1"/>
  <c r="R2690" i="1"/>
  <c r="S2690" i="1" s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V2689" i="1" s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V2687" i="1"/>
  <c r="U2687" i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Z2686" i="1" s="1"/>
  <c r="X2686" i="1"/>
  <c r="W2686" i="1"/>
  <c r="V2686" i="1"/>
  <c r="U2686" i="1"/>
  <c r="T2686" i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P2684" i="1" s="1"/>
  <c r="N2684" i="1"/>
  <c r="L2684" i="1"/>
  <c r="M2684" i="1" s="1"/>
  <c r="AB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V2682" i="1" s="1"/>
  <c r="T2682" i="1"/>
  <c r="S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N2679" i="1"/>
  <c r="P2679" i="1" s="1"/>
  <c r="L2679" i="1"/>
  <c r="K2679" i="1"/>
  <c r="M2679" i="1" s="1"/>
  <c r="AB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Z2678" i="1" s="1"/>
  <c r="X2678" i="1"/>
  <c r="W2678" i="1"/>
  <c r="V2678" i="1"/>
  <c r="U2678" i="1"/>
  <c r="T2678" i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R2676" i="1"/>
  <c r="Q2676" i="1"/>
  <c r="S2676" i="1" s="1"/>
  <c r="O2676" i="1"/>
  <c r="P2676" i="1" s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V2674" i="1" s="1"/>
  <c r="T2674" i="1"/>
  <c r="S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V2671" i="1"/>
  <c r="U2671" i="1"/>
  <c r="T2671" i="1"/>
  <c r="S2671" i="1"/>
  <c r="R2671" i="1"/>
  <c r="Q2671" i="1"/>
  <c r="O2671" i="1"/>
  <c r="N2671" i="1"/>
  <c r="P2671" i="1" s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Z2670" i="1" s="1"/>
  <c r="X2670" i="1"/>
  <c r="W2670" i="1"/>
  <c r="V2670" i="1"/>
  <c r="U2670" i="1"/>
  <c r="T2670" i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T2669" i="1"/>
  <c r="V2669" i="1" s="1"/>
  <c r="R2669" i="1"/>
  <c r="Q2669" i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P2668" i="1" s="1"/>
  <c r="N2668" i="1"/>
  <c r="L2668" i="1"/>
  <c r="M2668" i="1" s="1"/>
  <c r="AB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S2667" i="1" s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V2666" i="1" s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Z2662" i="1" s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M2661" i="1" s="1"/>
  <c r="K2661" i="1"/>
  <c r="J2661" i="1"/>
  <c r="I2661" i="1"/>
  <c r="AB2661" i="1" s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R2660" i="1"/>
  <c r="Q2660" i="1"/>
  <c r="S2660" i="1" s="1"/>
  <c r="O2660" i="1"/>
  <c r="P2660" i="1" s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V2658" i="1" s="1"/>
  <c r="T2658" i="1"/>
  <c r="S2658" i="1"/>
  <c r="R2658" i="1"/>
  <c r="Q2658" i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V2657" i="1"/>
  <c r="U2657" i="1"/>
  <c r="T2657" i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N2655" i="1"/>
  <c r="P2655" i="1" s="1"/>
  <c r="AB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V2654" i="1"/>
  <c r="U2654" i="1"/>
  <c r="T2654" i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P2652" i="1" s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Z2651" i="1"/>
  <c r="Y2651" i="1"/>
  <c r="X2651" i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V2650" i="1" s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V2649" i="1" s="1"/>
  <c r="T2649" i="1"/>
  <c r="R2649" i="1"/>
  <c r="Q2649" i="1"/>
  <c r="S2649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Z2646" i="1" s="1"/>
  <c r="X2646" i="1"/>
  <c r="W2646" i="1"/>
  <c r="V2646" i="1"/>
  <c r="U2646" i="1"/>
  <c r="T2646" i="1"/>
  <c r="R2646" i="1"/>
  <c r="Q2646" i="1"/>
  <c r="S2646" i="1" s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T2645" i="1"/>
  <c r="V2645" i="1" s="1"/>
  <c r="R2645" i="1"/>
  <c r="Q2645" i="1"/>
  <c r="O2645" i="1"/>
  <c r="N2645" i="1"/>
  <c r="P2645" i="1" s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P2644" i="1" s="1"/>
  <c r="N2644" i="1"/>
  <c r="L2644" i="1"/>
  <c r="M2644" i="1" s="1"/>
  <c r="AB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U2643" i="1"/>
  <c r="T2643" i="1"/>
  <c r="V2643" i="1" s="1"/>
  <c r="R2643" i="1"/>
  <c r="S2643" i="1" s="1"/>
  <c r="Q2643" i="1"/>
  <c r="O2643" i="1"/>
  <c r="P2643" i="1" s="1"/>
  <c r="N2643" i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V2642" i="1" s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V2641" i="1" s="1"/>
  <c r="T2641" i="1"/>
  <c r="R2641" i="1"/>
  <c r="Q2641" i="1"/>
  <c r="S2641" i="1" s="1"/>
  <c r="P2641" i="1"/>
  <c r="O2641" i="1"/>
  <c r="N2641" i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V2639" i="1"/>
  <c r="U2639" i="1"/>
  <c r="T2639" i="1"/>
  <c r="S2639" i="1"/>
  <c r="R2639" i="1"/>
  <c r="Q2639" i="1"/>
  <c r="O2639" i="1"/>
  <c r="N2639" i="1"/>
  <c r="P2639" i="1" s="1"/>
  <c r="L2639" i="1"/>
  <c r="K2639" i="1"/>
  <c r="M2639" i="1" s="1"/>
  <c r="AB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Z2638" i="1" s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R2636" i="1"/>
  <c r="Q2636" i="1"/>
  <c r="S2636" i="1" s="1"/>
  <c r="O2636" i="1"/>
  <c r="P2636" i="1" s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V2634" i="1" s="1"/>
  <c r="T2634" i="1"/>
  <c r="S2634" i="1"/>
  <c r="R2634" i="1"/>
  <c r="Q2634" i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V2633" i="1"/>
  <c r="U2633" i="1"/>
  <c r="T2633" i="1"/>
  <c r="R2633" i="1"/>
  <c r="Q2633" i="1"/>
  <c r="S2633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V2631" i="1"/>
  <c r="U2631" i="1"/>
  <c r="T2631" i="1"/>
  <c r="S2631" i="1"/>
  <c r="R2631" i="1"/>
  <c r="Q2631" i="1"/>
  <c r="O2631" i="1"/>
  <c r="N2631" i="1"/>
  <c r="P2631" i="1" s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Z2630" i="1" s="1"/>
  <c r="X2630" i="1"/>
  <c r="W2630" i="1"/>
  <c r="V2630" i="1"/>
  <c r="U2630" i="1"/>
  <c r="T2630" i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AB2630" i="1" s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T2629" i="1"/>
  <c r="V2629" i="1" s="1"/>
  <c r="R2629" i="1"/>
  <c r="Q2629" i="1"/>
  <c r="O2629" i="1"/>
  <c r="N2629" i="1"/>
  <c r="P2629" i="1" s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P2628" i="1" s="1"/>
  <c r="AB2628" i="1" s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T2627" i="1"/>
  <c r="V2627" i="1" s="1"/>
  <c r="R2627" i="1"/>
  <c r="S2627" i="1" s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V2626" i="1" s="1"/>
  <c r="T2626" i="1"/>
  <c r="R2626" i="1"/>
  <c r="S2626" i="1" s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W2624" i="1"/>
  <c r="U2624" i="1"/>
  <c r="T2624" i="1"/>
  <c r="V2624" i="1" s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V2623" i="1"/>
  <c r="U2623" i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V2622" i="1"/>
  <c r="U2622" i="1"/>
  <c r="T2622" i="1"/>
  <c r="R2622" i="1"/>
  <c r="Q2622" i="1"/>
  <c r="S2622" i="1" s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P2620" i="1" s="1"/>
  <c r="N2620" i="1"/>
  <c r="L2620" i="1"/>
  <c r="M2620" i="1" s="1"/>
  <c r="AB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S2619" i="1" s="1"/>
  <c r="Q2619" i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V2618" i="1" s="1"/>
  <c r="T2618" i="1"/>
  <c r="R2618" i="1"/>
  <c r="S2618" i="1" s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V2617" i="1"/>
  <c r="U2617" i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N2615" i="1"/>
  <c r="P2615" i="1" s="1"/>
  <c r="L2615" i="1"/>
  <c r="K2615" i="1"/>
  <c r="M2615" i="1" s="1"/>
  <c r="AB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Z2614" i="1" s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O2612" i="1"/>
  <c r="P2612" i="1" s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Z2611" i="1"/>
  <c r="Y2611" i="1"/>
  <c r="X2611" i="1"/>
  <c r="W2611" i="1"/>
  <c r="U2611" i="1"/>
  <c r="T2611" i="1"/>
  <c r="V2611" i="1" s="1"/>
  <c r="R2611" i="1"/>
  <c r="S2611" i="1" s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V2610" i="1" s="1"/>
  <c r="T2610" i="1"/>
  <c r="S2610" i="1"/>
  <c r="R2610" i="1"/>
  <c r="Q2610" i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V2607" i="1"/>
  <c r="U2607" i="1"/>
  <c r="T2607" i="1"/>
  <c r="S2607" i="1"/>
  <c r="R2607" i="1"/>
  <c r="Q2607" i="1"/>
  <c r="O2607" i="1"/>
  <c r="N2607" i="1"/>
  <c r="P2607" i="1" s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V2606" i="1"/>
  <c r="U2606" i="1"/>
  <c r="T2606" i="1"/>
  <c r="R2606" i="1"/>
  <c r="Q2606" i="1"/>
  <c r="S2606" i="1" s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T2605" i="1"/>
  <c r="V2605" i="1" s="1"/>
  <c r="R2605" i="1"/>
  <c r="Q2605" i="1"/>
  <c r="O2605" i="1"/>
  <c r="N2605" i="1"/>
  <c r="P2605" i="1" s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P2604" i="1" s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S2603" i="1" s="1"/>
  <c r="Q2603" i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V2602" i="1" s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W2600" i="1"/>
  <c r="U2600" i="1"/>
  <c r="T2600" i="1"/>
  <c r="V2600" i="1" s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Z2598" i="1" s="1"/>
  <c r="X2598" i="1"/>
  <c r="W2598" i="1"/>
  <c r="V2598" i="1"/>
  <c r="U2598" i="1"/>
  <c r="T2598" i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R2596" i="1"/>
  <c r="Q2596" i="1"/>
  <c r="S2596" i="1" s="1"/>
  <c r="O2596" i="1"/>
  <c r="P2596" i="1" s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S2595" i="1" s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V2594" i="1" s="1"/>
  <c r="T2594" i="1"/>
  <c r="S2594" i="1"/>
  <c r="R2594" i="1"/>
  <c r="Q2594" i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V2593" i="1"/>
  <c r="U2593" i="1"/>
  <c r="T2593" i="1"/>
  <c r="R2593" i="1"/>
  <c r="Q2593" i="1"/>
  <c r="S2593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N2591" i="1"/>
  <c r="P2591" i="1" s="1"/>
  <c r="AB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V2590" i="1"/>
  <c r="U2590" i="1"/>
  <c r="T2590" i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P2588" i="1" s="1"/>
  <c r="N2588" i="1"/>
  <c r="M2588" i="1"/>
  <c r="AB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Z2587" i="1"/>
  <c r="Y2587" i="1"/>
  <c r="X2587" i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V2586" i="1" s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V2585" i="1" s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V2584" i="1"/>
  <c r="U2584" i="1"/>
  <c r="T2584" i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Z2582" i="1" s="1"/>
  <c r="X2582" i="1"/>
  <c r="W2582" i="1"/>
  <c r="V2582" i="1"/>
  <c r="U2582" i="1"/>
  <c r="T2582" i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R2580" i="1"/>
  <c r="Q2580" i="1"/>
  <c r="S2580" i="1" s="1"/>
  <c r="O2580" i="1"/>
  <c r="P2580" i="1" s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O2579" i="1"/>
  <c r="P2579" i="1" s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V2578" i="1" s="1"/>
  <c r="T2578" i="1"/>
  <c r="R2578" i="1"/>
  <c r="S2578" i="1" s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V2577" i="1" s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V2576" i="1"/>
  <c r="U2576" i="1"/>
  <c r="T2576" i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V2575" i="1"/>
  <c r="U2575" i="1"/>
  <c r="T2575" i="1"/>
  <c r="S2575" i="1"/>
  <c r="R2575" i="1"/>
  <c r="Q2575" i="1"/>
  <c r="O2575" i="1"/>
  <c r="N2575" i="1"/>
  <c r="P2575" i="1" s="1"/>
  <c r="L2575" i="1"/>
  <c r="K2575" i="1"/>
  <c r="M2575" i="1" s="1"/>
  <c r="AB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Z2574" i="1" s="1"/>
  <c r="X2574" i="1"/>
  <c r="W2574" i="1"/>
  <c r="V2574" i="1"/>
  <c r="U2574" i="1"/>
  <c r="T2574" i="1"/>
  <c r="R2574" i="1"/>
  <c r="Q2574" i="1"/>
  <c r="S2574" i="1" s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M2573" i="1" s="1"/>
  <c r="K2573" i="1"/>
  <c r="J2573" i="1"/>
  <c r="AB2573" i="1" s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P2572" i="1" s="1"/>
  <c r="N2572" i="1"/>
  <c r="L2572" i="1"/>
  <c r="M2572" i="1" s="1"/>
  <c r="AB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O2571" i="1"/>
  <c r="P2571" i="1" s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V2570" i="1" s="1"/>
  <c r="T2570" i="1"/>
  <c r="R2570" i="1"/>
  <c r="S2570" i="1" s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V2567" i="1"/>
  <c r="U2567" i="1"/>
  <c r="T2567" i="1"/>
  <c r="S2567" i="1"/>
  <c r="R2567" i="1"/>
  <c r="Q2567" i="1"/>
  <c r="O2567" i="1"/>
  <c r="N2567" i="1"/>
  <c r="P2567" i="1" s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Z2566" i="1" s="1"/>
  <c r="X2566" i="1"/>
  <c r="W2566" i="1"/>
  <c r="V2566" i="1"/>
  <c r="U2566" i="1"/>
  <c r="T2566" i="1"/>
  <c r="R2566" i="1"/>
  <c r="Q2566" i="1"/>
  <c r="S2566" i="1" s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T2565" i="1"/>
  <c r="V2565" i="1" s="1"/>
  <c r="R2565" i="1"/>
  <c r="Q2565" i="1"/>
  <c r="O2565" i="1"/>
  <c r="N2565" i="1"/>
  <c r="P2565" i="1" s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P2564" i="1" s="1"/>
  <c r="N2564" i="1"/>
  <c r="L2564" i="1"/>
  <c r="M2564" i="1" s="1"/>
  <c r="AB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U2563" i="1"/>
  <c r="T2563" i="1"/>
  <c r="V2563" i="1" s="1"/>
  <c r="R2563" i="1"/>
  <c r="S2563" i="1" s="1"/>
  <c r="Q2563" i="1"/>
  <c r="O2563" i="1"/>
  <c r="P2563" i="1" s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V2562" i="1" s="1"/>
  <c r="T2562" i="1"/>
  <c r="R2562" i="1"/>
  <c r="S2562" i="1" s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V2561" i="1"/>
  <c r="U2561" i="1"/>
  <c r="T2561" i="1"/>
  <c r="S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W2560" i="1"/>
  <c r="V2560" i="1"/>
  <c r="U2560" i="1"/>
  <c r="T2560" i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V2559" i="1"/>
  <c r="U2559" i="1"/>
  <c r="T2559" i="1"/>
  <c r="S2559" i="1"/>
  <c r="R2559" i="1"/>
  <c r="Q2559" i="1"/>
  <c r="O2559" i="1"/>
  <c r="N2559" i="1"/>
  <c r="P2559" i="1" s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V2558" i="1"/>
  <c r="U2558" i="1"/>
  <c r="T2558" i="1"/>
  <c r="R2558" i="1"/>
  <c r="Q2558" i="1"/>
  <c r="S2558" i="1" s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T2557" i="1"/>
  <c r="V2557" i="1" s="1"/>
  <c r="R2557" i="1"/>
  <c r="Q2557" i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P2556" i="1" s="1"/>
  <c r="N2556" i="1"/>
  <c r="L2556" i="1"/>
  <c r="M2556" i="1" s="1"/>
  <c r="AB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O2555" i="1"/>
  <c r="P2555" i="1" s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V2554" i="1" s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S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W2552" i="1"/>
  <c r="V2552" i="1"/>
  <c r="U2552" i="1"/>
  <c r="T2552" i="1"/>
  <c r="R2552" i="1"/>
  <c r="Q2552" i="1"/>
  <c r="S2552" i="1" s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Z2550" i="1" s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AB2550" i="1" s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R2549" i="1"/>
  <c r="Q2549" i="1"/>
  <c r="O2549" i="1"/>
  <c r="N2549" i="1"/>
  <c r="P2549" i="1" s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P2548" i="1" s="1"/>
  <c r="AB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U2547" i="1"/>
  <c r="T2547" i="1"/>
  <c r="V2547" i="1" s="1"/>
  <c r="R2547" i="1"/>
  <c r="S2547" i="1" s="1"/>
  <c r="Q2547" i="1"/>
  <c r="O2547" i="1"/>
  <c r="P2547" i="1" s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V2546" i="1" s="1"/>
  <c r="T2546" i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V2545" i="1" s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W2544" i="1"/>
  <c r="V2544" i="1"/>
  <c r="U2544" i="1"/>
  <c r="T2544" i="1"/>
  <c r="R2544" i="1"/>
  <c r="Q2544" i="1"/>
  <c r="S2544" i="1" s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N2543" i="1"/>
  <c r="P2543" i="1" s="1"/>
  <c r="AB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M2541" i="1" s="1"/>
  <c r="K2541" i="1"/>
  <c r="J2541" i="1"/>
  <c r="I2541" i="1"/>
  <c r="AB2541" i="1" s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U2540" i="1"/>
  <c r="T2540" i="1"/>
  <c r="R2540" i="1"/>
  <c r="Q2540" i="1"/>
  <c r="S2540" i="1" s="1"/>
  <c r="O2540" i="1"/>
  <c r="P2540" i="1" s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O2539" i="1"/>
  <c r="P2539" i="1" s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V2538" i="1" s="1"/>
  <c r="T2538" i="1"/>
  <c r="R2538" i="1"/>
  <c r="S2538" i="1" s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V2537" i="1" s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V2536" i="1"/>
  <c r="U2536" i="1"/>
  <c r="T2536" i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Z2534" i="1" s="1"/>
  <c r="X2534" i="1"/>
  <c r="W2534" i="1"/>
  <c r="V2534" i="1"/>
  <c r="U2534" i="1"/>
  <c r="T2534" i="1"/>
  <c r="R2534" i="1"/>
  <c r="Q2534" i="1"/>
  <c r="S2534" i="1" s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P2532" i="1" s="1"/>
  <c r="N2532" i="1"/>
  <c r="L2532" i="1"/>
  <c r="M2532" i="1" s="1"/>
  <c r="AB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S2531" i="1" s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V2530" i="1" s="1"/>
  <c r="T2530" i="1"/>
  <c r="R2530" i="1"/>
  <c r="S2530" i="1" s="1"/>
  <c r="Q2530" i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M2525" i="1" s="1"/>
  <c r="K2525" i="1"/>
  <c r="J2525" i="1"/>
  <c r="I2525" i="1"/>
  <c r="AB2525" i="1" s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R2524" i="1"/>
  <c r="Q2524" i="1"/>
  <c r="S2524" i="1" s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Z2523" i="1"/>
  <c r="Y2523" i="1"/>
  <c r="X2523" i="1"/>
  <c r="W2523" i="1"/>
  <c r="U2523" i="1"/>
  <c r="T2523" i="1"/>
  <c r="V2523" i="1" s="1"/>
  <c r="R2523" i="1"/>
  <c r="S2523" i="1" s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V2522" i="1" s="1"/>
  <c r="T2522" i="1"/>
  <c r="S2522" i="1"/>
  <c r="R2522" i="1"/>
  <c r="Q2522" i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V2518" i="1"/>
  <c r="U2518" i="1"/>
  <c r="T2518" i="1"/>
  <c r="R2518" i="1"/>
  <c r="Q2518" i="1"/>
  <c r="S2518" i="1" s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T2517" i="1"/>
  <c r="V2517" i="1" s="1"/>
  <c r="R2517" i="1"/>
  <c r="Q2517" i="1"/>
  <c r="O2517" i="1"/>
  <c r="N2517" i="1"/>
  <c r="P2517" i="1" s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P2516" i="1" s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V2514" i="1" s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V2513" i="1" s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W2512" i="1"/>
  <c r="U2512" i="1"/>
  <c r="T2512" i="1"/>
  <c r="V2512" i="1" s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R2508" i="1"/>
  <c r="Q2508" i="1"/>
  <c r="S2508" i="1" s="1"/>
  <c r="O2508" i="1"/>
  <c r="P2508" i="1" s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O2507" i="1"/>
  <c r="P2507" i="1" s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V2505" i="1"/>
  <c r="U2505" i="1"/>
  <c r="T2505" i="1"/>
  <c r="R2505" i="1"/>
  <c r="Q2505" i="1"/>
  <c r="S2505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Z2502" i="1" s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P2500" i="1" s="1"/>
  <c r="N2500" i="1"/>
  <c r="M2500" i="1"/>
  <c r="AB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Z2499" i="1"/>
  <c r="Y2499" i="1"/>
  <c r="X2499" i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V2498" i="1" s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V2497" i="1" s="1"/>
  <c r="T2497" i="1"/>
  <c r="R2497" i="1"/>
  <c r="Q2497" i="1"/>
  <c r="S2497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W2496" i="1"/>
  <c r="U2496" i="1"/>
  <c r="T2496" i="1"/>
  <c r="V2496" i="1" s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V2494" i="1"/>
  <c r="U2494" i="1"/>
  <c r="T2494" i="1"/>
  <c r="R2494" i="1"/>
  <c r="Q2494" i="1"/>
  <c r="S2494" i="1" s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T2493" i="1"/>
  <c r="V2493" i="1" s="1"/>
  <c r="R2493" i="1"/>
  <c r="Q2493" i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P2492" i="1" s="1"/>
  <c r="N2492" i="1"/>
  <c r="L2492" i="1"/>
  <c r="M2492" i="1" s="1"/>
  <c r="AB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Z2491" i="1"/>
  <c r="Y2491" i="1"/>
  <c r="X2491" i="1"/>
  <c r="W2491" i="1"/>
  <c r="U2491" i="1"/>
  <c r="T2491" i="1"/>
  <c r="V2491" i="1" s="1"/>
  <c r="R2491" i="1"/>
  <c r="S2491" i="1" s="1"/>
  <c r="Q2491" i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V2490" i="1" s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V2489" i="1" s="1"/>
  <c r="T2489" i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Z2486" i="1" s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R2484" i="1"/>
  <c r="Q2484" i="1"/>
  <c r="S2484" i="1" s="1"/>
  <c r="O2484" i="1"/>
  <c r="P2484" i="1" s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V2481" i="1"/>
  <c r="U2481" i="1"/>
  <c r="T2481" i="1"/>
  <c r="R2481" i="1"/>
  <c r="Q2481" i="1"/>
  <c r="S2481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AB2478" i="1" s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T2477" i="1"/>
  <c r="V2477" i="1" s="1"/>
  <c r="R2477" i="1"/>
  <c r="Q2477" i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P2476" i="1" s="1"/>
  <c r="AB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Z2475" i="1"/>
  <c r="Y2475" i="1"/>
  <c r="X2475" i="1"/>
  <c r="W2475" i="1"/>
  <c r="U2475" i="1"/>
  <c r="T2475" i="1"/>
  <c r="V2475" i="1" s="1"/>
  <c r="R2475" i="1"/>
  <c r="S2475" i="1" s="1"/>
  <c r="Q2475" i="1"/>
  <c r="O2475" i="1"/>
  <c r="P2475" i="1" s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V2474" i="1" s="1"/>
  <c r="T2474" i="1"/>
  <c r="R2474" i="1"/>
  <c r="S2474" i="1" s="1"/>
  <c r="Q2474" i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W2472" i="1"/>
  <c r="U2472" i="1"/>
  <c r="T2472" i="1"/>
  <c r="V2472" i="1" s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AB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Z2470" i="1" s="1"/>
  <c r="X2470" i="1"/>
  <c r="W2470" i="1"/>
  <c r="V2470" i="1"/>
  <c r="U2470" i="1"/>
  <c r="T2470" i="1"/>
  <c r="R2470" i="1"/>
  <c r="Q2470" i="1"/>
  <c r="S2470" i="1" s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M2469" i="1" s="1"/>
  <c r="K2469" i="1"/>
  <c r="J2469" i="1"/>
  <c r="AB2469" i="1" s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P2468" i="1" s="1"/>
  <c r="N2468" i="1"/>
  <c r="L2468" i="1"/>
  <c r="M2468" i="1" s="1"/>
  <c r="AB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V2466" i="1" s="1"/>
  <c r="T2466" i="1"/>
  <c r="R2466" i="1"/>
  <c r="S2466" i="1" s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V2465" i="1"/>
  <c r="U2465" i="1"/>
  <c r="T2465" i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R2460" i="1"/>
  <c r="Q2460" i="1"/>
  <c r="S2460" i="1" s="1"/>
  <c r="O2460" i="1"/>
  <c r="P2460" i="1" s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Z2459" i="1"/>
  <c r="Y2459" i="1"/>
  <c r="X2459" i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V2454" i="1"/>
  <c r="U2454" i="1"/>
  <c r="T2454" i="1"/>
  <c r="R2454" i="1"/>
  <c r="Q2454" i="1"/>
  <c r="S2454" i="1" s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T2453" i="1"/>
  <c r="V2453" i="1" s="1"/>
  <c r="R2453" i="1"/>
  <c r="Q2453" i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P2452" i="1" s="1"/>
  <c r="N2452" i="1"/>
  <c r="L2452" i="1"/>
  <c r="M2452" i="1" s="1"/>
  <c r="AB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V2450" i="1" s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M2445" i="1" s="1"/>
  <c r="K2445" i="1"/>
  <c r="J2445" i="1"/>
  <c r="AB2445" i="1" s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R2444" i="1"/>
  <c r="Q2444" i="1"/>
  <c r="S2444" i="1" s="1"/>
  <c r="O2444" i="1"/>
  <c r="P2444" i="1" s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V2442" i="1" s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AB2437" i="1" s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V2434" i="1" s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W2433" i="1"/>
  <c r="U2433" i="1"/>
  <c r="V2433" i="1" s="1"/>
  <c r="T2433" i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V2431" i="1"/>
  <c r="U2431" i="1"/>
  <c r="T2431" i="1"/>
  <c r="S2431" i="1"/>
  <c r="R2431" i="1"/>
  <c r="Q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T2428" i="1"/>
  <c r="V2428" i="1" s="1"/>
  <c r="R2428" i="1"/>
  <c r="Q2428" i="1"/>
  <c r="S2428" i="1" s="1"/>
  <c r="P2428" i="1"/>
  <c r="O2428" i="1"/>
  <c r="N2428" i="1"/>
  <c r="M2428" i="1"/>
  <c r="L2428" i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Z2427" i="1"/>
  <c r="Y2427" i="1"/>
  <c r="X2427" i="1"/>
  <c r="W2427" i="1"/>
  <c r="U2427" i="1"/>
  <c r="T2427" i="1"/>
  <c r="V2427" i="1" s="1"/>
  <c r="R2427" i="1"/>
  <c r="S2427" i="1" s="1"/>
  <c r="Q2427" i="1"/>
  <c r="O2427" i="1"/>
  <c r="P2427" i="1" s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V2426" i="1"/>
  <c r="U2426" i="1"/>
  <c r="T2426" i="1"/>
  <c r="S2426" i="1"/>
  <c r="R2426" i="1"/>
  <c r="Q2426" i="1"/>
  <c r="P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W2425" i="1"/>
  <c r="U2425" i="1"/>
  <c r="V2425" i="1" s="1"/>
  <c r="T2425" i="1"/>
  <c r="R2425" i="1"/>
  <c r="Q2425" i="1"/>
  <c r="S2425" i="1" s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Q2421" i="1"/>
  <c r="S2421" i="1" s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T2419" i="1"/>
  <c r="V2419" i="1" s="1"/>
  <c r="R2419" i="1"/>
  <c r="S2419" i="1" s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V2417" i="1" s="1"/>
  <c r="T2417" i="1"/>
  <c r="S2417" i="1"/>
  <c r="R2417" i="1"/>
  <c r="Q2417" i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V2416" i="1"/>
  <c r="U2416" i="1"/>
  <c r="T2416" i="1"/>
  <c r="S2416" i="1"/>
  <c r="R2416" i="1"/>
  <c r="Q2416" i="1"/>
  <c r="P2416" i="1"/>
  <c r="O2416" i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S2415" i="1"/>
  <c r="R2415" i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V2414" i="1"/>
  <c r="U2414" i="1"/>
  <c r="T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T2413" i="1"/>
  <c r="V2413" i="1" s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P2412" i="1" s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O2411" i="1"/>
  <c r="P2411" i="1" s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V2410" i="1"/>
  <c r="U2410" i="1"/>
  <c r="T2410" i="1"/>
  <c r="R2410" i="1"/>
  <c r="S2410" i="1" s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V2409" i="1" s="1"/>
  <c r="T2409" i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V2408" i="1"/>
  <c r="U2408" i="1"/>
  <c r="T2408" i="1"/>
  <c r="S2408" i="1"/>
  <c r="R2408" i="1"/>
  <c r="Q2408" i="1"/>
  <c r="P2408" i="1"/>
  <c r="AB2408" i="1" s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V2407" i="1"/>
  <c r="U2407" i="1"/>
  <c r="T2407" i="1"/>
  <c r="S2407" i="1"/>
  <c r="R2407" i="1"/>
  <c r="Q2407" i="1"/>
  <c r="O2407" i="1"/>
  <c r="N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V2406" i="1"/>
  <c r="U2406" i="1"/>
  <c r="T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P2404" i="1" s="1"/>
  <c r="N2404" i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R2403" i="1"/>
  <c r="S2403" i="1" s="1"/>
  <c r="Q2403" i="1"/>
  <c r="O2403" i="1"/>
  <c r="P2403" i="1" s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V2402" i="1" s="1"/>
  <c r="T2402" i="1"/>
  <c r="R2402" i="1"/>
  <c r="S2402" i="1" s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V2401" i="1" s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W2400" i="1"/>
  <c r="V2400" i="1"/>
  <c r="U2400" i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V2398" i="1"/>
  <c r="U2398" i="1"/>
  <c r="T2398" i="1"/>
  <c r="R2398" i="1"/>
  <c r="Q2398" i="1"/>
  <c r="O2398" i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T2397" i="1"/>
  <c r="R2397" i="1"/>
  <c r="Q2397" i="1"/>
  <c r="S2397" i="1" s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U2396" i="1"/>
  <c r="T2396" i="1"/>
  <c r="R2396" i="1"/>
  <c r="Q2396" i="1"/>
  <c r="S2396" i="1" s="1"/>
  <c r="O2396" i="1"/>
  <c r="P2396" i="1" s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T2395" i="1"/>
  <c r="R2395" i="1"/>
  <c r="S2395" i="1" s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V2394" i="1" s="1"/>
  <c r="T2394" i="1"/>
  <c r="R2394" i="1"/>
  <c r="S2394" i="1" s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V2393" i="1" s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Y2392" i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V2390" i="1"/>
  <c r="U2390" i="1"/>
  <c r="T2390" i="1"/>
  <c r="R2390" i="1"/>
  <c r="Q2390" i="1"/>
  <c r="S2390" i="1" s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T2389" i="1"/>
  <c r="R2389" i="1"/>
  <c r="Q2389" i="1"/>
  <c r="O2389" i="1"/>
  <c r="N2389" i="1"/>
  <c r="P2389" i="1" s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O2388" i="1"/>
  <c r="P2388" i="1" s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U2386" i="1"/>
  <c r="V2386" i="1" s="1"/>
  <c r="T2386" i="1"/>
  <c r="R2386" i="1"/>
  <c r="S2386" i="1" s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V2385" i="1"/>
  <c r="U2385" i="1"/>
  <c r="T2385" i="1"/>
  <c r="S2385" i="1"/>
  <c r="R2385" i="1"/>
  <c r="Q2385" i="1"/>
  <c r="P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U2382" i="1"/>
  <c r="T2382" i="1"/>
  <c r="V2382" i="1" s="1"/>
  <c r="R2382" i="1"/>
  <c r="Q2382" i="1"/>
  <c r="S2382" i="1" s="1"/>
  <c r="O2382" i="1"/>
  <c r="N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T2381" i="1"/>
  <c r="V2381" i="1" s="1"/>
  <c r="R2381" i="1"/>
  <c r="Q2381" i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Z2380" i="1"/>
  <c r="Y2380" i="1"/>
  <c r="X2380" i="1"/>
  <c r="W2380" i="1"/>
  <c r="U2380" i="1"/>
  <c r="T2380" i="1"/>
  <c r="V2380" i="1" s="1"/>
  <c r="R2380" i="1"/>
  <c r="Q2380" i="1"/>
  <c r="O2380" i="1"/>
  <c r="P2380" i="1" s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U2378" i="1"/>
  <c r="V2378" i="1" s="1"/>
  <c r="T2378" i="1"/>
  <c r="R2378" i="1"/>
  <c r="S2378" i="1" s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U2373" i="1"/>
  <c r="T2373" i="1"/>
  <c r="V2373" i="1" s="1"/>
  <c r="R2373" i="1"/>
  <c r="Q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U2372" i="1"/>
  <c r="T2372" i="1"/>
  <c r="V2372" i="1" s="1"/>
  <c r="R2372" i="1"/>
  <c r="Q2372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V2370" i="1" s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 s="1"/>
  <c r="AA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V2368" i="1"/>
  <c r="U2368" i="1"/>
  <c r="T2368" i="1"/>
  <c r="R2368" i="1"/>
  <c r="Q2368" i="1"/>
  <c r="S2368" i="1" s="1"/>
  <c r="P2368" i="1"/>
  <c r="O2368" i="1"/>
  <c r="N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AB2367" i="1" s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U2365" i="1"/>
  <c r="T2365" i="1"/>
  <c r="V2365" i="1" s="1"/>
  <c r="R2365" i="1"/>
  <c r="Q2365" i="1"/>
  <c r="S2365" i="1" s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T2363" i="1"/>
  <c r="V2363" i="1" s="1"/>
  <c r="R2363" i="1"/>
  <c r="S2363" i="1" s="1"/>
  <c r="Q2363" i="1"/>
  <c r="O2363" i="1"/>
  <c r="P2363" i="1" s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V2362" i="1"/>
  <c r="U2362" i="1"/>
  <c r="T2362" i="1"/>
  <c r="S2362" i="1"/>
  <c r="R2362" i="1"/>
  <c r="Q2362" i="1"/>
  <c r="P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W2361" i="1"/>
  <c r="U2361" i="1"/>
  <c r="V2361" i="1" s="1"/>
  <c r="T2361" i="1"/>
  <c r="R2361" i="1"/>
  <c r="Q2361" i="1"/>
  <c r="S2361" i="1" s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AB2358" i="1" s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U2357" i="1"/>
  <c r="T2357" i="1"/>
  <c r="V2357" i="1" s="1"/>
  <c r="R2357" i="1"/>
  <c r="Q2357" i="1"/>
  <c r="S2357" i="1" s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U2355" i="1"/>
  <c r="T2355" i="1"/>
  <c r="V2355" i="1" s="1"/>
  <c r="R2355" i="1"/>
  <c r="S2355" i="1" s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V2353" i="1" s="1"/>
  <c r="T2353" i="1"/>
  <c r="S2353" i="1"/>
  <c r="R2353" i="1"/>
  <c r="Q2353" i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V2352" i="1"/>
  <c r="U2352" i="1"/>
  <c r="T2352" i="1"/>
  <c r="S2352" i="1"/>
  <c r="R2352" i="1"/>
  <c r="Q2352" i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S2351" i="1"/>
  <c r="R2351" i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V2350" i="1"/>
  <c r="U2350" i="1"/>
  <c r="T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P2348" i="1" s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S2347" i="1" s="1"/>
  <c r="Q2347" i="1"/>
  <c r="O2347" i="1"/>
  <c r="P2347" i="1" s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V2346" i="1"/>
  <c r="U2346" i="1"/>
  <c r="T2346" i="1"/>
  <c r="R2346" i="1"/>
  <c r="S2346" i="1" s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V2345" i="1" s="1"/>
  <c r="T2345" i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V2344" i="1"/>
  <c r="U2344" i="1"/>
  <c r="T2344" i="1"/>
  <c r="R2344" i="1"/>
  <c r="Q2344" i="1"/>
  <c r="S2344" i="1" s="1"/>
  <c r="P2344" i="1"/>
  <c r="O2344" i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V2343" i="1"/>
  <c r="U2343" i="1"/>
  <c r="T2343" i="1"/>
  <c r="R2343" i="1"/>
  <c r="Q2343" i="1"/>
  <c r="S2343" i="1" s="1"/>
  <c r="O2343" i="1"/>
  <c r="N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V2342" i="1"/>
  <c r="U2342" i="1"/>
  <c r="T2342" i="1"/>
  <c r="R2342" i="1"/>
  <c r="Q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R2340" i="1"/>
  <c r="Q2340" i="1"/>
  <c r="S2340" i="1" s="1"/>
  <c r="O2340" i="1"/>
  <c r="P2340" i="1" s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R2339" i="1"/>
  <c r="S2339" i="1" s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V2338" i="1" s="1"/>
  <c r="T2338" i="1"/>
  <c r="R2338" i="1"/>
  <c r="S2338" i="1" s="1"/>
  <c r="Q2338" i="1"/>
  <c r="P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V2337" i="1" s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W2336" i="1"/>
  <c r="V2336" i="1"/>
  <c r="U2336" i="1"/>
  <c r="T2336" i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W2335" i="1"/>
  <c r="U2335" i="1"/>
  <c r="T2335" i="1"/>
  <c r="V2335" i="1" s="1"/>
  <c r="S2335" i="1"/>
  <c r="R2335" i="1"/>
  <c r="Q2335" i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U2334" i="1"/>
  <c r="T2334" i="1"/>
  <c r="V2334" i="1" s="1"/>
  <c r="R2334" i="1"/>
  <c r="Q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T2333" i="1"/>
  <c r="R2333" i="1"/>
  <c r="Q2333" i="1"/>
  <c r="S2333" i="1" s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U2332" i="1"/>
  <c r="T2332" i="1"/>
  <c r="R2332" i="1"/>
  <c r="Q2332" i="1"/>
  <c r="O2332" i="1"/>
  <c r="P2332" i="1" s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U2331" i="1"/>
  <c r="T2331" i="1"/>
  <c r="S2331" i="1"/>
  <c r="R2331" i="1"/>
  <c r="Q2331" i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U2330" i="1"/>
  <c r="V2330" i="1" s="1"/>
  <c r="T2330" i="1"/>
  <c r="R2330" i="1"/>
  <c r="S2330" i="1" s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V2329" i="1"/>
  <c r="U2329" i="1"/>
  <c r="T2329" i="1"/>
  <c r="S2329" i="1"/>
  <c r="R2329" i="1"/>
  <c r="Q2329" i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V2326" i="1"/>
  <c r="U2326" i="1"/>
  <c r="T2326" i="1"/>
  <c r="R2326" i="1"/>
  <c r="Q2326" i="1"/>
  <c r="S2326" i="1" s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T2325" i="1"/>
  <c r="R2325" i="1"/>
  <c r="Q2325" i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R2324" i="1"/>
  <c r="Q2324" i="1"/>
  <c r="O2324" i="1"/>
  <c r="P2324" i="1" s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U2322" i="1"/>
  <c r="V2322" i="1" s="1"/>
  <c r="T2322" i="1"/>
  <c r="R2322" i="1"/>
  <c r="S2322" i="1" s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V2321" i="1"/>
  <c r="U2321" i="1"/>
  <c r="T2321" i="1"/>
  <c r="R2321" i="1"/>
  <c r="Q2321" i="1"/>
  <c r="S2321" i="1" s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U2318" i="1"/>
  <c r="T2318" i="1"/>
  <c r="V2318" i="1" s="1"/>
  <c r="R2318" i="1"/>
  <c r="Q2318" i="1"/>
  <c r="S2318" i="1" s="1"/>
  <c r="O2318" i="1"/>
  <c r="N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T2317" i="1"/>
  <c r="V2317" i="1" s="1"/>
  <c r="R2317" i="1"/>
  <c r="Q2317" i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U2316" i="1"/>
  <c r="T2316" i="1"/>
  <c r="V2316" i="1" s="1"/>
  <c r="R2316" i="1"/>
  <c r="Q2316" i="1"/>
  <c r="O2316" i="1"/>
  <c r="P2316" i="1" s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T2315" i="1"/>
  <c r="V2315" i="1" s="1"/>
  <c r="S2315" i="1"/>
  <c r="R2315" i="1"/>
  <c r="Q2315" i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U2314" i="1"/>
  <c r="V2314" i="1" s="1"/>
  <c r="T2314" i="1"/>
  <c r="S2314" i="1"/>
  <c r="R2314" i="1"/>
  <c r="Q2314" i="1"/>
  <c r="P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U2309" i="1"/>
  <c r="T2309" i="1"/>
  <c r="V2309" i="1" s="1"/>
  <c r="R2309" i="1"/>
  <c r="Q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U2308" i="1"/>
  <c r="T2308" i="1"/>
  <c r="V2308" i="1" s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V2306" i="1" s="1"/>
  <c r="T2306" i="1"/>
  <c r="S2306" i="1"/>
  <c r="R2306" i="1"/>
  <c r="Q2306" i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W2305" i="1"/>
  <c r="V2305" i="1"/>
  <c r="U2305" i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V2304" i="1"/>
  <c r="U2304" i="1"/>
  <c r="T2304" i="1"/>
  <c r="S2304" i="1"/>
  <c r="R2304" i="1"/>
  <c r="Q2304" i="1"/>
  <c r="P2304" i="1"/>
  <c r="O2304" i="1"/>
  <c r="N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U2301" i="1"/>
  <c r="T2301" i="1"/>
  <c r="V2301" i="1" s="1"/>
  <c r="R2301" i="1"/>
  <c r="Q2301" i="1"/>
  <c r="S2301" i="1" s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S2299" i="1" s="1"/>
  <c r="Q2299" i="1"/>
  <c r="O2299" i="1"/>
  <c r="P2299" i="1" s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V2298" i="1"/>
  <c r="U2298" i="1"/>
  <c r="T2298" i="1"/>
  <c r="S2298" i="1"/>
  <c r="R2298" i="1"/>
  <c r="Q2298" i="1"/>
  <c r="P2298" i="1"/>
  <c r="O2298" i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Y2297" i="1"/>
  <c r="X2297" i="1"/>
  <c r="W2297" i="1"/>
  <c r="U2297" i="1"/>
  <c r="V2297" i="1" s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U2294" i="1"/>
  <c r="T2294" i="1"/>
  <c r="V2294" i="1" s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U2293" i="1"/>
  <c r="T2293" i="1"/>
  <c r="V2293" i="1" s="1"/>
  <c r="R2293" i="1"/>
  <c r="Q2293" i="1"/>
  <c r="S2293" i="1" s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T2291" i="1"/>
  <c r="V2291" i="1" s="1"/>
  <c r="R2291" i="1"/>
  <c r="S2291" i="1" s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V2289" i="1" s="1"/>
  <c r="T2289" i="1"/>
  <c r="S2289" i="1"/>
  <c r="R2289" i="1"/>
  <c r="Q2289" i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V2288" i="1"/>
  <c r="U2288" i="1"/>
  <c r="T2288" i="1"/>
  <c r="S2288" i="1"/>
  <c r="R2288" i="1"/>
  <c r="Q2288" i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V2286" i="1"/>
  <c r="U2286" i="1"/>
  <c r="T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P2284" i="1" s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S2283" i="1" s="1"/>
  <c r="Q2283" i="1"/>
  <c r="O2283" i="1"/>
  <c r="P2283" i="1" s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V2282" i="1"/>
  <c r="U2282" i="1"/>
  <c r="T2282" i="1"/>
  <c r="R2282" i="1"/>
  <c r="S2282" i="1" s="1"/>
  <c r="Q2282" i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V2281" i="1" s="1"/>
  <c r="T2281" i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V2280" i="1"/>
  <c r="U2280" i="1"/>
  <c r="T2280" i="1"/>
  <c r="R2280" i="1"/>
  <c r="Q2280" i="1"/>
  <c r="S2280" i="1" s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R2279" i="1"/>
  <c r="Q2279" i="1"/>
  <c r="S2279" i="1" s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V2278" i="1"/>
  <c r="U2278" i="1"/>
  <c r="T2278" i="1"/>
  <c r="R2278" i="1"/>
  <c r="Q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R2276" i="1"/>
  <c r="Q2276" i="1"/>
  <c r="S2276" i="1" s="1"/>
  <c r="O2276" i="1"/>
  <c r="P2276" i="1" s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S2275" i="1" s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V2274" i="1" s="1"/>
  <c r="T2274" i="1"/>
  <c r="R2274" i="1"/>
  <c r="S2274" i="1" s="1"/>
  <c r="Q2274" i="1"/>
  <c r="P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V2273" i="1" s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W2271" i="1"/>
  <c r="U2271" i="1"/>
  <c r="T2271" i="1"/>
  <c r="V2271" i="1" s="1"/>
  <c r="S2271" i="1"/>
  <c r="R2271" i="1"/>
  <c r="Q2271" i="1"/>
  <c r="O2271" i="1"/>
  <c r="N2271" i="1"/>
  <c r="P2271" i="1" s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T2270" i="1"/>
  <c r="V2270" i="1" s="1"/>
  <c r="R2270" i="1"/>
  <c r="Q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T2269" i="1"/>
  <c r="R2269" i="1"/>
  <c r="Q2269" i="1"/>
  <c r="S2269" i="1" s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T2268" i="1"/>
  <c r="R2268" i="1"/>
  <c r="Q2268" i="1"/>
  <c r="O2268" i="1"/>
  <c r="P2268" i="1" s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U2267" i="1"/>
  <c r="T2267" i="1"/>
  <c r="S2267" i="1"/>
  <c r="R2267" i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U2266" i="1"/>
  <c r="V2266" i="1" s="1"/>
  <c r="T2266" i="1"/>
  <c r="R2266" i="1"/>
  <c r="S2266" i="1" s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V2265" i="1"/>
  <c r="U2265" i="1"/>
  <c r="T2265" i="1"/>
  <c r="S2265" i="1"/>
  <c r="R2265" i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W2263" i="1"/>
  <c r="V2263" i="1"/>
  <c r="U2263" i="1"/>
  <c r="T2263" i="1"/>
  <c r="R2263" i="1"/>
  <c r="Q2263" i="1"/>
  <c r="S2263" i="1" s="1"/>
  <c r="O2263" i="1"/>
  <c r="N2263" i="1"/>
  <c r="P2263" i="1" s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Z2261" i="1"/>
  <c r="Y2261" i="1"/>
  <c r="X2261" i="1"/>
  <c r="W2261" i="1"/>
  <c r="U2261" i="1"/>
  <c r="V2261" i="1" s="1"/>
  <c r="T2261" i="1"/>
  <c r="R2261" i="1"/>
  <c r="Q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T2259" i="1"/>
  <c r="R2259" i="1"/>
  <c r="S2259" i="1" s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V2258" i="1" s="1"/>
  <c r="T2258" i="1"/>
  <c r="S2258" i="1"/>
  <c r="R2258" i="1"/>
  <c r="Q2258" i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U2257" i="1"/>
  <c r="V2257" i="1" s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R2256" i="1"/>
  <c r="S2256" i="1" s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S2255" i="1"/>
  <c r="R2255" i="1"/>
  <c r="Q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W2254" i="1"/>
  <c r="V2254" i="1"/>
  <c r="U2254" i="1"/>
  <c r="T2254" i="1"/>
  <c r="R2254" i="1"/>
  <c r="Q2254" i="1"/>
  <c r="S2254" i="1" s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V2253" i="1"/>
  <c r="U2253" i="1"/>
  <c r="T2253" i="1"/>
  <c r="R2253" i="1"/>
  <c r="Q2253" i="1"/>
  <c r="S2253" i="1" s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U2252" i="1"/>
  <c r="T2252" i="1"/>
  <c r="R2252" i="1"/>
  <c r="Q2252" i="1"/>
  <c r="S2252" i="1" s="1"/>
  <c r="O2252" i="1"/>
  <c r="P2252" i="1" s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V2250" i="1"/>
  <c r="U2250" i="1"/>
  <c r="T2250" i="1"/>
  <c r="R2250" i="1"/>
  <c r="S2250" i="1" s="1"/>
  <c r="Q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V2249" i="1"/>
  <c r="U2249" i="1"/>
  <c r="T2249" i="1"/>
  <c r="R2249" i="1"/>
  <c r="Q2249" i="1"/>
  <c r="S2249" i="1" s="1"/>
  <c r="P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T2248" i="1"/>
  <c r="V2248" i="1" s="1"/>
  <c r="S2248" i="1"/>
  <c r="R2248" i="1"/>
  <c r="Q2248" i="1"/>
  <c r="O2248" i="1"/>
  <c r="N2248" i="1"/>
  <c r="P2248" i="1" s="1"/>
  <c r="L2248" i="1"/>
  <c r="K2248" i="1"/>
  <c r="M2248" i="1" s="1"/>
  <c r="AB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S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V2246" i="1"/>
  <c r="U2246" i="1"/>
  <c r="T2246" i="1"/>
  <c r="R2246" i="1"/>
  <c r="Q2246" i="1"/>
  <c r="O2246" i="1"/>
  <c r="P2246" i="1" s="1"/>
  <c r="N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T2245" i="1"/>
  <c r="V2245" i="1" s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V2244" i="1"/>
  <c r="U2244" i="1"/>
  <c r="T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S2243" i="1" s="1"/>
  <c r="Q2243" i="1"/>
  <c r="O2243" i="1"/>
  <c r="P2243" i="1" s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V2242" i="1" s="1"/>
  <c r="T2242" i="1"/>
  <c r="R2242" i="1"/>
  <c r="S2242" i="1" s="1"/>
  <c r="Q2242" i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T2240" i="1"/>
  <c r="V2240" i="1" s="1"/>
  <c r="R2240" i="1"/>
  <c r="S2240" i="1" s="1"/>
  <c r="Q2240" i="1"/>
  <c r="O2240" i="1"/>
  <c r="N2240" i="1"/>
  <c r="P2240" i="1" s="1"/>
  <c r="L2240" i="1"/>
  <c r="M2240" i="1" s="1"/>
  <c r="AB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W2239" i="1"/>
  <c r="V2239" i="1"/>
  <c r="U2239" i="1"/>
  <c r="T2239" i="1"/>
  <c r="R2239" i="1"/>
  <c r="Q2239" i="1"/>
  <c r="S2239" i="1" s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V2238" i="1"/>
  <c r="U2238" i="1"/>
  <c r="T2238" i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U2237" i="1"/>
  <c r="T2237" i="1"/>
  <c r="R2237" i="1"/>
  <c r="S2237" i="1" s="1"/>
  <c r="Q2237" i="1"/>
  <c r="O2237" i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U2236" i="1"/>
  <c r="T2236" i="1"/>
  <c r="R2236" i="1"/>
  <c r="Q2236" i="1"/>
  <c r="S2236" i="1" s="1"/>
  <c r="O2236" i="1"/>
  <c r="N2236" i="1"/>
  <c r="P2236" i="1" s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V2234" i="1"/>
  <c r="U2234" i="1"/>
  <c r="T2234" i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U2233" i="1"/>
  <c r="V2233" i="1" s="1"/>
  <c r="T2233" i="1"/>
  <c r="S2233" i="1"/>
  <c r="R2233" i="1"/>
  <c r="Q2233" i="1"/>
  <c r="P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V2232" i="1" s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V2231" i="1" s="1"/>
  <c r="T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V2229" i="1" s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V2228" i="1"/>
  <c r="U2228" i="1"/>
  <c r="T2228" i="1"/>
  <c r="S2228" i="1"/>
  <c r="R2228" i="1"/>
  <c r="Q2228" i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Z2227" i="1" s="1"/>
  <c r="X2227" i="1"/>
  <c r="W2227" i="1"/>
  <c r="U2227" i="1"/>
  <c r="T2227" i="1"/>
  <c r="V2227" i="1" s="1"/>
  <c r="S2227" i="1"/>
  <c r="R2227" i="1"/>
  <c r="Q2227" i="1"/>
  <c r="O2227" i="1"/>
  <c r="N2227" i="1"/>
  <c r="P2227" i="1" s="1"/>
  <c r="AB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Z2225" i="1"/>
  <c r="Y2225" i="1"/>
  <c r="X2225" i="1"/>
  <c r="W2225" i="1"/>
  <c r="U2225" i="1"/>
  <c r="T2225" i="1"/>
  <c r="V2225" i="1" s="1"/>
  <c r="R2225" i="1"/>
  <c r="Q2225" i="1"/>
  <c r="S2225" i="1" s="1"/>
  <c r="O2225" i="1"/>
  <c r="P2225" i="1" s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U2224" i="1"/>
  <c r="T2224" i="1"/>
  <c r="V2224" i="1" s="1"/>
  <c r="R2224" i="1"/>
  <c r="S2224" i="1" s="1"/>
  <c r="AB2224" i="1" s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V2223" i="1" s="1"/>
  <c r="T2223" i="1"/>
  <c r="R2223" i="1"/>
  <c r="Q2223" i="1"/>
  <c r="S2223" i="1" s="1"/>
  <c r="O2223" i="1"/>
  <c r="P2223" i="1" s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Z2222" i="1"/>
  <c r="Y2222" i="1"/>
  <c r="X2222" i="1"/>
  <c r="W2222" i="1"/>
  <c r="U2222" i="1"/>
  <c r="T2222" i="1"/>
  <c r="R2222" i="1"/>
  <c r="S2222" i="1" s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U2219" i="1"/>
  <c r="T2219" i="1"/>
  <c r="V2219" i="1" s="1"/>
  <c r="S2219" i="1"/>
  <c r="R2219" i="1"/>
  <c r="Q2219" i="1"/>
  <c r="O2219" i="1"/>
  <c r="N2219" i="1"/>
  <c r="P2219" i="1" s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W2218" i="1"/>
  <c r="V2218" i="1"/>
  <c r="U2218" i="1"/>
  <c r="T2218" i="1"/>
  <c r="R2218" i="1"/>
  <c r="Q2218" i="1"/>
  <c r="S2218" i="1" s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T2217" i="1"/>
  <c r="V2217" i="1" s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U2216" i="1"/>
  <c r="T2216" i="1"/>
  <c r="V2216" i="1" s="1"/>
  <c r="R2216" i="1"/>
  <c r="S2216" i="1" s="1"/>
  <c r="Q2216" i="1"/>
  <c r="O2216" i="1"/>
  <c r="N2216" i="1"/>
  <c r="P2216" i="1" s="1"/>
  <c r="M2216" i="1"/>
  <c r="AB2216" i="1" s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V2215" i="1" s="1"/>
  <c r="T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V2213" i="1" s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V2212" i="1"/>
  <c r="U2212" i="1"/>
  <c r="T2212" i="1"/>
  <c r="S2212" i="1"/>
  <c r="R2212" i="1"/>
  <c r="Q2212" i="1"/>
  <c r="P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Z2211" i="1" s="1"/>
  <c r="X2211" i="1"/>
  <c r="W2211" i="1"/>
  <c r="U2211" i="1"/>
  <c r="T2211" i="1"/>
  <c r="V2211" i="1" s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Z2209" i="1"/>
  <c r="Y2209" i="1"/>
  <c r="X2209" i="1"/>
  <c r="W2209" i="1"/>
  <c r="U2209" i="1"/>
  <c r="T2209" i="1"/>
  <c r="V2209" i="1" s="1"/>
  <c r="R2209" i="1"/>
  <c r="Q2209" i="1"/>
  <c r="S2209" i="1" s="1"/>
  <c r="O2209" i="1"/>
  <c r="P2209" i="1" s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U2208" i="1"/>
  <c r="T2208" i="1"/>
  <c r="V2208" i="1" s="1"/>
  <c r="R2208" i="1"/>
  <c r="S2208" i="1" s="1"/>
  <c r="AB2208" i="1" s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V2207" i="1" s="1"/>
  <c r="T2207" i="1"/>
  <c r="R2207" i="1"/>
  <c r="Q2207" i="1"/>
  <c r="S2207" i="1" s="1"/>
  <c r="O2207" i="1"/>
  <c r="P2207" i="1" s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U2206" i="1"/>
  <c r="T2206" i="1"/>
  <c r="R2206" i="1"/>
  <c r="S2206" i="1" s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Z2203" i="1" s="1"/>
  <c r="X2203" i="1"/>
  <c r="W2203" i="1"/>
  <c r="U2203" i="1"/>
  <c r="T2203" i="1"/>
  <c r="V2203" i="1" s="1"/>
  <c r="S2203" i="1"/>
  <c r="R2203" i="1"/>
  <c r="Q2203" i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T2201" i="1"/>
  <c r="V2201" i="1" s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U2200" i="1"/>
  <c r="T2200" i="1"/>
  <c r="V2200" i="1" s="1"/>
  <c r="R2200" i="1"/>
  <c r="S2200" i="1" s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V2199" i="1" s="1"/>
  <c r="T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Z2198" i="1"/>
  <c r="Y2198" i="1"/>
  <c r="X2198" i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V2197" i="1" s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S2196" i="1"/>
  <c r="R2196" i="1"/>
  <c r="Q2196" i="1"/>
  <c r="P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Z2195" i="1" s="1"/>
  <c r="X2195" i="1"/>
  <c r="W2195" i="1"/>
  <c r="U2195" i="1"/>
  <c r="T2195" i="1"/>
  <c r="V2195" i="1" s="1"/>
  <c r="S2195" i="1"/>
  <c r="R2195" i="1"/>
  <c r="Q2195" i="1"/>
  <c r="O2195" i="1"/>
  <c r="N2195" i="1"/>
  <c r="P2195" i="1" s="1"/>
  <c r="AB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Z2193" i="1"/>
  <c r="Y2193" i="1"/>
  <c r="X2193" i="1"/>
  <c r="W2193" i="1"/>
  <c r="U2193" i="1"/>
  <c r="T2193" i="1"/>
  <c r="V2193" i="1" s="1"/>
  <c r="R2193" i="1"/>
  <c r="Q2193" i="1"/>
  <c r="S2193" i="1" s="1"/>
  <c r="O2193" i="1"/>
  <c r="P2193" i="1" s="1"/>
  <c r="N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U2192" i="1"/>
  <c r="T2192" i="1"/>
  <c r="V2192" i="1" s="1"/>
  <c r="R2192" i="1"/>
  <c r="S2192" i="1" s="1"/>
  <c r="Q2192" i="1"/>
  <c r="O2192" i="1"/>
  <c r="N2192" i="1"/>
  <c r="P2192" i="1" s="1"/>
  <c r="AB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V2191" i="1" s="1"/>
  <c r="T2191" i="1"/>
  <c r="R2191" i="1"/>
  <c r="Q2191" i="1"/>
  <c r="S2191" i="1" s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U2190" i="1"/>
  <c r="T2190" i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S2188" i="1"/>
  <c r="R2188" i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Y2187" i="1"/>
  <c r="Z2187" i="1" s="1"/>
  <c r="X2187" i="1"/>
  <c r="W2187" i="1"/>
  <c r="U2187" i="1"/>
  <c r="T2187" i="1"/>
  <c r="V2187" i="1" s="1"/>
  <c r="S2187" i="1"/>
  <c r="R2187" i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W2186" i="1"/>
  <c r="V2186" i="1"/>
  <c r="U2186" i="1"/>
  <c r="T2186" i="1"/>
  <c r="R2186" i="1"/>
  <c r="Q2186" i="1"/>
  <c r="S2186" i="1" s="1"/>
  <c r="O2186" i="1"/>
  <c r="N2186" i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T2185" i="1"/>
  <c r="V2185" i="1" s="1"/>
  <c r="R2185" i="1"/>
  <c r="Q2185" i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V2184" i="1" s="1"/>
  <c r="R2184" i="1"/>
  <c r="S2184" i="1" s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V2183" i="1" s="1"/>
  <c r="T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V2181" i="1" s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Z2179" i="1" s="1"/>
  <c r="X2179" i="1"/>
  <c r="W2179" i="1"/>
  <c r="U2179" i="1"/>
  <c r="T2179" i="1"/>
  <c r="V2179" i="1" s="1"/>
  <c r="S2179" i="1"/>
  <c r="R2179" i="1"/>
  <c r="Q2179" i="1"/>
  <c r="O2179" i="1"/>
  <c r="N2179" i="1"/>
  <c r="P2179" i="1" s="1"/>
  <c r="AB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Z2177" i="1"/>
  <c r="Y2177" i="1"/>
  <c r="X2177" i="1"/>
  <c r="W2177" i="1"/>
  <c r="U2177" i="1"/>
  <c r="T2177" i="1"/>
  <c r="V2177" i="1" s="1"/>
  <c r="R2177" i="1"/>
  <c r="Q2177" i="1"/>
  <c r="S2177" i="1" s="1"/>
  <c r="O2177" i="1"/>
  <c r="P2177" i="1" s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Z2176" i="1"/>
  <c r="Y2176" i="1"/>
  <c r="X2176" i="1"/>
  <c r="W2176" i="1"/>
  <c r="U2176" i="1"/>
  <c r="T2176" i="1"/>
  <c r="V2176" i="1" s="1"/>
  <c r="R2176" i="1"/>
  <c r="S2176" i="1" s="1"/>
  <c r="AB2176" i="1" s="1"/>
  <c r="Q2176" i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V2175" i="1" s="1"/>
  <c r="T2175" i="1"/>
  <c r="R2175" i="1"/>
  <c r="S2175" i="1" s="1"/>
  <c r="Q2175" i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U2174" i="1"/>
  <c r="V2174" i="1" s="1"/>
  <c r="T2174" i="1"/>
  <c r="R2174" i="1"/>
  <c r="S2174" i="1" s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S2172" i="1"/>
  <c r="R2172" i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Y2171" i="1"/>
  <c r="Z2171" i="1" s="1"/>
  <c r="X2171" i="1"/>
  <c r="W2171" i="1"/>
  <c r="U2171" i="1"/>
  <c r="T2171" i="1"/>
  <c r="V2171" i="1" s="1"/>
  <c r="S2171" i="1"/>
  <c r="R2171" i="1"/>
  <c r="Q2171" i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Z2170" i="1" s="1"/>
  <c r="X2170" i="1"/>
  <c r="W2170" i="1"/>
  <c r="V2170" i="1"/>
  <c r="U2170" i="1"/>
  <c r="T2170" i="1"/>
  <c r="R2170" i="1"/>
  <c r="Q2170" i="1"/>
  <c r="S2170" i="1" s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T2169" i="1"/>
  <c r="V2169" i="1" s="1"/>
  <c r="R2169" i="1"/>
  <c r="Q2169" i="1"/>
  <c r="O2169" i="1"/>
  <c r="P2169" i="1" s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U2168" i="1"/>
  <c r="T2168" i="1"/>
  <c r="V2168" i="1" s="1"/>
  <c r="R2168" i="1"/>
  <c r="S2168" i="1" s="1"/>
  <c r="Q2168" i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V2167" i="1" s="1"/>
  <c r="T2167" i="1"/>
  <c r="R2167" i="1"/>
  <c r="S2167" i="1" s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U2166" i="1"/>
  <c r="V2166" i="1" s="1"/>
  <c r="T2166" i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V2165" i="1" s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S2164" i="1"/>
  <c r="R2164" i="1"/>
  <c r="Q2164" i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Z2163" i="1" s="1"/>
  <c r="X2163" i="1"/>
  <c r="W2163" i="1"/>
  <c r="U2163" i="1"/>
  <c r="T2163" i="1"/>
  <c r="V2163" i="1" s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V2162" i="1"/>
  <c r="U2162" i="1"/>
  <c r="T2162" i="1"/>
  <c r="R2162" i="1"/>
  <c r="Q2162" i="1"/>
  <c r="S2162" i="1" s="1"/>
  <c r="O2162" i="1"/>
  <c r="N2162" i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V2161" i="1" s="1"/>
  <c r="R2161" i="1"/>
  <c r="Q2161" i="1"/>
  <c r="S2161" i="1" s="1"/>
  <c r="O2161" i="1"/>
  <c r="P2161" i="1" s="1"/>
  <c r="N2161" i="1"/>
  <c r="L2161" i="1"/>
  <c r="M2161" i="1" s="1"/>
  <c r="K2161" i="1"/>
  <c r="J2161" i="1"/>
  <c r="I2161" i="1"/>
  <c r="AB2161" i="1" s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U2160" i="1"/>
  <c r="T2160" i="1"/>
  <c r="V2160" i="1" s="1"/>
  <c r="R2160" i="1"/>
  <c r="S2160" i="1" s="1"/>
  <c r="AB2160" i="1" s="1"/>
  <c r="Q2160" i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V2159" i="1" s="1"/>
  <c r="T2159" i="1"/>
  <c r="R2159" i="1"/>
  <c r="S2159" i="1" s="1"/>
  <c r="Q2159" i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U2158" i="1"/>
  <c r="V2158" i="1" s="1"/>
  <c r="T2158" i="1"/>
  <c r="R2158" i="1"/>
  <c r="S2158" i="1" s="1"/>
  <c r="Q2158" i="1"/>
  <c r="P2158" i="1"/>
  <c r="O2158" i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V2156" i="1"/>
  <c r="U2156" i="1"/>
  <c r="T2156" i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Z2155" i="1" s="1"/>
  <c r="X2155" i="1"/>
  <c r="W2155" i="1"/>
  <c r="U2155" i="1"/>
  <c r="T2155" i="1"/>
  <c r="V2155" i="1" s="1"/>
  <c r="S2155" i="1"/>
  <c r="R2155" i="1"/>
  <c r="Q2155" i="1"/>
  <c r="O2155" i="1"/>
  <c r="N2155" i="1"/>
  <c r="P2155" i="1" s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V2154" i="1"/>
  <c r="U2154" i="1"/>
  <c r="T2154" i="1"/>
  <c r="R2154" i="1"/>
  <c r="Q2154" i="1"/>
  <c r="S2154" i="1" s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T2153" i="1"/>
  <c r="V2153" i="1" s="1"/>
  <c r="R2153" i="1"/>
  <c r="Q2153" i="1"/>
  <c r="O2153" i="1"/>
  <c r="P2153" i="1" s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U2152" i="1"/>
  <c r="T2152" i="1"/>
  <c r="V2152" i="1" s="1"/>
  <c r="R2152" i="1"/>
  <c r="S2152" i="1" s="1"/>
  <c r="Q2152" i="1"/>
  <c r="O2152" i="1"/>
  <c r="P2152" i="1" s="1"/>
  <c r="N2152" i="1"/>
  <c r="M2152" i="1"/>
  <c r="AB2152" i="1" s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V2151" i="1" s="1"/>
  <c r="T2151" i="1"/>
  <c r="R2151" i="1"/>
  <c r="S2151" i="1" s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V2150" i="1" s="1"/>
  <c r="T2150" i="1"/>
  <c r="S2150" i="1"/>
  <c r="R2150" i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V2149" i="1" s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S2148" i="1"/>
  <c r="R2148" i="1"/>
  <c r="Q2148" i="1"/>
  <c r="P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Z2147" i="1" s="1"/>
  <c r="X2147" i="1"/>
  <c r="W2147" i="1"/>
  <c r="U2147" i="1"/>
  <c r="T2147" i="1"/>
  <c r="V2147" i="1" s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V2146" i="1"/>
  <c r="U2146" i="1"/>
  <c r="T2146" i="1"/>
  <c r="R2146" i="1"/>
  <c r="Q2146" i="1"/>
  <c r="S2146" i="1" s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U2145" i="1"/>
  <c r="T2145" i="1"/>
  <c r="V2145" i="1" s="1"/>
  <c r="R2145" i="1"/>
  <c r="Q2145" i="1"/>
  <c r="S2145" i="1" s="1"/>
  <c r="O2145" i="1"/>
  <c r="P2145" i="1" s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U2144" i="1"/>
  <c r="T2144" i="1"/>
  <c r="V2144" i="1" s="1"/>
  <c r="R2144" i="1"/>
  <c r="S2144" i="1" s="1"/>
  <c r="AB2144" i="1" s="1"/>
  <c r="Q2144" i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V2143" i="1" s="1"/>
  <c r="T2143" i="1"/>
  <c r="R2143" i="1"/>
  <c r="S2143" i="1" s="1"/>
  <c r="Q2143" i="1"/>
  <c r="O2143" i="1"/>
  <c r="P2143" i="1" s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V2142" i="1" s="1"/>
  <c r="T2142" i="1"/>
  <c r="R2142" i="1"/>
  <c r="S2142" i="1" s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V2140" i="1"/>
  <c r="U2140" i="1"/>
  <c r="T2140" i="1"/>
  <c r="S2140" i="1"/>
  <c r="R2140" i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Z2139" i="1" s="1"/>
  <c r="X2139" i="1"/>
  <c r="W2139" i="1"/>
  <c r="U2139" i="1"/>
  <c r="T2139" i="1"/>
  <c r="V2139" i="1" s="1"/>
  <c r="S2139" i="1"/>
  <c r="R2139" i="1"/>
  <c r="Q2139" i="1"/>
  <c r="O2139" i="1"/>
  <c r="N2139" i="1"/>
  <c r="P2139" i="1" s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Z2138" i="1" s="1"/>
  <c r="X2138" i="1"/>
  <c r="W2138" i="1"/>
  <c r="V2138" i="1"/>
  <c r="U2138" i="1"/>
  <c r="T2138" i="1"/>
  <c r="R2138" i="1"/>
  <c r="Q2138" i="1"/>
  <c r="S2138" i="1" s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T2137" i="1"/>
  <c r="V2137" i="1" s="1"/>
  <c r="R2137" i="1"/>
  <c r="Q2137" i="1"/>
  <c r="O2137" i="1"/>
  <c r="P2137" i="1" s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U2136" i="1"/>
  <c r="T2136" i="1"/>
  <c r="V2136" i="1" s="1"/>
  <c r="R2136" i="1"/>
  <c r="S2136" i="1" s="1"/>
  <c r="Q2136" i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V2135" i="1" s="1"/>
  <c r="T2135" i="1"/>
  <c r="R2135" i="1"/>
  <c r="S2135" i="1" s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U2134" i="1"/>
  <c r="V2134" i="1" s="1"/>
  <c r="T2134" i="1"/>
  <c r="S2134" i="1"/>
  <c r="R2134" i="1"/>
  <c r="Q2134" i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V2133" i="1" s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V2132" i="1"/>
  <c r="U2132" i="1"/>
  <c r="T2132" i="1"/>
  <c r="S2132" i="1"/>
  <c r="R2132" i="1"/>
  <c r="Q2132" i="1"/>
  <c r="P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Z2131" i="1" s="1"/>
  <c r="X2131" i="1"/>
  <c r="W2131" i="1"/>
  <c r="U2131" i="1"/>
  <c r="T2131" i="1"/>
  <c r="V2131" i="1" s="1"/>
  <c r="S2131" i="1"/>
  <c r="R2131" i="1"/>
  <c r="Q2131" i="1"/>
  <c r="O2131" i="1"/>
  <c r="N2131" i="1"/>
  <c r="P2131" i="1" s="1"/>
  <c r="AB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Z2130" i="1" s="1"/>
  <c r="X2130" i="1"/>
  <c r="W2130" i="1"/>
  <c r="V2130" i="1"/>
  <c r="U2130" i="1"/>
  <c r="T2130" i="1"/>
  <c r="R2130" i="1"/>
  <c r="Q2130" i="1"/>
  <c r="S2130" i="1" s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T2129" i="1"/>
  <c r="V2129" i="1" s="1"/>
  <c r="R2129" i="1"/>
  <c r="Q2129" i="1"/>
  <c r="S2129" i="1" s="1"/>
  <c r="O2129" i="1"/>
  <c r="P2129" i="1" s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T2128" i="1"/>
  <c r="V2128" i="1" s="1"/>
  <c r="R2128" i="1"/>
  <c r="S2128" i="1" s="1"/>
  <c r="AB2128" i="1" s="1"/>
  <c r="Q2128" i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V2127" i="1" s="1"/>
  <c r="T2127" i="1"/>
  <c r="R2127" i="1"/>
  <c r="S2127" i="1" s="1"/>
  <c r="Q2127" i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U2126" i="1"/>
  <c r="V2126" i="1" s="1"/>
  <c r="T2126" i="1"/>
  <c r="R2126" i="1"/>
  <c r="S2126" i="1" s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S2124" i="1"/>
  <c r="R2124" i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Y2123" i="1"/>
  <c r="Z2123" i="1" s="1"/>
  <c r="X2123" i="1"/>
  <c r="W2123" i="1"/>
  <c r="U2123" i="1"/>
  <c r="T2123" i="1"/>
  <c r="V2123" i="1" s="1"/>
  <c r="S2123" i="1"/>
  <c r="R2123" i="1"/>
  <c r="Q2123" i="1"/>
  <c r="O2123" i="1"/>
  <c r="N2123" i="1"/>
  <c r="P2123" i="1" s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Z2122" i="1" s="1"/>
  <c r="X2122" i="1"/>
  <c r="W2122" i="1"/>
  <c r="V2122" i="1"/>
  <c r="U2122" i="1"/>
  <c r="T2122" i="1"/>
  <c r="R2122" i="1"/>
  <c r="Q2122" i="1"/>
  <c r="S2122" i="1" s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T2121" i="1"/>
  <c r="V2121" i="1" s="1"/>
  <c r="R2121" i="1"/>
  <c r="Q2121" i="1"/>
  <c r="O2121" i="1"/>
  <c r="P2121" i="1" s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Z2120" i="1"/>
  <c r="Y2120" i="1"/>
  <c r="X2120" i="1"/>
  <c r="W2120" i="1"/>
  <c r="U2120" i="1"/>
  <c r="T2120" i="1"/>
  <c r="V2120" i="1" s="1"/>
  <c r="R2120" i="1"/>
  <c r="S2120" i="1" s="1"/>
  <c r="Q2120" i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V2119" i="1" s="1"/>
  <c r="T2119" i="1"/>
  <c r="R2119" i="1"/>
  <c r="S2119" i="1" s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U2118" i="1"/>
  <c r="V2118" i="1" s="1"/>
  <c r="T2118" i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V2117" i="1" s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V2116" i="1"/>
  <c r="U2116" i="1"/>
  <c r="T2116" i="1"/>
  <c r="S2116" i="1"/>
  <c r="R2116" i="1"/>
  <c r="Q2116" i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T2115" i="1"/>
  <c r="V2115" i="1" s="1"/>
  <c r="S2115" i="1"/>
  <c r="R2115" i="1"/>
  <c r="Q2115" i="1"/>
  <c r="O2115" i="1"/>
  <c r="N2115" i="1"/>
  <c r="P2115" i="1" s="1"/>
  <c r="AB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V2114" i="1"/>
  <c r="U2114" i="1"/>
  <c r="T2114" i="1"/>
  <c r="R2114" i="1"/>
  <c r="Q2114" i="1"/>
  <c r="S2114" i="1" s="1"/>
  <c r="O2114" i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R2113" i="1"/>
  <c r="Q2113" i="1"/>
  <c r="S2113" i="1" s="1"/>
  <c r="O2113" i="1"/>
  <c r="P2113" i="1" s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Z2112" i="1"/>
  <c r="Y2112" i="1"/>
  <c r="X2112" i="1"/>
  <c r="W2112" i="1"/>
  <c r="U2112" i="1"/>
  <c r="T2112" i="1"/>
  <c r="V2112" i="1" s="1"/>
  <c r="R2112" i="1"/>
  <c r="S2112" i="1" s="1"/>
  <c r="AB2112" i="1" s="1"/>
  <c r="Q2112" i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V2111" i="1" s="1"/>
  <c r="T2111" i="1"/>
  <c r="R2111" i="1"/>
  <c r="S2111" i="1" s="1"/>
  <c r="Q2111" i="1"/>
  <c r="O2111" i="1"/>
  <c r="P2111" i="1" s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U2110" i="1"/>
  <c r="V2110" i="1" s="1"/>
  <c r="T2110" i="1"/>
  <c r="R2110" i="1"/>
  <c r="S2110" i="1" s="1"/>
  <c r="Q2110" i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V2109" i="1"/>
  <c r="U2109" i="1"/>
  <c r="T2109" i="1"/>
  <c r="S2109" i="1"/>
  <c r="R2109" i="1"/>
  <c r="Q2109" i="1"/>
  <c r="P2109" i="1"/>
  <c r="O2109" i="1"/>
  <c r="N2109" i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S2108" i="1"/>
  <c r="R2108" i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Z2107" i="1" s="1"/>
  <c r="X2107" i="1"/>
  <c r="W2107" i="1"/>
  <c r="U2107" i="1"/>
  <c r="T2107" i="1"/>
  <c r="V2107" i="1" s="1"/>
  <c r="S2107" i="1"/>
  <c r="R2107" i="1"/>
  <c r="Q2107" i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V2106" i="1"/>
  <c r="U2106" i="1"/>
  <c r="T2106" i="1"/>
  <c r="R2106" i="1"/>
  <c r="Q2106" i="1"/>
  <c r="S2106" i="1" s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T2105" i="1"/>
  <c r="V2105" i="1" s="1"/>
  <c r="R2105" i="1"/>
  <c r="Q2105" i="1"/>
  <c r="O2105" i="1"/>
  <c r="P2105" i="1" s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Z2104" i="1"/>
  <c r="Y2104" i="1"/>
  <c r="X2104" i="1"/>
  <c r="W2104" i="1"/>
  <c r="U2104" i="1"/>
  <c r="T2104" i="1"/>
  <c r="V2104" i="1" s="1"/>
  <c r="R2104" i="1"/>
  <c r="S2104" i="1" s="1"/>
  <c r="Q2104" i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V2103" i="1" s="1"/>
  <c r="T2103" i="1"/>
  <c r="R2103" i="1"/>
  <c r="S2103" i="1" s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U2102" i="1"/>
  <c r="V2102" i="1" s="1"/>
  <c r="T2102" i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V2101" i="1" s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V2100" i="1"/>
  <c r="U2100" i="1"/>
  <c r="T2100" i="1"/>
  <c r="S2100" i="1"/>
  <c r="R2100" i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Z2099" i="1" s="1"/>
  <c r="X2099" i="1"/>
  <c r="W2099" i="1"/>
  <c r="U2099" i="1"/>
  <c r="T2099" i="1"/>
  <c r="V2099" i="1" s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Z2098" i="1" s="1"/>
  <c r="X2098" i="1"/>
  <c r="W2098" i="1"/>
  <c r="V2098" i="1"/>
  <c r="U2098" i="1"/>
  <c r="T2098" i="1"/>
  <c r="R2098" i="1"/>
  <c r="Q2098" i="1"/>
  <c r="S2098" i="1" s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T2097" i="1"/>
  <c r="V2097" i="1" s="1"/>
  <c r="R2097" i="1"/>
  <c r="Q2097" i="1"/>
  <c r="S2097" i="1" s="1"/>
  <c r="O2097" i="1"/>
  <c r="P2097" i="1" s="1"/>
  <c r="N2097" i="1"/>
  <c r="L2097" i="1"/>
  <c r="M2097" i="1" s="1"/>
  <c r="K2097" i="1"/>
  <c r="J2097" i="1"/>
  <c r="I2097" i="1"/>
  <c r="AB2097" i="1" s="1"/>
  <c r="H2097" i="1"/>
  <c r="G2097" i="1"/>
  <c r="F2097" i="1"/>
  <c r="E2097" i="1"/>
  <c r="D2097" i="1"/>
  <c r="B2097" i="1"/>
  <c r="A2097" i="1"/>
  <c r="AA2096" i="1"/>
  <c r="Z2096" i="1"/>
  <c r="Y2096" i="1"/>
  <c r="X2096" i="1"/>
  <c r="W2096" i="1"/>
  <c r="U2096" i="1"/>
  <c r="T2096" i="1"/>
  <c r="V2096" i="1" s="1"/>
  <c r="R2096" i="1"/>
  <c r="S2096" i="1" s="1"/>
  <c r="AB2096" i="1" s="1"/>
  <c r="Q2096" i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V2095" i="1" s="1"/>
  <c r="T2095" i="1"/>
  <c r="R2095" i="1"/>
  <c r="S2095" i="1" s="1"/>
  <c r="Q2095" i="1"/>
  <c r="O2095" i="1"/>
  <c r="P2095" i="1" s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U2094" i="1"/>
  <c r="V2094" i="1" s="1"/>
  <c r="T2094" i="1"/>
  <c r="R2094" i="1"/>
  <c r="S2094" i="1" s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V2092" i="1"/>
  <c r="U2092" i="1"/>
  <c r="T2092" i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U2091" i="1"/>
  <c r="T2091" i="1"/>
  <c r="V2091" i="1" s="1"/>
  <c r="S2091" i="1"/>
  <c r="R2091" i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Z2090" i="1" s="1"/>
  <c r="X2090" i="1"/>
  <c r="W2090" i="1"/>
  <c r="V2090" i="1"/>
  <c r="U2090" i="1"/>
  <c r="T2090" i="1"/>
  <c r="R2090" i="1"/>
  <c r="Q2090" i="1"/>
  <c r="S2090" i="1" s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T2089" i="1"/>
  <c r="V2089" i="1" s="1"/>
  <c r="R2089" i="1"/>
  <c r="Q2089" i="1"/>
  <c r="O2089" i="1"/>
  <c r="P2089" i="1" s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T2088" i="1"/>
  <c r="V2088" i="1" s="1"/>
  <c r="R2088" i="1"/>
  <c r="S2088" i="1" s="1"/>
  <c r="Q2088" i="1"/>
  <c r="O2088" i="1"/>
  <c r="P2088" i="1" s="1"/>
  <c r="N2088" i="1"/>
  <c r="M2088" i="1"/>
  <c r="AB2088" i="1" s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V2087" i="1" s="1"/>
  <c r="T2087" i="1"/>
  <c r="R2087" i="1"/>
  <c r="S2087" i="1" s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U2086" i="1"/>
  <c r="V2086" i="1" s="1"/>
  <c r="T2086" i="1"/>
  <c r="S2086" i="1"/>
  <c r="R2086" i="1"/>
  <c r="Q2086" i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V2085" i="1" s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V2084" i="1"/>
  <c r="U2084" i="1"/>
  <c r="T2084" i="1"/>
  <c r="S2084" i="1"/>
  <c r="R2084" i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T2083" i="1"/>
  <c r="V2083" i="1" s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V2082" i="1"/>
  <c r="U2082" i="1"/>
  <c r="T2082" i="1"/>
  <c r="R2082" i="1"/>
  <c r="Q2082" i="1"/>
  <c r="S2082" i="1" s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Z2081" i="1"/>
  <c r="Y2081" i="1"/>
  <c r="X2081" i="1"/>
  <c r="W2081" i="1"/>
  <c r="U2081" i="1"/>
  <c r="T2081" i="1"/>
  <c r="V2081" i="1" s="1"/>
  <c r="R2081" i="1"/>
  <c r="Q2081" i="1"/>
  <c r="S2081" i="1" s="1"/>
  <c r="O2081" i="1"/>
  <c r="P2081" i="1" s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T2080" i="1"/>
  <c r="V2080" i="1" s="1"/>
  <c r="R2080" i="1"/>
  <c r="S2080" i="1" s="1"/>
  <c r="AB2080" i="1" s="1"/>
  <c r="Q2080" i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V2079" i="1" s="1"/>
  <c r="T2079" i="1"/>
  <c r="R2079" i="1"/>
  <c r="S2079" i="1" s="1"/>
  <c r="Q2079" i="1"/>
  <c r="O2079" i="1"/>
  <c r="P2079" i="1" s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U2078" i="1"/>
  <c r="V2078" i="1" s="1"/>
  <c r="T2078" i="1"/>
  <c r="R2078" i="1"/>
  <c r="S2078" i="1" s="1"/>
  <c r="Q2078" i="1"/>
  <c r="P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V2076" i="1"/>
  <c r="U2076" i="1"/>
  <c r="T2076" i="1"/>
  <c r="S2076" i="1"/>
  <c r="R2076" i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T2075" i="1"/>
  <c r="V2075" i="1" s="1"/>
  <c r="S2075" i="1"/>
  <c r="R2075" i="1"/>
  <c r="Q2075" i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Z2074" i="1" s="1"/>
  <c r="X2074" i="1"/>
  <c r="W2074" i="1"/>
  <c r="V2074" i="1"/>
  <c r="U2074" i="1"/>
  <c r="T2074" i="1"/>
  <c r="R2074" i="1"/>
  <c r="Q2074" i="1"/>
  <c r="S2074" i="1" s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T2073" i="1"/>
  <c r="V2073" i="1" s="1"/>
  <c r="R2073" i="1"/>
  <c r="Q2073" i="1"/>
  <c r="O2073" i="1"/>
  <c r="P2073" i="1" s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U2072" i="1"/>
  <c r="T2072" i="1"/>
  <c r="V2072" i="1" s="1"/>
  <c r="R2072" i="1"/>
  <c r="S2072" i="1" s="1"/>
  <c r="Q2072" i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V2071" i="1" s="1"/>
  <c r="T2071" i="1"/>
  <c r="R2071" i="1"/>
  <c r="S2071" i="1" s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U2070" i="1"/>
  <c r="V2070" i="1" s="1"/>
  <c r="T2070" i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V2069" i="1" s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V2068" i="1"/>
  <c r="U2068" i="1"/>
  <c r="T2068" i="1"/>
  <c r="S2068" i="1"/>
  <c r="R2068" i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T2067" i="1"/>
  <c r="V2067" i="1" s="1"/>
  <c r="S2067" i="1"/>
  <c r="R2067" i="1"/>
  <c r="Q2067" i="1"/>
  <c r="O2067" i="1"/>
  <c r="N2067" i="1"/>
  <c r="P2067" i="1" s="1"/>
  <c r="AB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Z2066" i="1" s="1"/>
  <c r="X2066" i="1"/>
  <c r="W2066" i="1"/>
  <c r="V2066" i="1"/>
  <c r="U2066" i="1"/>
  <c r="T2066" i="1"/>
  <c r="R2066" i="1"/>
  <c r="Q2066" i="1"/>
  <c r="S2066" i="1" s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R2065" i="1"/>
  <c r="Q2065" i="1"/>
  <c r="S2065" i="1" s="1"/>
  <c r="O2065" i="1"/>
  <c r="P2065" i="1" s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T2064" i="1"/>
  <c r="V2064" i="1" s="1"/>
  <c r="R2064" i="1"/>
  <c r="S2064" i="1" s="1"/>
  <c r="AB2064" i="1" s="1"/>
  <c r="Q2064" i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V2063" i="1" s="1"/>
  <c r="T2063" i="1"/>
  <c r="R2063" i="1"/>
  <c r="S2063" i="1" s="1"/>
  <c r="Q2063" i="1"/>
  <c r="O2063" i="1"/>
  <c r="P2063" i="1" s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U2062" i="1"/>
  <c r="V2062" i="1" s="1"/>
  <c r="T2062" i="1"/>
  <c r="R2062" i="1"/>
  <c r="S2062" i="1" s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V2060" i="1"/>
  <c r="U2060" i="1"/>
  <c r="T2060" i="1"/>
  <c r="S2060" i="1"/>
  <c r="R2060" i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T2059" i="1"/>
  <c r="V2059" i="1" s="1"/>
  <c r="S2059" i="1"/>
  <c r="R2059" i="1"/>
  <c r="Q2059" i="1"/>
  <c r="O2059" i="1"/>
  <c r="N2059" i="1"/>
  <c r="P2059" i="1" s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Z2058" i="1" s="1"/>
  <c r="X2058" i="1"/>
  <c r="W2058" i="1"/>
  <c r="V2058" i="1"/>
  <c r="U2058" i="1"/>
  <c r="T2058" i="1"/>
  <c r="R2058" i="1"/>
  <c r="Q2058" i="1"/>
  <c r="S2058" i="1" s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T2057" i="1"/>
  <c r="V2057" i="1" s="1"/>
  <c r="R2057" i="1"/>
  <c r="Q2057" i="1"/>
  <c r="O2057" i="1"/>
  <c r="P2057" i="1" s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Z2056" i="1"/>
  <c r="Y2056" i="1"/>
  <c r="X2056" i="1"/>
  <c r="W2056" i="1"/>
  <c r="U2056" i="1"/>
  <c r="T2056" i="1"/>
  <c r="V2056" i="1" s="1"/>
  <c r="R2056" i="1"/>
  <c r="S2056" i="1" s="1"/>
  <c r="Q2056" i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V2055" i="1" s="1"/>
  <c r="T2055" i="1"/>
  <c r="R2055" i="1"/>
  <c r="S2055" i="1" s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U2054" i="1"/>
  <c r="V2054" i="1" s="1"/>
  <c r="T2054" i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V2053" i="1" s="1"/>
  <c r="T2053" i="1"/>
  <c r="S2053" i="1"/>
  <c r="R2053" i="1"/>
  <c r="Q2053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V2052" i="1"/>
  <c r="U2052" i="1"/>
  <c r="T2052" i="1"/>
  <c r="S2052" i="1"/>
  <c r="R2052" i="1"/>
  <c r="Q2052" i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T2051" i="1"/>
  <c r="V2051" i="1" s="1"/>
  <c r="S2051" i="1"/>
  <c r="R2051" i="1"/>
  <c r="Q2051" i="1"/>
  <c r="O2051" i="1"/>
  <c r="N2051" i="1"/>
  <c r="P2051" i="1" s="1"/>
  <c r="AB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V2050" i="1"/>
  <c r="U2050" i="1"/>
  <c r="T2050" i="1"/>
  <c r="R2050" i="1"/>
  <c r="Q2050" i="1"/>
  <c r="S2050" i="1" s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V2049" i="1" s="1"/>
  <c r="R2049" i="1"/>
  <c r="Q2049" i="1"/>
  <c r="S2049" i="1" s="1"/>
  <c r="O2049" i="1"/>
  <c r="P2049" i="1" s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V2048" i="1" s="1"/>
  <c r="R2048" i="1"/>
  <c r="S2048" i="1" s="1"/>
  <c r="AB2048" i="1" s="1"/>
  <c r="Q2048" i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V2047" i="1" s="1"/>
  <c r="T2047" i="1"/>
  <c r="R2047" i="1"/>
  <c r="S2047" i="1" s="1"/>
  <c r="Q2047" i="1"/>
  <c r="O2047" i="1"/>
  <c r="P2047" i="1" s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U2046" i="1"/>
  <c r="V2046" i="1" s="1"/>
  <c r="T2046" i="1"/>
  <c r="R2046" i="1"/>
  <c r="S2046" i="1" s="1"/>
  <c r="Q2046" i="1"/>
  <c r="P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V2044" i="1"/>
  <c r="U2044" i="1"/>
  <c r="T2044" i="1"/>
  <c r="S2044" i="1"/>
  <c r="R2044" i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Y2043" i="1"/>
  <c r="Z2043" i="1" s="1"/>
  <c r="X2043" i="1"/>
  <c r="W2043" i="1"/>
  <c r="U2043" i="1"/>
  <c r="T2043" i="1"/>
  <c r="V2043" i="1" s="1"/>
  <c r="S2043" i="1"/>
  <c r="R2043" i="1"/>
  <c r="Q2043" i="1"/>
  <c r="O2043" i="1"/>
  <c r="N2043" i="1"/>
  <c r="P2043" i="1" s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Z2042" i="1" s="1"/>
  <c r="X2042" i="1"/>
  <c r="W2042" i="1"/>
  <c r="V2042" i="1"/>
  <c r="U2042" i="1"/>
  <c r="T2042" i="1"/>
  <c r="R2042" i="1"/>
  <c r="Q2042" i="1"/>
  <c r="S2042" i="1" s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T2041" i="1"/>
  <c r="V2041" i="1" s="1"/>
  <c r="R2041" i="1"/>
  <c r="Q2041" i="1"/>
  <c r="O2041" i="1"/>
  <c r="P2041" i="1" s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T2040" i="1"/>
  <c r="V2040" i="1" s="1"/>
  <c r="R2040" i="1"/>
  <c r="S2040" i="1" s="1"/>
  <c r="Q2040" i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V2039" i="1" s="1"/>
  <c r="T2039" i="1"/>
  <c r="R2039" i="1"/>
  <c r="S2039" i="1" s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U2038" i="1"/>
  <c r="V2038" i="1" s="1"/>
  <c r="T2038" i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V2037" i="1" s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V2036" i="1"/>
  <c r="U2036" i="1"/>
  <c r="T2036" i="1"/>
  <c r="S2036" i="1"/>
  <c r="R2036" i="1"/>
  <c r="Q2036" i="1"/>
  <c r="P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Z2035" i="1" s="1"/>
  <c r="X2035" i="1"/>
  <c r="W2035" i="1"/>
  <c r="U2035" i="1"/>
  <c r="T2035" i="1"/>
  <c r="V2035" i="1" s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Z2034" i="1" s="1"/>
  <c r="X2034" i="1"/>
  <c r="W2034" i="1"/>
  <c r="V2034" i="1"/>
  <c r="U2034" i="1"/>
  <c r="T2034" i="1"/>
  <c r="R2034" i="1"/>
  <c r="Q2034" i="1"/>
  <c r="S2034" i="1" s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T2033" i="1"/>
  <c r="V2033" i="1" s="1"/>
  <c r="R2033" i="1"/>
  <c r="Q2033" i="1"/>
  <c r="S2033" i="1" s="1"/>
  <c r="O2033" i="1"/>
  <c r="P2033" i="1" s="1"/>
  <c r="N2033" i="1"/>
  <c r="L2033" i="1"/>
  <c r="M2033" i="1" s="1"/>
  <c r="K2033" i="1"/>
  <c r="J2033" i="1"/>
  <c r="I2033" i="1"/>
  <c r="AB2033" i="1" s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U2032" i="1"/>
  <c r="T2032" i="1"/>
  <c r="V2032" i="1" s="1"/>
  <c r="R2032" i="1"/>
  <c r="S2032" i="1" s="1"/>
  <c r="AB2032" i="1" s="1"/>
  <c r="Q2032" i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V2031" i="1" s="1"/>
  <c r="T2031" i="1"/>
  <c r="R2031" i="1"/>
  <c r="S2031" i="1" s="1"/>
  <c r="Q2031" i="1"/>
  <c r="O2031" i="1"/>
  <c r="P2031" i="1" s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U2030" i="1"/>
  <c r="V2030" i="1" s="1"/>
  <c r="T2030" i="1"/>
  <c r="R2030" i="1"/>
  <c r="S2030" i="1" s="1"/>
  <c r="Q2030" i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V2028" i="1"/>
  <c r="U2028" i="1"/>
  <c r="T2028" i="1"/>
  <c r="S2028" i="1"/>
  <c r="R2028" i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Z2027" i="1" s="1"/>
  <c r="X2027" i="1"/>
  <c r="W2027" i="1"/>
  <c r="U2027" i="1"/>
  <c r="T2027" i="1"/>
  <c r="V2027" i="1" s="1"/>
  <c r="S2027" i="1"/>
  <c r="R2027" i="1"/>
  <c r="Q2027" i="1"/>
  <c r="O2027" i="1"/>
  <c r="N2027" i="1"/>
  <c r="P2027" i="1" s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Z2026" i="1" s="1"/>
  <c r="X2026" i="1"/>
  <c r="W2026" i="1"/>
  <c r="V2026" i="1"/>
  <c r="U2026" i="1"/>
  <c r="T2026" i="1"/>
  <c r="R2026" i="1"/>
  <c r="Q2026" i="1"/>
  <c r="S2026" i="1" s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T2025" i="1"/>
  <c r="V2025" i="1" s="1"/>
  <c r="R2025" i="1"/>
  <c r="Q2025" i="1"/>
  <c r="O2025" i="1"/>
  <c r="P2025" i="1" s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Z2024" i="1"/>
  <c r="Y2024" i="1"/>
  <c r="X2024" i="1"/>
  <c r="W2024" i="1"/>
  <c r="U2024" i="1"/>
  <c r="T2024" i="1"/>
  <c r="V2024" i="1" s="1"/>
  <c r="R2024" i="1"/>
  <c r="S2024" i="1" s="1"/>
  <c r="Q2024" i="1"/>
  <c r="O2024" i="1"/>
  <c r="P2024" i="1" s="1"/>
  <c r="N2024" i="1"/>
  <c r="M2024" i="1"/>
  <c r="AB2024" i="1" s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V2023" i="1" s="1"/>
  <c r="T2023" i="1"/>
  <c r="R2023" i="1"/>
  <c r="S2023" i="1" s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U2022" i="1"/>
  <c r="V2022" i="1" s="1"/>
  <c r="T2022" i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V2021" i="1" s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V2020" i="1"/>
  <c r="U2020" i="1"/>
  <c r="T2020" i="1"/>
  <c r="S2020" i="1"/>
  <c r="R2020" i="1"/>
  <c r="Q2020" i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Z2019" i="1" s="1"/>
  <c r="X2019" i="1"/>
  <c r="W2019" i="1"/>
  <c r="U2019" i="1"/>
  <c r="T2019" i="1"/>
  <c r="V2019" i="1" s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Z2018" i="1" s="1"/>
  <c r="X2018" i="1"/>
  <c r="W2018" i="1"/>
  <c r="V2018" i="1"/>
  <c r="U2018" i="1"/>
  <c r="T2018" i="1"/>
  <c r="R2018" i="1"/>
  <c r="Q2018" i="1"/>
  <c r="S2018" i="1" s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T2017" i="1"/>
  <c r="V2017" i="1" s="1"/>
  <c r="R2017" i="1"/>
  <c r="Q2017" i="1"/>
  <c r="S2017" i="1" s="1"/>
  <c r="O2017" i="1"/>
  <c r="P2017" i="1" s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T2016" i="1"/>
  <c r="V2016" i="1" s="1"/>
  <c r="R2016" i="1"/>
  <c r="S2016" i="1" s="1"/>
  <c r="AB2016" i="1" s="1"/>
  <c r="Q2016" i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V2015" i="1" s="1"/>
  <c r="T2015" i="1"/>
  <c r="R2015" i="1"/>
  <c r="S2015" i="1" s="1"/>
  <c r="Q2015" i="1"/>
  <c r="O2015" i="1"/>
  <c r="P2015" i="1" s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U2014" i="1"/>
  <c r="V2014" i="1" s="1"/>
  <c r="T2014" i="1"/>
  <c r="R2014" i="1"/>
  <c r="S2014" i="1" s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V2012" i="1"/>
  <c r="U2012" i="1"/>
  <c r="T2012" i="1"/>
  <c r="S2012" i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T2011" i="1"/>
  <c r="V2011" i="1" s="1"/>
  <c r="S2011" i="1"/>
  <c r="R2011" i="1"/>
  <c r="Q2011" i="1"/>
  <c r="O2011" i="1"/>
  <c r="N2011" i="1"/>
  <c r="P2011" i="1" s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Z2010" i="1" s="1"/>
  <c r="X2010" i="1"/>
  <c r="W2010" i="1"/>
  <c r="V2010" i="1"/>
  <c r="U2010" i="1"/>
  <c r="T2010" i="1"/>
  <c r="R2010" i="1"/>
  <c r="Q2010" i="1"/>
  <c r="S2010" i="1" s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T2009" i="1"/>
  <c r="V2009" i="1" s="1"/>
  <c r="R2009" i="1"/>
  <c r="Q2009" i="1"/>
  <c r="O2009" i="1"/>
  <c r="P2009" i="1" s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T2008" i="1"/>
  <c r="V2008" i="1" s="1"/>
  <c r="R2008" i="1"/>
  <c r="S2008" i="1" s="1"/>
  <c r="Q2008" i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V2007" i="1" s="1"/>
  <c r="T2007" i="1"/>
  <c r="R2007" i="1"/>
  <c r="S2007" i="1" s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V2006" i="1" s="1"/>
  <c r="T2006" i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V2005" i="1" s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V2004" i="1"/>
  <c r="U2004" i="1"/>
  <c r="T2004" i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Z2003" i="1" s="1"/>
  <c r="X2003" i="1"/>
  <c r="W2003" i="1"/>
  <c r="U2003" i="1"/>
  <c r="T2003" i="1"/>
  <c r="V2003" i="1" s="1"/>
  <c r="S2003" i="1"/>
  <c r="R2003" i="1"/>
  <c r="Q2003" i="1"/>
  <c r="O2003" i="1"/>
  <c r="N2003" i="1"/>
  <c r="P2003" i="1" s="1"/>
  <c r="AB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Z2002" i="1" s="1"/>
  <c r="X2002" i="1"/>
  <c r="W2002" i="1"/>
  <c r="V2002" i="1"/>
  <c r="U2002" i="1"/>
  <c r="T2002" i="1"/>
  <c r="R2002" i="1"/>
  <c r="Q2002" i="1"/>
  <c r="S2002" i="1" s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T2001" i="1"/>
  <c r="V2001" i="1" s="1"/>
  <c r="R2001" i="1"/>
  <c r="Q2001" i="1"/>
  <c r="S2001" i="1" s="1"/>
  <c r="O2001" i="1"/>
  <c r="P2001" i="1" s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T2000" i="1"/>
  <c r="V2000" i="1" s="1"/>
  <c r="R2000" i="1"/>
  <c r="S2000" i="1" s="1"/>
  <c r="AB2000" i="1" s="1"/>
  <c r="Q2000" i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V1999" i="1" s="1"/>
  <c r="T1999" i="1"/>
  <c r="R1999" i="1"/>
  <c r="S1999" i="1" s="1"/>
  <c r="Q1999" i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U1998" i="1"/>
  <c r="V1998" i="1" s="1"/>
  <c r="T1998" i="1"/>
  <c r="R1998" i="1"/>
  <c r="S1998" i="1" s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V1996" i="1"/>
  <c r="U1996" i="1"/>
  <c r="T1996" i="1"/>
  <c r="S1996" i="1"/>
  <c r="R1996" i="1"/>
  <c r="Q1996" i="1"/>
  <c r="P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U1995" i="1"/>
  <c r="T1995" i="1"/>
  <c r="V1995" i="1" s="1"/>
  <c r="S1995" i="1"/>
  <c r="R1995" i="1"/>
  <c r="Q1995" i="1"/>
  <c r="O1995" i="1"/>
  <c r="N1995" i="1"/>
  <c r="P1995" i="1" s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Z1994" i="1" s="1"/>
  <c r="X1994" i="1"/>
  <c r="W1994" i="1"/>
  <c r="V1994" i="1"/>
  <c r="U1994" i="1"/>
  <c r="T1994" i="1"/>
  <c r="R1994" i="1"/>
  <c r="Q1994" i="1"/>
  <c r="S1994" i="1" s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T1993" i="1"/>
  <c r="V1993" i="1" s="1"/>
  <c r="R1993" i="1"/>
  <c r="Q1993" i="1"/>
  <c r="O1993" i="1"/>
  <c r="P1993" i="1" s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Z1992" i="1"/>
  <c r="Y1992" i="1"/>
  <c r="X1992" i="1"/>
  <c r="W1992" i="1"/>
  <c r="U1992" i="1"/>
  <c r="T1992" i="1"/>
  <c r="V1992" i="1" s="1"/>
  <c r="R1992" i="1"/>
  <c r="S1992" i="1" s="1"/>
  <c r="Q1992" i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V1991" i="1" s="1"/>
  <c r="T1991" i="1"/>
  <c r="R1991" i="1"/>
  <c r="S1991" i="1" s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Z1990" i="1"/>
  <c r="Y1990" i="1"/>
  <c r="X1990" i="1"/>
  <c r="W1990" i="1"/>
  <c r="U1990" i="1"/>
  <c r="V1990" i="1" s="1"/>
  <c r="T1990" i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V1989" i="1" s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V1988" i="1"/>
  <c r="U1988" i="1"/>
  <c r="T1988" i="1"/>
  <c r="S1988" i="1"/>
  <c r="R1988" i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Z1987" i="1" s="1"/>
  <c r="X1987" i="1"/>
  <c r="W1987" i="1"/>
  <c r="U1987" i="1"/>
  <c r="T1987" i="1"/>
  <c r="V1987" i="1" s="1"/>
  <c r="S1987" i="1"/>
  <c r="R1987" i="1"/>
  <c r="Q1987" i="1"/>
  <c r="O1987" i="1"/>
  <c r="N1987" i="1"/>
  <c r="P1987" i="1" s="1"/>
  <c r="L1987" i="1"/>
  <c r="K1987" i="1"/>
  <c r="M1987" i="1" s="1"/>
  <c r="J1987" i="1"/>
  <c r="I1987" i="1"/>
  <c r="AB1987" i="1" s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V1986" i="1"/>
  <c r="U1986" i="1"/>
  <c r="T1986" i="1"/>
  <c r="R1986" i="1"/>
  <c r="Q1986" i="1"/>
  <c r="S1986" i="1" s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T1985" i="1"/>
  <c r="V1985" i="1" s="1"/>
  <c r="R1985" i="1"/>
  <c r="Q1985" i="1"/>
  <c r="S1985" i="1" s="1"/>
  <c r="O1985" i="1"/>
  <c r="P1985" i="1" s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V1984" i="1" s="1"/>
  <c r="R1984" i="1"/>
  <c r="S1984" i="1" s="1"/>
  <c r="Q1984" i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V1983" i="1" s="1"/>
  <c r="T1983" i="1"/>
  <c r="R1983" i="1"/>
  <c r="S1983" i="1" s="1"/>
  <c r="Q1983" i="1"/>
  <c r="O1983" i="1"/>
  <c r="P1983" i="1" s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V1982" i="1" s="1"/>
  <c r="T1982" i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V1981" i="1" s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W1980" i="1"/>
  <c r="V1980" i="1"/>
  <c r="U1980" i="1"/>
  <c r="T1980" i="1"/>
  <c r="R1980" i="1"/>
  <c r="Q1980" i="1"/>
  <c r="S1980" i="1" s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Z1979" i="1" s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B1978" i="1"/>
  <c r="AA1978" i="1"/>
  <c r="Y1978" i="1"/>
  <c r="Z1978" i="1" s="1"/>
  <c r="X1978" i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T1977" i="1"/>
  <c r="V1977" i="1" s="1"/>
  <c r="R1977" i="1"/>
  <c r="Q1977" i="1"/>
  <c r="S1977" i="1" s="1"/>
  <c r="O1977" i="1"/>
  <c r="P1977" i="1" s="1"/>
  <c r="N1977" i="1"/>
  <c r="L1977" i="1"/>
  <c r="M1977" i="1" s="1"/>
  <c r="AB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T1976" i="1"/>
  <c r="R1976" i="1"/>
  <c r="S1976" i="1" s="1"/>
  <c r="Q1976" i="1"/>
  <c r="O1976" i="1"/>
  <c r="P1976" i="1" s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V1975" i="1" s="1"/>
  <c r="T1975" i="1"/>
  <c r="R1975" i="1"/>
  <c r="S1975" i="1" s="1"/>
  <c r="Q1975" i="1"/>
  <c r="O1975" i="1"/>
  <c r="P1975" i="1" s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V1974" i="1" s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S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Z1971" i="1" s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Z1970" i="1" s="1"/>
  <c r="X1970" i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M1970" i="1" s="1"/>
  <c r="K1970" i="1"/>
  <c r="J1970" i="1"/>
  <c r="I1970" i="1"/>
  <c r="AB1970" i="1" s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T1969" i="1"/>
  <c r="V1969" i="1" s="1"/>
  <c r="R1969" i="1"/>
  <c r="Q1969" i="1"/>
  <c r="O1969" i="1"/>
  <c r="P1969" i="1" s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U1968" i="1"/>
  <c r="T1968" i="1"/>
  <c r="V1968" i="1" s="1"/>
  <c r="R1968" i="1"/>
  <c r="S1968" i="1" s="1"/>
  <c r="AB1968" i="1" s="1"/>
  <c r="Q1968" i="1"/>
  <c r="O1968" i="1"/>
  <c r="P1968" i="1" s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Z1967" i="1"/>
  <c r="Y1967" i="1"/>
  <c r="X1967" i="1"/>
  <c r="W1967" i="1"/>
  <c r="U1967" i="1"/>
  <c r="V1967" i="1" s="1"/>
  <c r="T1967" i="1"/>
  <c r="R1967" i="1"/>
  <c r="S1967" i="1" s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Z1966" i="1"/>
  <c r="Y1966" i="1"/>
  <c r="X1966" i="1"/>
  <c r="W1966" i="1"/>
  <c r="U1966" i="1"/>
  <c r="V1966" i="1" s="1"/>
  <c r="T1966" i="1"/>
  <c r="R1966" i="1"/>
  <c r="S1966" i="1" s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W1964" i="1"/>
  <c r="V1964" i="1"/>
  <c r="U1964" i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Z1963" i="1" s="1"/>
  <c r="X1963" i="1"/>
  <c r="W1963" i="1"/>
  <c r="V1963" i="1"/>
  <c r="U1963" i="1"/>
  <c r="T1963" i="1"/>
  <c r="S1963" i="1"/>
  <c r="R1963" i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V1962" i="1"/>
  <c r="U1962" i="1"/>
  <c r="T1962" i="1"/>
  <c r="R1962" i="1"/>
  <c r="Q1962" i="1"/>
  <c r="S1962" i="1" s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V1961" i="1" s="1"/>
  <c r="R1961" i="1"/>
  <c r="Q1961" i="1"/>
  <c r="S1961" i="1" s="1"/>
  <c r="O1961" i="1"/>
  <c r="P1961" i="1" s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U1960" i="1"/>
  <c r="T1960" i="1"/>
  <c r="V1960" i="1" s="1"/>
  <c r="R1960" i="1"/>
  <c r="S1960" i="1" s="1"/>
  <c r="AB1960" i="1" s="1"/>
  <c r="Q1960" i="1"/>
  <c r="O1960" i="1"/>
  <c r="P1960" i="1" s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V1959" i="1" s="1"/>
  <c r="T1959" i="1"/>
  <c r="R1959" i="1"/>
  <c r="S1959" i="1" s="1"/>
  <c r="Q1959" i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V1958" i="1" s="1"/>
  <c r="T1958" i="1"/>
  <c r="R1958" i="1"/>
  <c r="S1958" i="1" s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V1957" i="1"/>
  <c r="U1957" i="1"/>
  <c r="T1957" i="1"/>
  <c r="S1957" i="1"/>
  <c r="R1957" i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V1956" i="1"/>
  <c r="U1956" i="1"/>
  <c r="T1956" i="1"/>
  <c r="S1956" i="1"/>
  <c r="R1956" i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Z1955" i="1" s="1"/>
  <c r="X1955" i="1"/>
  <c r="W1955" i="1"/>
  <c r="U1955" i="1"/>
  <c r="T1955" i="1"/>
  <c r="V1955" i="1" s="1"/>
  <c r="S1955" i="1"/>
  <c r="R1955" i="1"/>
  <c r="Q1955" i="1"/>
  <c r="O1955" i="1"/>
  <c r="N1955" i="1"/>
  <c r="P1955" i="1" s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Z1954" i="1" s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L1954" i="1"/>
  <c r="M1954" i="1" s="1"/>
  <c r="AB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R1953" i="1"/>
  <c r="Q1953" i="1"/>
  <c r="S1953" i="1" s="1"/>
  <c r="O1953" i="1"/>
  <c r="P1953" i="1" s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T1952" i="1"/>
  <c r="R1952" i="1"/>
  <c r="S1952" i="1" s="1"/>
  <c r="Q1952" i="1"/>
  <c r="O1952" i="1"/>
  <c r="P1952" i="1" s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V1951" i="1" s="1"/>
  <c r="T1951" i="1"/>
  <c r="R1951" i="1"/>
  <c r="S1951" i="1" s="1"/>
  <c r="Q1951" i="1"/>
  <c r="O1951" i="1"/>
  <c r="P1951" i="1" s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V1950" i="1" s="1"/>
  <c r="T1950" i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V1949" i="1" s="1"/>
  <c r="T1949" i="1"/>
  <c r="S1949" i="1"/>
  <c r="R1949" i="1"/>
  <c r="Q1949" i="1"/>
  <c r="P1949" i="1"/>
  <c r="O1949" i="1"/>
  <c r="N1949" i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V1948" i="1"/>
  <c r="U1948" i="1"/>
  <c r="T1948" i="1"/>
  <c r="R1948" i="1"/>
  <c r="Q1948" i="1"/>
  <c r="S1948" i="1" s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Y1947" i="1"/>
  <c r="Z1947" i="1" s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AB1947" i="1" s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M1946" i="1" s="1"/>
  <c r="K1946" i="1"/>
  <c r="J1946" i="1"/>
  <c r="I1946" i="1"/>
  <c r="AB1946" i="1" s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Q1945" i="1"/>
  <c r="O1945" i="1"/>
  <c r="P1945" i="1" s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T1944" i="1"/>
  <c r="R1944" i="1"/>
  <c r="S1944" i="1" s="1"/>
  <c r="Q1944" i="1"/>
  <c r="O1944" i="1"/>
  <c r="P1944" i="1" s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Z1943" i="1"/>
  <c r="Y1943" i="1"/>
  <c r="X1943" i="1"/>
  <c r="W1943" i="1"/>
  <c r="U1943" i="1"/>
  <c r="V1943" i="1" s="1"/>
  <c r="T1943" i="1"/>
  <c r="R1943" i="1"/>
  <c r="S1943" i="1" s="1"/>
  <c r="Q1943" i="1"/>
  <c r="P1943" i="1"/>
  <c r="O1943" i="1"/>
  <c r="N1943" i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Z1942" i="1"/>
  <c r="Y1942" i="1"/>
  <c r="X1942" i="1"/>
  <c r="W1942" i="1"/>
  <c r="U1942" i="1"/>
  <c r="V1942" i="1" s="1"/>
  <c r="T1942" i="1"/>
  <c r="R1942" i="1"/>
  <c r="S1942" i="1" s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V1941" i="1" s="1"/>
  <c r="T1941" i="1"/>
  <c r="S1941" i="1"/>
  <c r="R1941" i="1"/>
  <c r="Q1941" i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Z1939" i="1" s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Z1938" i="1" s="1"/>
  <c r="X1938" i="1"/>
  <c r="W1938" i="1"/>
  <c r="U1938" i="1"/>
  <c r="T1938" i="1"/>
  <c r="V1938" i="1" s="1"/>
  <c r="R1938" i="1"/>
  <c r="Q1938" i="1"/>
  <c r="S1938" i="1" s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T1937" i="1"/>
  <c r="V1937" i="1" s="1"/>
  <c r="R1937" i="1"/>
  <c r="Q1937" i="1"/>
  <c r="O1937" i="1"/>
  <c r="P1937" i="1" s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R1936" i="1"/>
  <c r="S1936" i="1" s="1"/>
  <c r="Q1936" i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Z1935" i="1"/>
  <c r="Y1935" i="1"/>
  <c r="X1935" i="1"/>
  <c r="W1935" i="1"/>
  <c r="U1935" i="1"/>
  <c r="V1935" i="1" s="1"/>
  <c r="T1935" i="1"/>
  <c r="R1935" i="1"/>
  <c r="S1935" i="1" s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V1934" i="1" s="1"/>
  <c r="T1934" i="1"/>
  <c r="R1934" i="1"/>
  <c r="S1934" i="1" s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V1932" i="1"/>
  <c r="U1932" i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Y1931" i="1"/>
  <c r="Z1931" i="1" s="1"/>
  <c r="X1931" i="1"/>
  <c r="W1931" i="1"/>
  <c r="V1931" i="1"/>
  <c r="U1931" i="1"/>
  <c r="T1931" i="1"/>
  <c r="S1931" i="1"/>
  <c r="R1931" i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V1930" i="1"/>
  <c r="U1930" i="1"/>
  <c r="T1930" i="1"/>
  <c r="R1930" i="1"/>
  <c r="Q1930" i="1"/>
  <c r="S1930" i="1" s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T1929" i="1"/>
  <c r="V1929" i="1" s="1"/>
  <c r="R1929" i="1"/>
  <c r="Q1929" i="1"/>
  <c r="O1929" i="1"/>
  <c r="P1929" i="1" s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V1928" i="1" s="1"/>
  <c r="R1928" i="1"/>
  <c r="S1928" i="1" s="1"/>
  <c r="Q1928" i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V1927" i="1" s="1"/>
  <c r="T1927" i="1"/>
  <c r="R1927" i="1"/>
  <c r="S1927" i="1" s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V1926" i="1" s="1"/>
  <c r="T1926" i="1"/>
  <c r="S1926" i="1"/>
  <c r="R1926" i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V1925" i="1" s="1"/>
  <c r="T1925" i="1"/>
  <c r="S1925" i="1"/>
  <c r="R1925" i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V1924" i="1"/>
  <c r="U1924" i="1"/>
  <c r="T1924" i="1"/>
  <c r="S1924" i="1"/>
  <c r="R1924" i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Z1923" i="1" s="1"/>
  <c r="X1923" i="1"/>
  <c r="W1923" i="1"/>
  <c r="U1923" i="1"/>
  <c r="T1923" i="1"/>
  <c r="V1923" i="1" s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AB1923" i="1" s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V1922" i="1"/>
  <c r="U1922" i="1"/>
  <c r="T1922" i="1"/>
  <c r="R1922" i="1"/>
  <c r="Q1922" i="1"/>
  <c r="S1922" i="1" s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T1921" i="1"/>
  <c r="V1921" i="1" s="1"/>
  <c r="R1921" i="1"/>
  <c r="Q1921" i="1"/>
  <c r="S1921" i="1" s="1"/>
  <c r="O1921" i="1"/>
  <c r="P1921" i="1" s="1"/>
  <c r="N1921" i="1"/>
  <c r="L1921" i="1"/>
  <c r="M1921" i="1" s="1"/>
  <c r="K1921" i="1"/>
  <c r="J1921" i="1"/>
  <c r="AB1921" i="1" s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V1920" i="1" s="1"/>
  <c r="R1920" i="1"/>
  <c r="S1920" i="1" s="1"/>
  <c r="Q1920" i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V1919" i="1" s="1"/>
  <c r="T1919" i="1"/>
  <c r="R1919" i="1"/>
  <c r="S1919" i="1" s="1"/>
  <c r="Q1919" i="1"/>
  <c r="O1919" i="1"/>
  <c r="P1919" i="1" s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V1918" i="1" s="1"/>
  <c r="T1918" i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V1917" i="1" s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W1916" i="1"/>
  <c r="V1916" i="1"/>
  <c r="U1916" i="1"/>
  <c r="T1916" i="1"/>
  <c r="R1916" i="1"/>
  <c r="Q1916" i="1"/>
  <c r="S1916" i="1" s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Z1915" i="1" s="1"/>
  <c r="X1915" i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B1914" i="1"/>
  <c r="AA1914" i="1"/>
  <c r="Y1914" i="1"/>
  <c r="Z1914" i="1" s="1"/>
  <c r="X1914" i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T1913" i="1"/>
  <c r="V1913" i="1" s="1"/>
  <c r="R1913" i="1"/>
  <c r="Q1913" i="1"/>
  <c r="S1913" i="1" s="1"/>
  <c r="O1913" i="1"/>
  <c r="P1913" i="1" s="1"/>
  <c r="N1913" i="1"/>
  <c r="L1913" i="1"/>
  <c r="M1913" i="1" s="1"/>
  <c r="AB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T1912" i="1"/>
  <c r="R1912" i="1"/>
  <c r="S1912" i="1" s="1"/>
  <c r="Q1912" i="1"/>
  <c r="O1912" i="1"/>
  <c r="P1912" i="1" s="1"/>
  <c r="N1912" i="1"/>
  <c r="L1912" i="1"/>
  <c r="M1912" i="1" s="1"/>
  <c r="K1912" i="1"/>
  <c r="J1912" i="1"/>
  <c r="I1912" i="1"/>
  <c r="H1912" i="1"/>
  <c r="G1912" i="1"/>
  <c r="F1912" i="1"/>
  <c r="E1912" i="1"/>
  <c r="D1912" i="1"/>
  <c r="B1912" i="1"/>
  <c r="A1912" i="1"/>
  <c r="AA1911" i="1"/>
  <c r="Z1911" i="1"/>
  <c r="Y1911" i="1"/>
  <c r="X1911" i="1"/>
  <c r="W1911" i="1"/>
  <c r="U1911" i="1"/>
  <c r="V1911" i="1" s="1"/>
  <c r="T1911" i="1"/>
  <c r="R1911" i="1"/>
  <c r="S1911" i="1" s="1"/>
  <c r="Q1911" i="1"/>
  <c r="O1911" i="1"/>
  <c r="P1911" i="1" s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U1910" i="1"/>
  <c r="V1910" i="1" s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S1909" i="1"/>
  <c r="R1909" i="1"/>
  <c r="Q1909" i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Z1907" i="1" s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M1906" i="1" s="1"/>
  <c r="K1906" i="1"/>
  <c r="J1906" i="1"/>
  <c r="I1906" i="1"/>
  <c r="AB1906" i="1" s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T1905" i="1"/>
  <c r="V1905" i="1" s="1"/>
  <c r="R1905" i="1"/>
  <c r="Q1905" i="1"/>
  <c r="O1905" i="1"/>
  <c r="P1905" i="1" s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V1904" i="1" s="1"/>
  <c r="R1904" i="1"/>
  <c r="S1904" i="1" s="1"/>
  <c r="AB1904" i="1" s="1"/>
  <c r="Q1904" i="1"/>
  <c r="O1904" i="1"/>
  <c r="P1904" i="1" s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Z1903" i="1"/>
  <c r="Y1903" i="1"/>
  <c r="X1903" i="1"/>
  <c r="W1903" i="1"/>
  <c r="U1903" i="1"/>
  <c r="V1903" i="1" s="1"/>
  <c r="T1903" i="1"/>
  <c r="R1903" i="1"/>
  <c r="S1903" i="1" s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V1902" i="1" s="1"/>
  <c r="T1902" i="1"/>
  <c r="R1902" i="1"/>
  <c r="S1902" i="1" s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W1900" i="1"/>
  <c r="V1900" i="1"/>
  <c r="U1900" i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Z1899" i="1" s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Q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T1897" i="1"/>
  <c r="R1897" i="1"/>
  <c r="Q1897" i="1"/>
  <c r="S1897" i="1" s="1"/>
  <c r="O1897" i="1"/>
  <c r="P1897" i="1" s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R1896" i="1"/>
  <c r="S1896" i="1" s="1"/>
  <c r="Q1896" i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Z1895" i="1"/>
  <c r="Y1895" i="1"/>
  <c r="X1895" i="1"/>
  <c r="W1895" i="1"/>
  <c r="U1895" i="1"/>
  <c r="V1895" i="1" s="1"/>
  <c r="T1895" i="1"/>
  <c r="R1895" i="1"/>
  <c r="S1895" i="1" s="1"/>
  <c r="Q1895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S1894" i="1"/>
  <c r="R1894" i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V1893" i="1" s="1"/>
  <c r="T1893" i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Z1891" i="1" s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V1890" i="1"/>
  <c r="U1890" i="1"/>
  <c r="T1890" i="1"/>
  <c r="R1890" i="1"/>
  <c r="Q1890" i="1"/>
  <c r="S1890" i="1" s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T1889" i="1"/>
  <c r="R1889" i="1"/>
  <c r="Q1889" i="1"/>
  <c r="O1889" i="1"/>
  <c r="P1889" i="1" s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R1888" i="1"/>
  <c r="S1888" i="1" s="1"/>
  <c r="Q1888" i="1"/>
  <c r="O1888" i="1"/>
  <c r="P1888" i="1" s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Z1887" i="1"/>
  <c r="Y1887" i="1"/>
  <c r="X1887" i="1"/>
  <c r="W1887" i="1"/>
  <c r="U1887" i="1"/>
  <c r="V1887" i="1" s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V1885" i="1"/>
  <c r="U1885" i="1"/>
  <c r="T1885" i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 s="1"/>
  <c r="AA1884" i="1"/>
  <c r="Y1884" i="1"/>
  <c r="X1884" i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Z1883" i="1" s="1"/>
  <c r="X1883" i="1"/>
  <c r="W1883" i="1"/>
  <c r="U1883" i="1"/>
  <c r="T1883" i="1"/>
  <c r="V1883" i="1" s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U1882" i="1"/>
  <c r="T1882" i="1"/>
  <c r="V1882" i="1" s="1"/>
  <c r="R1882" i="1"/>
  <c r="Q1882" i="1"/>
  <c r="S1882" i="1" s="1"/>
  <c r="O1882" i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T1881" i="1"/>
  <c r="V1881" i="1" s="1"/>
  <c r="R1881" i="1"/>
  <c r="Q1881" i="1"/>
  <c r="O1881" i="1"/>
  <c r="P1881" i="1" s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O1880" i="1"/>
  <c r="P1880" i="1" s="1"/>
  <c r="AB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V1879" i="1" s="1"/>
  <c r="T1879" i="1"/>
  <c r="S1879" i="1"/>
  <c r="R1879" i="1"/>
  <c r="Q1879" i="1"/>
  <c r="P1879" i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U1878" i="1"/>
  <c r="V1878" i="1" s="1"/>
  <c r="T1878" i="1"/>
  <c r="R1878" i="1"/>
  <c r="S1878" i="1" s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M1876" i="1" s="1"/>
  <c r="AB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Z1875" i="1" s="1"/>
  <c r="X1875" i="1"/>
  <c r="W1875" i="1"/>
  <c r="U1875" i="1"/>
  <c r="T1875" i="1"/>
  <c r="V1875" i="1" s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U1874" i="1"/>
  <c r="T1874" i="1"/>
  <c r="V1874" i="1" s="1"/>
  <c r="R1874" i="1"/>
  <c r="Q1874" i="1"/>
  <c r="O1874" i="1"/>
  <c r="N1874" i="1"/>
  <c r="P1874" i="1" s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T1873" i="1"/>
  <c r="V1873" i="1" s="1"/>
  <c r="R1873" i="1"/>
  <c r="Q1873" i="1"/>
  <c r="O1873" i="1"/>
  <c r="P1873" i="1" s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M1872" i="1"/>
  <c r="L1872" i="1"/>
  <c r="K1872" i="1"/>
  <c r="J1872" i="1"/>
  <c r="AB1872" i="1" s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V1871" i="1" s="1"/>
  <c r="T1871" i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V1870" i="1" s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Y1869" i="1"/>
  <c r="X1869" i="1"/>
  <c r="W1869" i="1"/>
  <c r="V1869" i="1"/>
  <c r="U1869" i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V1868" i="1"/>
  <c r="U1868" i="1"/>
  <c r="T1868" i="1"/>
  <c r="S1868" i="1"/>
  <c r="R1868" i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Z1867" i="1" s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L1866" i="1"/>
  <c r="M1866" i="1" s="1"/>
  <c r="K1866" i="1"/>
  <c r="J1866" i="1"/>
  <c r="I1866" i="1"/>
  <c r="AB1866" i="1" s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T1865" i="1"/>
  <c r="V1865" i="1" s="1"/>
  <c r="R1865" i="1"/>
  <c r="Q1865" i="1"/>
  <c r="S1865" i="1" s="1"/>
  <c r="O1865" i="1"/>
  <c r="P1865" i="1" s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Z1864" i="1"/>
  <c r="Y1864" i="1"/>
  <c r="X1864" i="1"/>
  <c r="W1864" i="1"/>
  <c r="U1864" i="1"/>
  <c r="T1864" i="1"/>
  <c r="V1864" i="1" s="1"/>
  <c r="R1864" i="1"/>
  <c r="S1864" i="1" s="1"/>
  <c r="Q1864" i="1"/>
  <c r="P1864" i="1"/>
  <c r="O1864" i="1"/>
  <c r="N1864" i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Z1863" i="1"/>
  <c r="Y1863" i="1"/>
  <c r="X1863" i="1"/>
  <c r="W1863" i="1"/>
  <c r="U1863" i="1"/>
  <c r="V1863" i="1" s="1"/>
  <c r="T1863" i="1"/>
  <c r="R1863" i="1"/>
  <c r="S1863" i="1" s="1"/>
  <c r="Q1863" i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V1862" i="1"/>
  <c r="U1862" i="1"/>
  <c r="T1862" i="1"/>
  <c r="S1862" i="1"/>
  <c r="R1862" i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W1861" i="1"/>
  <c r="U1861" i="1"/>
  <c r="V1861" i="1" s="1"/>
  <c r="T1861" i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V1860" i="1"/>
  <c r="U1860" i="1"/>
  <c r="T1860" i="1"/>
  <c r="R1860" i="1"/>
  <c r="Q1860" i="1"/>
  <c r="S1860" i="1" s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Z1859" i="1" s="1"/>
  <c r="X1859" i="1"/>
  <c r="W1859" i="1"/>
  <c r="V1859" i="1"/>
  <c r="U1859" i="1"/>
  <c r="T1859" i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T1857" i="1"/>
  <c r="V1857" i="1" s="1"/>
  <c r="R1857" i="1"/>
  <c r="Q1857" i="1"/>
  <c r="S1857" i="1" s="1"/>
  <c r="O1857" i="1"/>
  <c r="P1857" i="1" s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T1856" i="1"/>
  <c r="V1856" i="1" s="1"/>
  <c r="R1856" i="1"/>
  <c r="S1856" i="1" s="1"/>
  <c r="Q1856" i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Z1855" i="1"/>
  <c r="Y1855" i="1"/>
  <c r="X1855" i="1"/>
  <c r="W1855" i="1"/>
  <c r="U1855" i="1"/>
  <c r="V1855" i="1" s="1"/>
  <c r="T1855" i="1"/>
  <c r="R1855" i="1"/>
  <c r="S1855" i="1" s="1"/>
  <c r="Q1855" i="1"/>
  <c r="O1855" i="1"/>
  <c r="P1855" i="1" s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V1853" i="1" s="1"/>
  <c r="T1853" i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Z1851" i="1" s="1"/>
  <c r="X1851" i="1"/>
  <c r="W1851" i="1"/>
  <c r="U1851" i="1"/>
  <c r="T1851" i="1"/>
  <c r="V1851" i="1" s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U1850" i="1"/>
  <c r="T1850" i="1"/>
  <c r="V1850" i="1" s="1"/>
  <c r="R1850" i="1"/>
  <c r="Q1850" i="1"/>
  <c r="O1850" i="1"/>
  <c r="N1850" i="1"/>
  <c r="P1850" i="1" s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T1849" i="1"/>
  <c r="V1849" i="1" s="1"/>
  <c r="R1849" i="1"/>
  <c r="Q1849" i="1"/>
  <c r="O1849" i="1"/>
  <c r="P1849" i="1" s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O1848" i="1"/>
  <c r="P1848" i="1" s="1"/>
  <c r="N1848" i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V1847" i="1" s="1"/>
  <c r="T1847" i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B1844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Z1843" i="1" s="1"/>
  <c r="X1843" i="1"/>
  <c r="W1843" i="1"/>
  <c r="U1843" i="1"/>
  <c r="T1843" i="1"/>
  <c r="V1843" i="1" s="1"/>
  <c r="S1843" i="1"/>
  <c r="R1843" i="1"/>
  <c r="Q1843" i="1"/>
  <c r="O1843" i="1"/>
  <c r="N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T1842" i="1"/>
  <c r="V1842" i="1" s="1"/>
  <c r="R1842" i="1"/>
  <c r="Q1842" i="1"/>
  <c r="O1842" i="1"/>
  <c r="N1842" i="1"/>
  <c r="P1842" i="1" s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T1841" i="1"/>
  <c r="R1841" i="1"/>
  <c r="Q1841" i="1"/>
  <c r="S1841" i="1" s="1"/>
  <c r="O1841" i="1"/>
  <c r="P1841" i="1" s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R1840" i="1"/>
  <c r="S1840" i="1" s="1"/>
  <c r="Q1840" i="1"/>
  <c r="O1840" i="1"/>
  <c r="P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V1839" i="1" s="1"/>
  <c r="T1839" i="1"/>
  <c r="R1839" i="1"/>
  <c r="S1839" i="1" s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V1838" i="1" s="1"/>
  <c r="T1838" i="1"/>
  <c r="R1838" i="1"/>
  <c r="S1838" i="1" s="1"/>
  <c r="Q1838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W1836" i="1"/>
  <c r="V1836" i="1"/>
  <c r="U1836" i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Z1835" i="1" s="1"/>
  <c r="X1835" i="1"/>
  <c r="W1835" i="1"/>
  <c r="V1835" i="1"/>
  <c r="U1835" i="1"/>
  <c r="T1835" i="1"/>
  <c r="S1835" i="1"/>
  <c r="R1835" i="1"/>
  <c r="Q1835" i="1"/>
  <c r="O1835" i="1"/>
  <c r="N1835" i="1"/>
  <c r="P1835" i="1" s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O1834" i="1"/>
  <c r="N1834" i="1"/>
  <c r="L1834" i="1"/>
  <c r="M1834" i="1" s="1"/>
  <c r="K1834" i="1"/>
  <c r="J1834" i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U1833" i="1"/>
  <c r="T1833" i="1"/>
  <c r="R1833" i="1"/>
  <c r="Q1833" i="1"/>
  <c r="S1833" i="1" s="1"/>
  <c r="O1833" i="1"/>
  <c r="P1833" i="1" s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Z1832" i="1"/>
  <c r="Y1832" i="1"/>
  <c r="X1832" i="1"/>
  <c r="W1832" i="1"/>
  <c r="U1832" i="1"/>
  <c r="T1832" i="1"/>
  <c r="R1832" i="1"/>
  <c r="S1832" i="1" s="1"/>
  <c r="Q1832" i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Z1831" i="1"/>
  <c r="Y1831" i="1"/>
  <c r="X1831" i="1"/>
  <c r="W1831" i="1"/>
  <c r="U1831" i="1"/>
  <c r="V1831" i="1" s="1"/>
  <c r="T1831" i="1"/>
  <c r="R1831" i="1"/>
  <c r="S1831" i="1" s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V1830" i="1" s="1"/>
  <c r="T1830" i="1"/>
  <c r="S1830" i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V1829" i="1" s="1"/>
  <c r="T1829" i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Z1827" i="1" s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V1826" i="1"/>
  <c r="U1826" i="1"/>
  <c r="T1826" i="1"/>
  <c r="R1826" i="1"/>
  <c r="Q1826" i="1"/>
  <c r="S1826" i="1" s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T1825" i="1"/>
  <c r="R1825" i="1"/>
  <c r="Q1825" i="1"/>
  <c r="O1825" i="1"/>
  <c r="P1825" i="1" s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T1824" i="1"/>
  <c r="R1824" i="1"/>
  <c r="S1824" i="1" s="1"/>
  <c r="Q1824" i="1"/>
  <c r="P1824" i="1"/>
  <c r="O1824" i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Z1823" i="1"/>
  <c r="Y1823" i="1"/>
  <c r="X1823" i="1"/>
  <c r="W1823" i="1"/>
  <c r="U1823" i="1"/>
  <c r="V1823" i="1" s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V1821" i="1"/>
  <c r="U1821" i="1"/>
  <c r="T1821" i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Z1819" i="1" s="1"/>
  <c r="X1819" i="1"/>
  <c r="W1819" i="1"/>
  <c r="U1819" i="1"/>
  <c r="T1819" i="1"/>
  <c r="V1819" i="1" s="1"/>
  <c r="R1819" i="1"/>
  <c r="Q1819" i="1"/>
  <c r="S1819" i="1" s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Z1818" i="1" s="1"/>
  <c r="X1818" i="1"/>
  <c r="W1818" i="1"/>
  <c r="U1818" i="1"/>
  <c r="T1818" i="1"/>
  <c r="V1818" i="1" s="1"/>
  <c r="R1818" i="1"/>
  <c r="Q1818" i="1"/>
  <c r="S1818" i="1" s="1"/>
  <c r="O1818" i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T1817" i="1"/>
  <c r="V1817" i="1" s="1"/>
  <c r="R1817" i="1"/>
  <c r="Q1817" i="1"/>
  <c r="O1817" i="1"/>
  <c r="P1817" i="1" s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U1815" i="1"/>
  <c r="V1815" i="1" s="1"/>
  <c r="T1815" i="1"/>
  <c r="R1815" i="1"/>
  <c r="S1815" i="1" s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V1813" i="1"/>
  <c r="U1813" i="1"/>
  <c r="T1813" i="1"/>
  <c r="S1813" i="1"/>
  <c r="AB1813" i="1" s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Z1809" i="1"/>
  <c r="Y1809" i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M1803" i="1" s="1"/>
  <c r="K1803" i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U1801" i="1"/>
  <c r="V1801" i="1" s="1"/>
  <c r="T1801" i="1"/>
  <c r="R1801" i="1"/>
  <c r="S1801" i="1" s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V1800" i="1" s="1"/>
  <c r="T1800" i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Z1797" i="1" s="1"/>
  <c r="X1797" i="1"/>
  <c r="W1797" i="1"/>
  <c r="V1797" i="1"/>
  <c r="U1797" i="1"/>
  <c r="T1797" i="1"/>
  <c r="R1797" i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T1796" i="1"/>
  <c r="V1796" i="1" s="1"/>
  <c r="R1796" i="1"/>
  <c r="Q1796" i="1"/>
  <c r="S1796" i="1" s="1"/>
  <c r="P1796" i="1"/>
  <c r="O1796" i="1"/>
  <c r="N1796" i="1"/>
  <c r="M1796" i="1"/>
  <c r="L1796" i="1"/>
  <c r="K1796" i="1"/>
  <c r="J1796" i="1"/>
  <c r="I1796" i="1"/>
  <c r="AB1796" i="1" s="1"/>
  <c r="H1796" i="1"/>
  <c r="G1796" i="1"/>
  <c r="F1796" i="1"/>
  <c r="E1796" i="1"/>
  <c r="D1796" i="1"/>
  <c r="B1796" i="1"/>
  <c r="A1796" i="1"/>
  <c r="AB1795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P1794" i="1" s="1"/>
  <c r="N1794" i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V1792" i="1" s="1"/>
  <c r="T1792" i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T1788" i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M1787" i="1" s="1"/>
  <c r="AB1787" i="1" s="1"/>
  <c r="K1787" i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U1785" i="1"/>
  <c r="V1785" i="1" s="1"/>
  <c r="T1785" i="1"/>
  <c r="R1785" i="1"/>
  <c r="S1785" i="1" s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W1784" i="1"/>
  <c r="U1784" i="1"/>
  <c r="V1784" i="1" s="1"/>
  <c r="T1784" i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B1783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Z1781" i="1" s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T1780" i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P1779" i="1"/>
  <c r="O1779" i="1"/>
  <c r="N1779" i="1"/>
  <c r="L1779" i="1"/>
  <c r="M1779" i="1" s="1"/>
  <c r="K1779" i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U1777" i="1"/>
  <c r="V1777" i="1" s="1"/>
  <c r="T1777" i="1"/>
  <c r="R1777" i="1"/>
  <c r="S1777" i="1" s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V1776" i="1" s="1"/>
  <c r="T1776" i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AB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Z1773" i="1" s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V1769" i="1" s="1"/>
  <c r="T1769" i="1"/>
  <c r="R1769" i="1"/>
  <c r="S1769" i="1" s="1"/>
  <c r="Q1769" i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V1768" i="1" s="1"/>
  <c r="T1768" i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Z1765" i="1" s="1"/>
  <c r="X1765" i="1"/>
  <c r="W1765" i="1"/>
  <c r="V1765" i="1"/>
  <c r="U1765" i="1"/>
  <c r="T1765" i="1"/>
  <c r="R1765" i="1"/>
  <c r="Q1765" i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T1764" i="1"/>
  <c r="V1764" i="1" s="1"/>
  <c r="R1764" i="1"/>
  <c r="Q1764" i="1"/>
  <c r="S1764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AB1763" i="1" s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V1760" i="1" s="1"/>
  <c r="T1760" i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T1756" i="1"/>
  <c r="R1756" i="1"/>
  <c r="Q1756" i="1"/>
  <c r="S1756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M1755" i="1" s="1"/>
  <c r="K1755" i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V1752" i="1" s="1"/>
  <c r="T1752" i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AB1748" i="1" s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P1747" i="1"/>
  <c r="O1747" i="1"/>
  <c r="N1747" i="1"/>
  <c r="L1747" i="1"/>
  <c r="M1747" i="1" s="1"/>
  <c r="K1747" i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U1745" i="1"/>
  <c r="V1745" i="1" s="1"/>
  <c r="T1745" i="1"/>
  <c r="R1745" i="1"/>
  <c r="S1745" i="1" s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V1744" i="1" s="1"/>
  <c r="T1744" i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V1737" i="1" s="1"/>
  <c r="T1737" i="1"/>
  <c r="R1737" i="1"/>
  <c r="S1737" i="1" s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V1736" i="1" s="1"/>
  <c r="T1736" i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T1732" i="1"/>
  <c r="V1732" i="1" s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U1729" i="1"/>
  <c r="V1729" i="1" s="1"/>
  <c r="T1729" i="1"/>
  <c r="R1729" i="1"/>
  <c r="S1729" i="1" s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V1728" i="1" s="1"/>
  <c r="T1728" i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AB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Z1725" i="1" s="1"/>
  <c r="X1725" i="1"/>
  <c r="W1725" i="1"/>
  <c r="V1725" i="1"/>
  <c r="U1725" i="1"/>
  <c r="T1725" i="1"/>
  <c r="R1725" i="1"/>
  <c r="Q1725" i="1"/>
  <c r="S1725" i="1" s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AB1724" i="1" s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V1721" i="1"/>
  <c r="U1721" i="1"/>
  <c r="T1721" i="1"/>
  <c r="S1721" i="1"/>
  <c r="R1721" i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U1717" i="1"/>
  <c r="V1717" i="1" s="1"/>
  <c r="T1717" i="1"/>
  <c r="R1717" i="1"/>
  <c r="Q1717" i="1"/>
  <c r="S1717" i="1" s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U1716" i="1"/>
  <c r="T1716" i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R1715" i="1"/>
  <c r="S1715" i="1" s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V1714" i="1" s="1"/>
  <c r="T1714" i="1"/>
  <c r="S1714" i="1"/>
  <c r="R1714" i="1"/>
  <c r="Q1714" i="1"/>
  <c r="O1714" i="1"/>
  <c r="P1714" i="1" s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Z1713" i="1" s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AB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AB1710" i="1" s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O1708" i="1"/>
  <c r="P1708" i="1" s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V1705" i="1" s="1"/>
  <c r="T1705" i="1"/>
  <c r="S1705" i="1"/>
  <c r="R1705" i="1"/>
  <c r="Q1705" i="1"/>
  <c r="P1705" i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W1704" i="1"/>
  <c r="U1704" i="1"/>
  <c r="V1704" i="1" s="1"/>
  <c r="T1704" i="1"/>
  <c r="S1704" i="1"/>
  <c r="R1704" i="1"/>
  <c r="Q1704" i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U1702" i="1"/>
  <c r="T1702" i="1"/>
  <c r="V1702" i="1" s="1"/>
  <c r="S1702" i="1"/>
  <c r="R1702" i="1"/>
  <c r="Q1702" i="1"/>
  <c r="O1702" i="1"/>
  <c r="N1702" i="1"/>
  <c r="P1702" i="1" s="1"/>
  <c r="L1702" i="1"/>
  <c r="K1702" i="1"/>
  <c r="M1702" i="1" s="1"/>
  <c r="J1702" i="1"/>
  <c r="AB1702" i="1" s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L1701" i="1"/>
  <c r="M1701" i="1" s="1"/>
  <c r="K1701" i="1"/>
  <c r="J1701" i="1"/>
  <c r="AB1701" i="1" s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T1700" i="1"/>
  <c r="R1700" i="1"/>
  <c r="Q1700" i="1"/>
  <c r="S1700" i="1" s="1"/>
  <c r="O1700" i="1"/>
  <c r="P1700" i="1" s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U1699" i="1"/>
  <c r="T1699" i="1"/>
  <c r="R1699" i="1"/>
  <c r="S1699" i="1" s="1"/>
  <c r="Q1699" i="1"/>
  <c r="O1699" i="1"/>
  <c r="P1699" i="1" s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V1698" i="1"/>
  <c r="U1698" i="1"/>
  <c r="T1698" i="1"/>
  <c r="S1698" i="1"/>
  <c r="R1698" i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U1697" i="1"/>
  <c r="V1697" i="1" s="1"/>
  <c r="T1697" i="1"/>
  <c r="R1697" i="1"/>
  <c r="S1697" i="1" s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M1696" i="1" s="1"/>
  <c r="K1696" i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V1695" i="1"/>
  <c r="U1695" i="1"/>
  <c r="T1695" i="1"/>
  <c r="R1695" i="1"/>
  <c r="Q1695" i="1"/>
  <c r="S1695" i="1" s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P1692" i="1" s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Z1691" i="1"/>
  <c r="Y1691" i="1"/>
  <c r="X1691" i="1"/>
  <c r="W1691" i="1"/>
  <c r="U1691" i="1"/>
  <c r="T1691" i="1"/>
  <c r="V1691" i="1" s="1"/>
  <c r="S1691" i="1"/>
  <c r="AB1691" i="1" s="1"/>
  <c r="R1691" i="1"/>
  <c r="Q1691" i="1"/>
  <c r="P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U1690" i="1"/>
  <c r="V1690" i="1" s="1"/>
  <c r="T1690" i="1"/>
  <c r="R1690" i="1"/>
  <c r="S1690" i="1" s="1"/>
  <c r="Q1690" i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V1689" i="1" s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V1687" i="1"/>
  <c r="U1687" i="1"/>
  <c r="T1687" i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U1686" i="1"/>
  <c r="T1686" i="1"/>
  <c r="V1686" i="1" s="1"/>
  <c r="S1686" i="1"/>
  <c r="R1686" i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T1685" i="1"/>
  <c r="V1685" i="1" s="1"/>
  <c r="R1685" i="1"/>
  <c r="Q1685" i="1"/>
  <c r="S1685" i="1" s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Z1684" i="1"/>
  <c r="Y1684" i="1"/>
  <c r="X1684" i="1"/>
  <c r="W1684" i="1"/>
  <c r="U1684" i="1"/>
  <c r="V1684" i="1" s="1"/>
  <c r="T1684" i="1"/>
  <c r="R1684" i="1"/>
  <c r="S1684" i="1" s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V1683" i="1" s="1"/>
  <c r="T1683" i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Z1680" i="1" s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T1679" i="1"/>
  <c r="V1679" i="1" s="1"/>
  <c r="R1679" i="1"/>
  <c r="Q1679" i="1"/>
  <c r="S1679" i="1" s="1"/>
  <c r="AB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Z1676" i="1"/>
  <c r="Y1676" i="1"/>
  <c r="X1676" i="1"/>
  <c r="W1676" i="1"/>
  <c r="U1676" i="1"/>
  <c r="V1676" i="1" s="1"/>
  <c r="T1676" i="1"/>
  <c r="R1676" i="1"/>
  <c r="S1676" i="1" s="1"/>
  <c r="Q1676" i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V1675" i="1" s="1"/>
  <c r="T1675" i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Z1672" i="1" s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M1671" i="1" s="1"/>
  <c r="AB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M1670" i="1" s="1"/>
  <c r="AB1670" i="1" s="1"/>
  <c r="K1670" i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P1669" i="1" s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Z1668" i="1"/>
  <c r="Y1668" i="1"/>
  <c r="X1668" i="1"/>
  <c r="W1668" i="1"/>
  <c r="U1668" i="1"/>
  <c r="V1668" i="1" s="1"/>
  <c r="T1668" i="1"/>
  <c r="R1668" i="1"/>
  <c r="S1668" i="1" s="1"/>
  <c r="Q1668" i="1"/>
  <c r="O1668" i="1"/>
  <c r="N1668" i="1"/>
  <c r="P1668" i="1" s="1"/>
  <c r="M1668" i="1"/>
  <c r="L1668" i="1"/>
  <c r="K1668" i="1"/>
  <c r="J1668" i="1"/>
  <c r="I1668" i="1"/>
  <c r="AB1668" i="1" s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V1667" i="1" s="1"/>
  <c r="T1667" i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Z1664" i="1" s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P1662" i="1" s="1"/>
  <c r="N1662" i="1"/>
  <c r="L1662" i="1"/>
  <c r="M1662" i="1" s="1"/>
  <c r="AB1662" i="1" s="1"/>
  <c r="K1662" i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U1661" i="1"/>
  <c r="T1661" i="1"/>
  <c r="V1661" i="1" s="1"/>
  <c r="R1661" i="1"/>
  <c r="S1661" i="1" s="1"/>
  <c r="Q1661" i="1"/>
  <c r="O1661" i="1"/>
  <c r="P1661" i="1" s="1"/>
  <c r="N1661" i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Z1660" i="1"/>
  <c r="Y1660" i="1"/>
  <c r="X1660" i="1"/>
  <c r="W1660" i="1"/>
  <c r="U1660" i="1"/>
  <c r="V1660" i="1" s="1"/>
  <c r="T1660" i="1"/>
  <c r="R1660" i="1"/>
  <c r="S1660" i="1" s="1"/>
  <c r="Q1660" i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V1659" i="1" s="1"/>
  <c r="T1659" i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AB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M1655" i="1" s="1"/>
  <c r="K1655" i="1"/>
  <c r="J1655" i="1"/>
  <c r="I1655" i="1"/>
  <c r="AB1655" i="1" s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AB1654" i="1" s="1"/>
  <c r="O1654" i="1"/>
  <c r="P1654" i="1" s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U1653" i="1"/>
  <c r="T1653" i="1"/>
  <c r="V1653" i="1" s="1"/>
  <c r="R1653" i="1"/>
  <c r="S1653" i="1" s="1"/>
  <c r="Q1653" i="1"/>
  <c r="O1653" i="1"/>
  <c r="P1653" i="1" s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V1652" i="1" s="1"/>
  <c r="T1652" i="1"/>
  <c r="R1652" i="1"/>
  <c r="S1652" i="1" s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V1651" i="1" s="1"/>
  <c r="T1651" i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Z1648" i="1" s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T1647" i="1"/>
  <c r="V1647" i="1" s="1"/>
  <c r="R1647" i="1"/>
  <c r="Q1647" i="1"/>
  <c r="S1647" i="1" s="1"/>
  <c r="AB1647" i="1" s="1"/>
  <c r="O1647" i="1"/>
  <c r="N1647" i="1"/>
  <c r="P1647" i="1" s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P1646" i="1" s="1"/>
  <c r="AB1646" i="1" s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U1645" i="1"/>
  <c r="T1645" i="1"/>
  <c r="V1645" i="1" s="1"/>
  <c r="R1645" i="1"/>
  <c r="S1645" i="1" s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V1644" i="1" s="1"/>
  <c r="T1644" i="1"/>
  <c r="R1644" i="1"/>
  <c r="S1644" i="1" s="1"/>
  <c r="Q1644" i="1"/>
  <c r="O1644" i="1"/>
  <c r="N1644" i="1"/>
  <c r="P1644" i="1" s="1"/>
  <c r="M1644" i="1"/>
  <c r="L1644" i="1"/>
  <c r="K1644" i="1"/>
  <c r="J1644" i="1"/>
  <c r="I1644" i="1"/>
  <c r="AB1644" i="1" s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V1643" i="1" s="1"/>
  <c r="T1643" i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M1639" i="1" s="1"/>
  <c r="K1639" i="1"/>
  <c r="J1639" i="1"/>
  <c r="I1639" i="1"/>
  <c r="AB1639" i="1" s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P1638" i="1" s="1"/>
  <c r="AB1638" i="1" s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U1637" i="1"/>
  <c r="T1637" i="1"/>
  <c r="V1637" i="1" s="1"/>
  <c r="R1637" i="1"/>
  <c r="S1637" i="1" s="1"/>
  <c r="Q1637" i="1"/>
  <c r="O1637" i="1"/>
  <c r="P1637" i="1" s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V1636" i="1" s="1"/>
  <c r="T1636" i="1"/>
  <c r="R1636" i="1"/>
  <c r="S1636" i="1" s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V1635" i="1" s="1"/>
  <c r="T1635" i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Z1632" i="1" s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AB1630" i="1" s="1"/>
  <c r="O1630" i="1"/>
  <c r="P1630" i="1" s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U1629" i="1"/>
  <c r="T1629" i="1"/>
  <c r="V1629" i="1" s="1"/>
  <c r="R1629" i="1"/>
  <c r="S1629" i="1" s="1"/>
  <c r="Q1629" i="1"/>
  <c r="O1629" i="1"/>
  <c r="P1629" i="1" s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U1628" i="1"/>
  <c r="V1628" i="1" s="1"/>
  <c r="T1628" i="1"/>
  <c r="R1628" i="1"/>
  <c r="S1628" i="1" s="1"/>
  <c r="Q1628" i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V1627" i="1" s="1"/>
  <c r="T1627" i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Z1624" i="1" s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M1623" i="1" s="1"/>
  <c r="AB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P1622" i="1" s="1"/>
  <c r="N1622" i="1"/>
  <c r="L1622" i="1"/>
  <c r="M1622" i="1" s="1"/>
  <c r="AB1622" i="1" s="1"/>
  <c r="K1622" i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U1621" i="1"/>
  <c r="T1621" i="1"/>
  <c r="V1621" i="1" s="1"/>
  <c r="R1621" i="1"/>
  <c r="S1621" i="1" s="1"/>
  <c r="Q1621" i="1"/>
  <c r="O1621" i="1"/>
  <c r="P1621" i="1" s="1"/>
  <c r="N1621" i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/>
  <c r="AA1620" i="1"/>
  <c r="Z1620" i="1"/>
  <c r="Y1620" i="1"/>
  <c r="X1620" i="1"/>
  <c r="W1620" i="1"/>
  <c r="U1620" i="1"/>
  <c r="V1620" i="1" s="1"/>
  <c r="T1620" i="1"/>
  <c r="R1620" i="1"/>
  <c r="S1620" i="1" s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V1619" i="1" s="1"/>
  <c r="T1619" i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V1617" i="1"/>
  <c r="U1617" i="1"/>
  <c r="T1617" i="1"/>
  <c r="S1617" i="1"/>
  <c r="R1617" i="1"/>
  <c r="Q1617" i="1"/>
  <c r="O1617" i="1"/>
  <c r="N1617" i="1"/>
  <c r="P1617" i="1" s="1"/>
  <c r="L1617" i="1"/>
  <c r="K1617" i="1"/>
  <c r="M1617" i="1" s="1"/>
  <c r="AB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Z1616" i="1" s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M1615" i="1" s="1"/>
  <c r="K1615" i="1"/>
  <c r="J1615" i="1"/>
  <c r="I1615" i="1"/>
  <c r="AB1615" i="1" s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P1614" i="1" s="1"/>
  <c r="N1614" i="1"/>
  <c r="L1614" i="1"/>
  <c r="M1614" i="1" s="1"/>
  <c r="AB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T1613" i="1"/>
  <c r="V1613" i="1" s="1"/>
  <c r="R1613" i="1"/>
  <c r="S1613" i="1" s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U1612" i="1"/>
  <c r="V1612" i="1" s="1"/>
  <c r="T1612" i="1"/>
  <c r="R1612" i="1"/>
  <c r="S1612" i="1" s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V1611" i="1" s="1"/>
  <c r="T1611" i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Z1608" i="1" s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P1606" i="1" s="1"/>
  <c r="N1606" i="1"/>
  <c r="L1606" i="1"/>
  <c r="M1606" i="1" s="1"/>
  <c r="AB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T1605" i="1"/>
  <c r="V1605" i="1" s="1"/>
  <c r="R1605" i="1"/>
  <c r="S1605" i="1" s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U1604" i="1"/>
  <c r="V1604" i="1" s="1"/>
  <c r="T1604" i="1"/>
  <c r="R1604" i="1"/>
  <c r="S1604" i="1" s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V1603" i="1" s="1"/>
  <c r="T1603" i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Z1600" i="1" s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AB1600" i="1" s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T1599" i="1"/>
  <c r="V1599" i="1" s="1"/>
  <c r="R1599" i="1"/>
  <c r="Q1599" i="1"/>
  <c r="S1599" i="1" s="1"/>
  <c r="AB1599" i="1" s="1"/>
  <c r="O1599" i="1"/>
  <c r="N1599" i="1"/>
  <c r="P1599" i="1" s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P1598" i="1" s="1"/>
  <c r="AB1598" i="1" s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T1597" i="1"/>
  <c r="V1597" i="1" s="1"/>
  <c r="R1597" i="1"/>
  <c r="S1597" i="1" s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V1596" i="1" s="1"/>
  <c r="T1596" i="1"/>
  <c r="R1596" i="1"/>
  <c r="S1596" i="1" s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V1595" i="1" s="1"/>
  <c r="T1595" i="1"/>
  <c r="R1595" i="1"/>
  <c r="Q1595" i="1"/>
  <c r="S159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V1593" i="1"/>
  <c r="U1593" i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Z1592" i="1" s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AB1590" i="1" s="1"/>
  <c r="O1590" i="1"/>
  <c r="P1590" i="1" s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T1589" i="1"/>
  <c r="V1589" i="1" s="1"/>
  <c r="R1589" i="1"/>
  <c r="S1589" i="1" s="1"/>
  <c r="Q1589" i="1"/>
  <c r="O1589" i="1"/>
  <c r="P1589" i="1" s="1"/>
  <c r="N1589" i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V1588" i="1" s="1"/>
  <c r="T1588" i="1"/>
  <c r="R1588" i="1"/>
  <c r="S1588" i="1" s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V1587" i="1" s="1"/>
  <c r="T1587" i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V1585" i="1"/>
  <c r="U1585" i="1"/>
  <c r="T1585" i="1"/>
  <c r="S1585" i="1"/>
  <c r="R1585" i="1"/>
  <c r="Q1585" i="1"/>
  <c r="O1585" i="1"/>
  <c r="N1585" i="1"/>
  <c r="P1585" i="1" s="1"/>
  <c r="L1585" i="1"/>
  <c r="K1585" i="1"/>
  <c r="M1585" i="1" s="1"/>
  <c r="AB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Z1584" i="1" s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M1583" i="1" s="1"/>
  <c r="K1583" i="1"/>
  <c r="J1583" i="1"/>
  <c r="I1583" i="1"/>
  <c r="AB1583" i="1" s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P1582" i="1" s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T1581" i="1"/>
  <c r="V1581" i="1" s="1"/>
  <c r="R1581" i="1"/>
  <c r="S1581" i="1" s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U1580" i="1"/>
  <c r="V1580" i="1" s="1"/>
  <c r="T1580" i="1"/>
  <c r="R1580" i="1"/>
  <c r="S1580" i="1" s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V1579" i="1" s="1"/>
  <c r="T1579" i="1"/>
  <c r="R1579" i="1"/>
  <c r="Q1579" i="1"/>
  <c r="S1579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V1577" i="1"/>
  <c r="U1577" i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Z1576" i="1" s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M1575" i="1" s="1"/>
  <c r="K1575" i="1"/>
  <c r="J1575" i="1"/>
  <c r="I1575" i="1"/>
  <c r="AB1575" i="1" s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P1574" i="1" s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V1573" i="1" s="1"/>
  <c r="R1573" i="1"/>
  <c r="S1573" i="1" s="1"/>
  <c r="Q1573" i="1"/>
  <c r="O1573" i="1"/>
  <c r="P1573" i="1" s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V1572" i="1" s="1"/>
  <c r="T1572" i="1"/>
  <c r="R1572" i="1"/>
  <c r="S1572" i="1" s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V1571" i="1" s="1"/>
  <c r="T1571" i="1"/>
  <c r="R1571" i="1"/>
  <c r="Q1571" i="1"/>
  <c r="S1571" i="1" s="1"/>
  <c r="P1571" i="1"/>
  <c r="O1571" i="1"/>
  <c r="N1571" i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Z1568" i="1" s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AB1568" i="1" s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T1567" i="1"/>
  <c r="V1567" i="1" s="1"/>
  <c r="R1567" i="1"/>
  <c r="Q1567" i="1"/>
  <c r="S1567" i="1" s="1"/>
  <c r="AB1567" i="1" s="1"/>
  <c r="O1567" i="1"/>
  <c r="N1567" i="1"/>
  <c r="P1567" i="1" s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P1566" i="1" s="1"/>
  <c r="AB1566" i="1" s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R1565" i="1"/>
  <c r="S1565" i="1" s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U1564" i="1"/>
  <c r="V1564" i="1" s="1"/>
  <c r="T1564" i="1"/>
  <c r="R1564" i="1"/>
  <c r="S1564" i="1" s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V1563" i="1" s="1"/>
  <c r="T1563" i="1"/>
  <c r="R1563" i="1"/>
  <c r="Q1563" i="1"/>
  <c r="S1563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Z1560" i="1" s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M1559" i="1" s="1"/>
  <c r="K1559" i="1"/>
  <c r="J1559" i="1"/>
  <c r="I1559" i="1"/>
  <c r="AB1559" i="1" s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P1558" i="1" s="1"/>
  <c r="AB1558" i="1" s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R1557" i="1"/>
  <c r="S1557" i="1" s="1"/>
  <c r="Q1557" i="1"/>
  <c r="O1557" i="1"/>
  <c r="P1557" i="1" s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U1556" i="1"/>
  <c r="V1556" i="1" s="1"/>
  <c r="T1556" i="1"/>
  <c r="R1556" i="1"/>
  <c r="S1556" i="1" s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V1555" i="1" s="1"/>
  <c r="T1555" i="1"/>
  <c r="R1555" i="1"/>
  <c r="Q1555" i="1"/>
  <c r="S1555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V1553" i="1"/>
  <c r="U1553" i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Z1552" i="1" s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AB1550" i="1" s="1"/>
  <c r="O1550" i="1"/>
  <c r="P1550" i="1" s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R1549" i="1"/>
  <c r="S1549" i="1" s="1"/>
  <c r="Q1549" i="1"/>
  <c r="O1549" i="1"/>
  <c r="P1549" i="1" s="1"/>
  <c r="N1549" i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/>
  <c r="AA1548" i="1"/>
  <c r="Z1548" i="1"/>
  <c r="Y1548" i="1"/>
  <c r="X1548" i="1"/>
  <c r="W1548" i="1"/>
  <c r="U1548" i="1"/>
  <c r="V1548" i="1" s="1"/>
  <c r="T1548" i="1"/>
  <c r="R1548" i="1"/>
  <c r="S1548" i="1" s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V1547" i="1" s="1"/>
  <c r="T1547" i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V1545" i="1"/>
  <c r="U1545" i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Z1544" i="1" s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T1543" i="1"/>
  <c r="V1543" i="1" s="1"/>
  <c r="R1543" i="1"/>
  <c r="Q1543" i="1"/>
  <c r="S1543" i="1" s="1"/>
  <c r="O1543" i="1"/>
  <c r="N1543" i="1"/>
  <c r="P1543" i="1" s="1"/>
  <c r="AB1543" i="1" s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P1542" i="1" s="1"/>
  <c r="N1542" i="1"/>
  <c r="L1542" i="1"/>
  <c r="M1542" i="1" s="1"/>
  <c r="AB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R1541" i="1"/>
  <c r="S1541" i="1" s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U1540" i="1"/>
  <c r="V1540" i="1" s="1"/>
  <c r="T1540" i="1"/>
  <c r="R1540" i="1"/>
  <c r="S1540" i="1" s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V1539" i="1" s="1"/>
  <c r="T1539" i="1"/>
  <c r="R1539" i="1"/>
  <c r="Q1539" i="1"/>
  <c r="S1539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S1537" i="1"/>
  <c r="R1537" i="1"/>
  <c r="Q1537" i="1"/>
  <c r="O1537" i="1"/>
  <c r="N1537" i="1"/>
  <c r="P1537" i="1" s="1"/>
  <c r="L1537" i="1"/>
  <c r="K1537" i="1"/>
  <c r="M1537" i="1" s="1"/>
  <c r="AB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Z1536" i="1" s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M1535" i="1" s="1"/>
  <c r="K1535" i="1"/>
  <c r="J1535" i="1"/>
  <c r="I1535" i="1"/>
  <c r="AB1535" i="1" s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P1534" i="1" s="1"/>
  <c r="N1534" i="1"/>
  <c r="L1534" i="1"/>
  <c r="M1534" i="1" s="1"/>
  <c r="AB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R1533" i="1"/>
  <c r="S1533" i="1" s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U1532" i="1"/>
  <c r="V1532" i="1" s="1"/>
  <c r="T1532" i="1"/>
  <c r="R1532" i="1"/>
  <c r="S1532" i="1" s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V1531" i="1" s="1"/>
  <c r="T1531" i="1"/>
  <c r="R1531" i="1"/>
  <c r="Q1531" i="1"/>
  <c r="S1531" i="1" s="1"/>
  <c r="P1531" i="1"/>
  <c r="O1531" i="1"/>
  <c r="N1531" i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P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Z1528" i="1" s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AB1528" i="1" s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T1527" i="1"/>
  <c r="V1527" i="1" s="1"/>
  <c r="R1527" i="1"/>
  <c r="Q1527" i="1"/>
  <c r="S1527" i="1" s="1"/>
  <c r="AB1527" i="1" s="1"/>
  <c r="O1527" i="1"/>
  <c r="N1527" i="1"/>
  <c r="P1527" i="1" s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P1526" i="1" s="1"/>
  <c r="AB1526" i="1" s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R1525" i="1"/>
  <c r="S1525" i="1" s="1"/>
  <c r="Q1525" i="1"/>
  <c r="O1525" i="1"/>
  <c r="P1525" i="1" s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Z1524" i="1"/>
  <c r="Y1524" i="1"/>
  <c r="X1524" i="1"/>
  <c r="W1524" i="1"/>
  <c r="U1524" i="1"/>
  <c r="V1524" i="1" s="1"/>
  <c r="T1524" i="1"/>
  <c r="R1524" i="1"/>
  <c r="S1524" i="1" s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V1523" i="1" s="1"/>
  <c r="T1523" i="1"/>
  <c r="R1523" i="1"/>
  <c r="Q1523" i="1"/>
  <c r="S1523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Z1520" i="1" s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M1519" i="1" s="1"/>
  <c r="K1519" i="1"/>
  <c r="J1519" i="1"/>
  <c r="I1519" i="1"/>
  <c r="AB1519" i="1" s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P1518" i="1" s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R1517" i="1"/>
  <c r="S1517" i="1" s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U1516" i="1"/>
  <c r="V1516" i="1" s="1"/>
  <c r="T1516" i="1"/>
  <c r="R1516" i="1"/>
  <c r="S1516" i="1" s="1"/>
  <c r="Q1516" i="1"/>
  <c r="O1516" i="1"/>
  <c r="N1516" i="1"/>
  <c r="P1516" i="1" s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V1515" i="1" s="1"/>
  <c r="T1515" i="1"/>
  <c r="R1515" i="1"/>
  <c r="Q1515" i="1"/>
  <c r="S1515" i="1" s="1"/>
  <c r="P1515" i="1"/>
  <c r="O1515" i="1"/>
  <c r="N1515" i="1"/>
  <c r="M1515" i="1"/>
  <c r="L1515" i="1"/>
  <c r="K1515" i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P1514" i="1"/>
  <c r="O1514" i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S1513" i="1"/>
  <c r="R1513" i="1"/>
  <c r="Q1513" i="1"/>
  <c r="O1513" i="1"/>
  <c r="N1513" i="1"/>
  <c r="P1513" i="1" s="1"/>
  <c r="L1513" i="1"/>
  <c r="K1513" i="1"/>
  <c r="M1513" i="1" s="1"/>
  <c r="AB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Z1512" i="1" s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M1511" i="1" s="1"/>
  <c r="K1511" i="1"/>
  <c r="J1511" i="1"/>
  <c r="I1511" i="1"/>
  <c r="AB1511" i="1" s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AB1510" i="1" s="1"/>
  <c r="O1510" i="1"/>
  <c r="P1510" i="1" s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T1509" i="1"/>
  <c r="V1509" i="1" s="1"/>
  <c r="R1509" i="1"/>
  <c r="S1509" i="1" s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U1508" i="1"/>
  <c r="V1508" i="1" s="1"/>
  <c r="T1508" i="1"/>
  <c r="R1508" i="1"/>
  <c r="S1508" i="1" s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V1507" i="1" s="1"/>
  <c r="T1507" i="1"/>
  <c r="R1507" i="1"/>
  <c r="Q1507" i="1"/>
  <c r="S1507" i="1" s="1"/>
  <c r="P1507" i="1"/>
  <c r="O1507" i="1"/>
  <c r="N1507" i="1"/>
  <c r="M1507" i="1"/>
  <c r="L1507" i="1"/>
  <c r="K1507" i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P1506" i="1"/>
  <c r="O1506" i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Z1504" i="1" s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T1503" i="1"/>
  <c r="V1503" i="1" s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P1502" i="1"/>
  <c r="O1502" i="1"/>
  <c r="N1502" i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T1501" i="1"/>
  <c r="V1501" i="1" s="1"/>
  <c r="R1501" i="1"/>
  <c r="S1501" i="1" s="1"/>
  <c r="Q1501" i="1"/>
  <c r="O1501" i="1"/>
  <c r="P1501" i="1" s="1"/>
  <c r="N1501" i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Z1500" i="1"/>
  <c r="Y1500" i="1"/>
  <c r="X1500" i="1"/>
  <c r="W1500" i="1"/>
  <c r="U1500" i="1"/>
  <c r="V1500" i="1" s="1"/>
  <c r="T1500" i="1"/>
  <c r="R1500" i="1"/>
  <c r="S1500" i="1" s="1"/>
  <c r="Q1500" i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W1499" i="1"/>
  <c r="U1499" i="1"/>
  <c r="V1499" i="1" s="1"/>
  <c r="T1499" i="1"/>
  <c r="R1499" i="1"/>
  <c r="Q1499" i="1"/>
  <c r="S1499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P1498" i="1"/>
  <c r="O1498" i="1"/>
  <c r="N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Z1496" i="1" s="1"/>
  <c r="X1496" i="1"/>
  <c r="W1496" i="1"/>
  <c r="V1496" i="1"/>
  <c r="U1496" i="1"/>
  <c r="T1496" i="1"/>
  <c r="R1496" i="1"/>
  <c r="Q1496" i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M1495" i="1" s="1"/>
  <c r="K1495" i="1"/>
  <c r="J1495" i="1"/>
  <c r="I1495" i="1"/>
  <c r="AB1495" i="1" s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AB1494" i="1" s="1"/>
  <c r="O1494" i="1"/>
  <c r="P1494" i="1" s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R1493" i="1"/>
  <c r="S1493" i="1" s="1"/>
  <c r="Q1493" i="1"/>
  <c r="O1493" i="1"/>
  <c r="P1493" i="1" s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Z1492" i="1"/>
  <c r="Y1492" i="1"/>
  <c r="X1492" i="1"/>
  <c r="W1492" i="1"/>
  <c r="U1492" i="1"/>
  <c r="V1492" i="1" s="1"/>
  <c r="T1492" i="1"/>
  <c r="R1492" i="1"/>
  <c r="S1492" i="1" s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V1491" i="1" s="1"/>
  <c r="T1491" i="1"/>
  <c r="R1491" i="1"/>
  <c r="Q1491" i="1"/>
  <c r="S1491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S1489" i="1"/>
  <c r="R1489" i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AB1488" i="1" s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T1487" i="1"/>
  <c r="R1487" i="1"/>
  <c r="Q1487" i="1"/>
  <c r="S1487" i="1" s="1"/>
  <c r="O1487" i="1"/>
  <c r="N1487" i="1"/>
  <c r="P1487" i="1" s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P1486" i="1"/>
  <c r="O1486" i="1"/>
  <c r="N1486" i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V1483" i="1" s="1"/>
  <c r="T1483" i="1"/>
  <c r="R1483" i="1"/>
  <c r="Q1483" i="1"/>
  <c r="S1483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P1482" i="1"/>
  <c r="O1482" i="1"/>
  <c r="N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Z1480" i="1" s="1"/>
  <c r="X1480" i="1"/>
  <c r="W1480" i="1"/>
  <c r="V1480" i="1"/>
  <c r="U1480" i="1"/>
  <c r="T1480" i="1"/>
  <c r="R1480" i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T1479" i="1"/>
  <c r="V1479" i="1" s="1"/>
  <c r="R1479" i="1"/>
  <c r="Q1479" i="1"/>
  <c r="S1479" i="1" s="1"/>
  <c r="AB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S1478" i="1" s="1"/>
  <c r="Q1478" i="1"/>
  <c r="O1478" i="1"/>
  <c r="P1478" i="1" s="1"/>
  <c r="N1478" i="1"/>
  <c r="L1478" i="1"/>
  <c r="M1478" i="1" s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V1477" i="1" s="1"/>
  <c r="T1477" i="1"/>
  <c r="R1477" i="1"/>
  <c r="S1477" i="1" s="1"/>
  <c r="Q1477" i="1"/>
  <c r="O1477" i="1"/>
  <c r="P1477" i="1" s="1"/>
  <c r="N1477" i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Z1476" i="1"/>
  <c r="Y1476" i="1"/>
  <c r="X1476" i="1"/>
  <c r="W1476" i="1"/>
  <c r="U1476" i="1"/>
  <c r="V1476" i="1" s="1"/>
  <c r="T1476" i="1"/>
  <c r="R1476" i="1"/>
  <c r="S1476" i="1" s="1"/>
  <c r="Q1476" i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V1475" i="1" s="1"/>
  <c r="T1475" i="1"/>
  <c r="R1475" i="1"/>
  <c r="Q1475" i="1"/>
  <c r="S1475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Z1473" i="1" s="1"/>
  <c r="X1473" i="1"/>
  <c r="W1473" i="1"/>
  <c r="V1473" i="1"/>
  <c r="U1473" i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O1472" i="1"/>
  <c r="N1472" i="1"/>
  <c r="P1472" i="1" s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T1471" i="1"/>
  <c r="V1471" i="1" s="1"/>
  <c r="R1471" i="1"/>
  <c r="Q1471" i="1"/>
  <c r="S1471" i="1" s="1"/>
  <c r="O1471" i="1"/>
  <c r="P1471" i="1" s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S1470" i="1" s="1"/>
  <c r="Q1470" i="1"/>
  <c r="O1470" i="1"/>
  <c r="P1470" i="1" s="1"/>
  <c r="N1470" i="1"/>
  <c r="L1470" i="1"/>
  <c r="M1470" i="1" s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Z1469" i="1"/>
  <c r="Y1469" i="1"/>
  <c r="X1469" i="1"/>
  <c r="W1469" i="1"/>
  <c r="U1469" i="1"/>
  <c r="V1469" i="1" s="1"/>
  <c r="T1469" i="1"/>
  <c r="R1469" i="1"/>
  <c r="S1469" i="1" s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V1467" i="1" s="1"/>
  <c r="T1467" i="1"/>
  <c r="R1467" i="1"/>
  <c r="Q1467" i="1"/>
  <c r="S1467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P1466" i="1"/>
  <c r="O1466" i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V1465" i="1"/>
  <c r="U1465" i="1"/>
  <c r="T1465" i="1"/>
  <c r="S1465" i="1"/>
  <c r="R1465" i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Z1464" i="1" s="1"/>
  <c r="X1464" i="1"/>
  <c r="W1464" i="1"/>
  <c r="V1464" i="1"/>
  <c r="U1464" i="1"/>
  <c r="T1464" i="1"/>
  <c r="R1464" i="1"/>
  <c r="Q1464" i="1"/>
  <c r="S1464" i="1" s="1"/>
  <c r="O1464" i="1"/>
  <c r="N1464" i="1"/>
  <c r="P1464" i="1" s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T1463" i="1"/>
  <c r="R1463" i="1"/>
  <c r="Q1463" i="1"/>
  <c r="S1463" i="1" s="1"/>
  <c r="O1463" i="1"/>
  <c r="P1463" i="1" s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S1462" i="1" s="1"/>
  <c r="Q1462" i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Z1461" i="1"/>
  <c r="Y1461" i="1"/>
  <c r="X1461" i="1"/>
  <c r="W1461" i="1"/>
  <c r="U1461" i="1"/>
  <c r="V1461" i="1" s="1"/>
  <c r="T1461" i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U1460" i="1"/>
  <c r="V1460" i="1" s="1"/>
  <c r="T1460" i="1"/>
  <c r="R1460" i="1"/>
  <c r="S1460" i="1" s="1"/>
  <c r="Q1460" i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V1459" i="1" s="1"/>
  <c r="T1459" i="1"/>
  <c r="R1459" i="1"/>
  <c r="Q1459" i="1"/>
  <c r="S1459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Z1457" i="1" s="1"/>
  <c r="X1457" i="1"/>
  <c r="W1457" i="1"/>
  <c r="V1457" i="1"/>
  <c r="U1457" i="1"/>
  <c r="T1457" i="1"/>
  <c r="S1457" i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Z1456" i="1" s="1"/>
  <c r="X1456" i="1"/>
  <c r="W1456" i="1"/>
  <c r="V1456" i="1"/>
  <c r="U1456" i="1"/>
  <c r="T1456" i="1"/>
  <c r="R1456" i="1"/>
  <c r="Q1456" i="1"/>
  <c r="O1456" i="1"/>
  <c r="N1456" i="1"/>
  <c r="P1456" i="1" s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T1455" i="1"/>
  <c r="V1455" i="1" s="1"/>
  <c r="R1455" i="1"/>
  <c r="Q1455" i="1"/>
  <c r="S1455" i="1" s="1"/>
  <c r="O1455" i="1"/>
  <c r="P1455" i="1" s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S1454" i="1" s="1"/>
  <c r="Q1454" i="1"/>
  <c r="O1454" i="1"/>
  <c r="P1454" i="1" s="1"/>
  <c r="N1454" i="1"/>
  <c r="L1454" i="1"/>
  <c r="M1454" i="1" s="1"/>
  <c r="K1454" i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U1453" i="1"/>
  <c r="V1453" i="1" s="1"/>
  <c r="T1453" i="1"/>
  <c r="R1453" i="1"/>
  <c r="S1453" i="1" s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U1452" i="1"/>
  <c r="V1452" i="1" s="1"/>
  <c r="T1452" i="1"/>
  <c r="R1452" i="1"/>
  <c r="S1452" i="1" s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V1451" i="1" s="1"/>
  <c r="T1451" i="1"/>
  <c r="R1451" i="1"/>
  <c r="Q1451" i="1"/>
  <c r="S1451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V1449" i="1"/>
  <c r="U1449" i="1"/>
  <c r="T1449" i="1"/>
  <c r="S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T1447" i="1"/>
  <c r="R1447" i="1"/>
  <c r="Q1447" i="1"/>
  <c r="S1447" i="1" s="1"/>
  <c r="O1447" i="1"/>
  <c r="P1447" i="1" s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S1446" i="1" s="1"/>
  <c r="Q1446" i="1"/>
  <c r="O1446" i="1"/>
  <c r="P1446" i="1" s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Z1445" i="1"/>
  <c r="Y1445" i="1"/>
  <c r="X1445" i="1"/>
  <c r="W1445" i="1"/>
  <c r="U1445" i="1"/>
  <c r="V1445" i="1" s="1"/>
  <c r="T1445" i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V1443" i="1" s="1"/>
  <c r="T1443" i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V1441" i="1"/>
  <c r="U1441" i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Z1440" i="1" s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T1439" i="1"/>
  <c r="V1439" i="1" s="1"/>
  <c r="R1439" i="1"/>
  <c r="Q1439" i="1"/>
  <c r="S1439" i="1" s="1"/>
  <c r="O1439" i="1"/>
  <c r="P1439" i="1" s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S1438" i="1" s="1"/>
  <c r="Q1438" i="1"/>
  <c r="P1438" i="1"/>
  <c r="O1438" i="1"/>
  <c r="N1438" i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Z1437" i="1"/>
  <c r="Y1437" i="1"/>
  <c r="X1437" i="1"/>
  <c r="W1437" i="1"/>
  <c r="U1437" i="1"/>
  <c r="V1437" i="1" s="1"/>
  <c r="T1437" i="1"/>
  <c r="R1437" i="1"/>
  <c r="S1437" i="1" s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U1436" i="1"/>
  <c r="V1436" i="1" s="1"/>
  <c r="T1436" i="1"/>
  <c r="R1436" i="1"/>
  <c r="S1436" i="1" s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V1435" i="1" s="1"/>
  <c r="T1435" i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V1433" i="1"/>
  <c r="U1433" i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Z1432" i="1" s="1"/>
  <c r="X1432" i="1"/>
  <c r="W1432" i="1"/>
  <c r="V1432" i="1"/>
  <c r="U1432" i="1"/>
  <c r="T1432" i="1"/>
  <c r="R1432" i="1"/>
  <c r="Q1432" i="1"/>
  <c r="O1432" i="1"/>
  <c r="N1432" i="1"/>
  <c r="P1432" i="1" s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T1431" i="1"/>
  <c r="V1431" i="1" s="1"/>
  <c r="R1431" i="1"/>
  <c r="Q1431" i="1"/>
  <c r="S1431" i="1" s="1"/>
  <c r="O1431" i="1"/>
  <c r="P1431" i="1" s="1"/>
  <c r="N1431" i="1"/>
  <c r="L1431" i="1"/>
  <c r="M1431" i="1" s="1"/>
  <c r="K1431" i="1"/>
  <c r="J1431" i="1"/>
  <c r="I1431" i="1"/>
  <c r="AB1431" i="1" s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O1430" i="1"/>
  <c r="P1430" i="1" s="1"/>
  <c r="AB1430" i="1" s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Z1429" i="1"/>
  <c r="Y1429" i="1"/>
  <c r="X1429" i="1"/>
  <c r="W1429" i="1"/>
  <c r="U1429" i="1"/>
  <c r="V1429" i="1" s="1"/>
  <c r="T1429" i="1"/>
  <c r="R1429" i="1"/>
  <c r="S1429" i="1" s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Z1428" i="1"/>
  <c r="Y1428" i="1"/>
  <c r="X1428" i="1"/>
  <c r="W1428" i="1"/>
  <c r="U1428" i="1"/>
  <c r="V1428" i="1" s="1"/>
  <c r="T1428" i="1"/>
  <c r="R1428" i="1"/>
  <c r="S1428" i="1" s="1"/>
  <c r="Q1428" i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V1427" i="1" s="1"/>
  <c r="T1427" i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Z1425" i="1" s="1"/>
  <c r="X1425" i="1"/>
  <c r="W1425" i="1"/>
  <c r="V1425" i="1"/>
  <c r="U1425" i="1"/>
  <c r="T1425" i="1"/>
  <c r="S1425" i="1"/>
  <c r="R1425" i="1"/>
  <c r="Q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T1423" i="1"/>
  <c r="R1423" i="1"/>
  <c r="Q1423" i="1"/>
  <c r="S1423" i="1" s="1"/>
  <c r="O1423" i="1"/>
  <c r="P1423" i="1" s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S1422" i="1" s="1"/>
  <c r="Q1422" i="1"/>
  <c r="P1422" i="1"/>
  <c r="O1422" i="1"/>
  <c r="N1422" i="1"/>
  <c r="L1422" i="1"/>
  <c r="M1422" i="1" s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Z1421" i="1"/>
  <c r="Y1421" i="1"/>
  <c r="X1421" i="1"/>
  <c r="W1421" i="1"/>
  <c r="U1421" i="1"/>
  <c r="V1421" i="1" s="1"/>
  <c r="T1421" i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V1419" i="1" s="1"/>
  <c r="T1419" i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V1417" i="1"/>
  <c r="U1417" i="1"/>
  <c r="T1417" i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V1416" i="1"/>
  <c r="U1416" i="1"/>
  <c r="T1416" i="1"/>
  <c r="R1416" i="1"/>
  <c r="Q1416" i="1"/>
  <c r="O1416" i="1"/>
  <c r="N1416" i="1"/>
  <c r="P1416" i="1" s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T1415" i="1"/>
  <c r="V1415" i="1" s="1"/>
  <c r="R1415" i="1"/>
  <c r="Q1415" i="1"/>
  <c r="S1415" i="1" s="1"/>
  <c r="O1415" i="1"/>
  <c r="P1415" i="1" s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O1414" i="1"/>
  <c r="P1414" i="1" s="1"/>
  <c r="N1414" i="1"/>
  <c r="L1414" i="1"/>
  <c r="M1414" i="1" s="1"/>
  <c r="K1414" i="1"/>
  <c r="J1414" i="1"/>
  <c r="I1414" i="1"/>
  <c r="H1414" i="1"/>
  <c r="AB1414" i="1" s="1"/>
  <c r="G1414" i="1"/>
  <c r="F1414" i="1"/>
  <c r="E1414" i="1"/>
  <c r="D1414" i="1"/>
  <c r="B1414" i="1"/>
  <c r="A1414" i="1"/>
  <c r="AA1413" i="1"/>
  <c r="Z1413" i="1"/>
  <c r="Y1413" i="1"/>
  <c r="X1413" i="1"/>
  <c r="W1413" i="1"/>
  <c r="U1413" i="1"/>
  <c r="V1413" i="1" s="1"/>
  <c r="T1413" i="1"/>
  <c r="R1413" i="1"/>
  <c r="S1413" i="1" s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U1412" i="1"/>
  <c r="V1412" i="1" s="1"/>
  <c r="T1412" i="1"/>
  <c r="R1412" i="1"/>
  <c r="S1412" i="1" s="1"/>
  <c r="Q1412" i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V1411" i="1" s="1"/>
  <c r="T1411" i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L1410" i="1"/>
  <c r="K1410" i="1"/>
  <c r="M1410" i="1" s="1"/>
  <c r="AB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V1409" i="1"/>
  <c r="U1409" i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S1406" i="1" s="1"/>
  <c r="Q1406" i="1"/>
  <c r="O1406" i="1"/>
  <c r="P1406" i="1" s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Z1405" i="1"/>
  <c r="Y1405" i="1"/>
  <c r="X1405" i="1"/>
  <c r="W1405" i="1"/>
  <c r="U1405" i="1"/>
  <c r="V1405" i="1" s="1"/>
  <c r="T1405" i="1"/>
  <c r="R1405" i="1"/>
  <c r="S1405" i="1" s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V1403" i="1" s="1"/>
  <c r="T1403" i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V1401" i="1"/>
  <c r="U1401" i="1"/>
  <c r="T1401" i="1"/>
  <c r="S1401" i="1"/>
  <c r="R1401" i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Z1400" i="1" s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L1400" i="1"/>
  <c r="M1400" i="1" s="1"/>
  <c r="K1400" i="1"/>
  <c r="J1400" i="1"/>
  <c r="I1400" i="1"/>
  <c r="AB1400" i="1" s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T1399" i="1"/>
  <c r="R1399" i="1"/>
  <c r="Q1399" i="1"/>
  <c r="S1399" i="1" s="1"/>
  <c r="O1399" i="1"/>
  <c r="P1399" i="1" s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P1398" i="1"/>
  <c r="O1398" i="1"/>
  <c r="N1398" i="1"/>
  <c r="L1398" i="1"/>
  <c r="M1398" i="1" s="1"/>
  <c r="K1398" i="1"/>
  <c r="J1398" i="1"/>
  <c r="I1398" i="1"/>
  <c r="H1398" i="1"/>
  <c r="AB1398" i="1" s="1"/>
  <c r="G1398" i="1"/>
  <c r="F1398" i="1"/>
  <c r="E1398" i="1"/>
  <c r="D1398" i="1"/>
  <c r="B1398" i="1"/>
  <c r="A1398" i="1"/>
  <c r="AA1397" i="1"/>
  <c r="Z1397" i="1"/>
  <c r="Y1397" i="1"/>
  <c r="X1397" i="1"/>
  <c r="W1397" i="1"/>
  <c r="U1397" i="1"/>
  <c r="V1397" i="1" s="1"/>
  <c r="T1397" i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U1396" i="1"/>
  <c r="V1396" i="1" s="1"/>
  <c r="T1396" i="1"/>
  <c r="R1396" i="1"/>
  <c r="S1396" i="1" s="1"/>
  <c r="Q1396" i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V1395" i="1" s="1"/>
  <c r="T1395" i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Z1393" i="1" s="1"/>
  <c r="X1393" i="1"/>
  <c r="W1393" i="1"/>
  <c r="V1393" i="1"/>
  <c r="U1393" i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Z1392" i="1" s="1"/>
  <c r="X1392" i="1"/>
  <c r="W1392" i="1"/>
  <c r="V1392" i="1"/>
  <c r="U1392" i="1"/>
  <c r="T1392" i="1"/>
  <c r="R1392" i="1"/>
  <c r="Q1392" i="1"/>
  <c r="O1392" i="1"/>
  <c r="N1392" i="1"/>
  <c r="P1392" i="1" s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T1391" i="1"/>
  <c r="V1391" i="1" s="1"/>
  <c r="R1391" i="1"/>
  <c r="Q1391" i="1"/>
  <c r="S1391" i="1" s="1"/>
  <c r="O1391" i="1"/>
  <c r="P1391" i="1" s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O1390" i="1"/>
  <c r="P1390" i="1" s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Z1389" i="1"/>
  <c r="Y1389" i="1"/>
  <c r="X1389" i="1"/>
  <c r="W1389" i="1"/>
  <c r="U1389" i="1"/>
  <c r="V1389" i="1" s="1"/>
  <c r="T1389" i="1"/>
  <c r="R1389" i="1"/>
  <c r="S1389" i="1" s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U1388" i="1"/>
  <c r="V1388" i="1" s="1"/>
  <c r="T1388" i="1"/>
  <c r="R1388" i="1"/>
  <c r="S1388" i="1" s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V1387" i="1" s="1"/>
  <c r="T1387" i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V1385" i="1"/>
  <c r="U1385" i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T1383" i="1"/>
  <c r="R1383" i="1"/>
  <c r="Q1383" i="1"/>
  <c r="S1383" i="1" s="1"/>
  <c r="O1383" i="1"/>
  <c r="P1383" i="1" s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O1382" i="1"/>
  <c r="P1382" i="1" s="1"/>
  <c r="N1382" i="1"/>
  <c r="L1382" i="1"/>
  <c r="M1382" i="1" s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Z1381" i="1"/>
  <c r="Y1381" i="1"/>
  <c r="X1381" i="1"/>
  <c r="W1381" i="1"/>
  <c r="U1381" i="1"/>
  <c r="V1381" i="1" s="1"/>
  <c r="T1381" i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V1379" i="1" s="1"/>
  <c r="T1379" i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P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Z1377" i="1" s="1"/>
  <c r="X1377" i="1"/>
  <c r="W1377" i="1"/>
  <c r="V1377" i="1"/>
  <c r="U1377" i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Z1376" i="1" s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T1375" i="1"/>
  <c r="V1375" i="1" s="1"/>
  <c r="R1375" i="1"/>
  <c r="Q1375" i="1"/>
  <c r="S1375" i="1" s="1"/>
  <c r="O1375" i="1"/>
  <c r="P1375" i="1" s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S1374" i="1" s="1"/>
  <c r="Q1374" i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Z1373" i="1"/>
  <c r="Y1373" i="1"/>
  <c r="X1373" i="1"/>
  <c r="W1373" i="1"/>
  <c r="U1373" i="1"/>
  <c r="V1373" i="1" s="1"/>
  <c r="T1373" i="1"/>
  <c r="R1373" i="1"/>
  <c r="S1373" i="1" s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U1372" i="1"/>
  <c r="V1372" i="1" s="1"/>
  <c r="T1372" i="1"/>
  <c r="R1372" i="1"/>
  <c r="S1372" i="1" s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V1371" i="1" s="1"/>
  <c r="T1371" i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V1369" i="1"/>
  <c r="U1369" i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Z1368" i="1" s="1"/>
  <c r="X1368" i="1"/>
  <c r="W1368" i="1"/>
  <c r="V1368" i="1"/>
  <c r="U1368" i="1"/>
  <c r="T1368" i="1"/>
  <c r="R1368" i="1"/>
  <c r="Q1368" i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T1367" i="1"/>
  <c r="V1367" i="1" s="1"/>
  <c r="R1367" i="1"/>
  <c r="Q1367" i="1"/>
  <c r="S1367" i="1" s="1"/>
  <c r="O1367" i="1"/>
  <c r="P1367" i="1" s="1"/>
  <c r="N1367" i="1"/>
  <c r="L1367" i="1"/>
  <c r="M1367" i="1" s="1"/>
  <c r="K1367" i="1"/>
  <c r="J1367" i="1"/>
  <c r="I1367" i="1"/>
  <c r="AB1367" i="1" s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O1366" i="1"/>
  <c r="P1366" i="1" s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Z1365" i="1"/>
  <c r="Y1365" i="1"/>
  <c r="X1365" i="1"/>
  <c r="W1365" i="1"/>
  <c r="U1365" i="1"/>
  <c r="V1365" i="1" s="1"/>
  <c r="T1365" i="1"/>
  <c r="R1365" i="1"/>
  <c r="S1365" i="1" s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Z1364" i="1"/>
  <c r="Y1364" i="1"/>
  <c r="X1364" i="1"/>
  <c r="W1364" i="1"/>
  <c r="U1364" i="1"/>
  <c r="V1364" i="1" s="1"/>
  <c r="T1364" i="1"/>
  <c r="R1364" i="1"/>
  <c r="S1364" i="1" s="1"/>
  <c r="Q1364" i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V1363" i="1" s="1"/>
  <c r="T1363" i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P1362" i="1"/>
  <c r="O1362" i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Z1361" i="1" s="1"/>
  <c r="X1361" i="1"/>
  <c r="W1361" i="1"/>
  <c r="V1361" i="1"/>
  <c r="U1361" i="1"/>
  <c r="T1361" i="1"/>
  <c r="S1361" i="1"/>
  <c r="R1361" i="1"/>
  <c r="Q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O1360" i="1"/>
  <c r="N1360" i="1"/>
  <c r="P1360" i="1" s="1"/>
  <c r="L1360" i="1"/>
  <c r="M1360" i="1" s="1"/>
  <c r="K1360" i="1"/>
  <c r="J1360" i="1"/>
  <c r="I1360" i="1"/>
  <c r="AB1360" i="1" s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T1359" i="1"/>
  <c r="R1359" i="1"/>
  <c r="Q1359" i="1"/>
  <c r="S1359" i="1" s="1"/>
  <c r="O1359" i="1"/>
  <c r="P1359" i="1" s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P1358" i="1"/>
  <c r="O1358" i="1"/>
  <c r="N1358" i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U1357" i="1"/>
  <c r="V1357" i="1" s="1"/>
  <c r="T1357" i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V1355" i="1" s="1"/>
  <c r="T1355" i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V1353" i="1"/>
  <c r="U1353" i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Z1352" i="1" s="1"/>
  <c r="X1352" i="1"/>
  <c r="W1352" i="1"/>
  <c r="V1352" i="1"/>
  <c r="U1352" i="1"/>
  <c r="T1352" i="1"/>
  <c r="R1352" i="1"/>
  <c r="Q1352" i="1"/>
  <c r="O1352" i="1"/>
  <c r="N1352" i="1"/>
  <c r="P1352" i="1" s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T1351" i="1"/>
  <c r="V1351" i="1" s="1"/>
  <c r="R1351" i="1"/>
  <c r="Q1351" i="1"/>
  <c r="S1351" i="1" s="1"/>
  <c r="O1351" i="1"/>
  <c r="P1351" i="1" s="1"/>
  <c r="AB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O1350" i="1"/>
  <c r="P1350" i="1" s="1"/>
  <c r="N1350" i="1"/>
  <c r="L1350" i="1"/>
  <c r="M1350" i="1" s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Z1349" i="1"/>
  <c r="Y1349" i="1"/>
  <c r="X1349" i="1"/>
  <c r="W1349" i="1"/>
  <c r="U1349" i="1"/>
  <c r="V1349" i="1" s="1"/>
  <c r="T1349" i="1"/>
  <c r="R1349" i="1"/>
  <c r="S1349" i="1" s="1"/>
  <c r="Q1349" i="1"/>
  <c r="O1349" i="1"/>
  <c r="P1349" i="1" s="1"/>
  <c r="N1349" i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Z1348" i="1"/>
  <c r="Y1348" i="1"/>
  <c r="X1348" i="1"/>
  <c r="W1348" i="1"/>
  <c r="U1348" i="1"/>
  <c r="V1348" i="1" s="1"/>
  <c r="T1348" i="1"/>
  <c r="R1348" i="1"/>
  <c r="S1348" i="1" s="1"/>
  <c r="Q1348" i="1"/>
  <c r="O1348" i="1"/>
  <c r="N1348" i="1"/>
  <c r="P1348" i="1" s="1"/>
  <c r="M1348" i="1"/>
  <c r="L1348" i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W1347" i="1"/>
  <c r="U1347" i="1"/>
  <c r="V1347" i="1" s="1"/>
  <c r="T1347" i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P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Y1345" i="1"/>
  <c r="Z1345" i="1" s="1"/>
  <c r="X1345" i="1"/>
  <c r="W1345" i="1"/>
  <c r="V1345" i="1"/>
  <c r="U1345" i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T1343" i="1"/>
  <c r="V1343" i="1" s="1"/>
  <c r="R1343" i="1"/>
  <c r="Q1343" i="1"/>
  <c r="S1343" i="1" s="1"/>
  <c r="O1343" i="1"/>
  <c r="P1343" i="1" s="1"/>
  <c r="N1343" i="1"/>
  <c r="L1343" i="1"/>
  <c r="M1343" i="1" s="1"/>
  <c r="K1343" i="1"/>
  <c r="J1343" i="1"/>
  <c r="I1343" i="1"/>
  <c r="AB1343" i="1" s="1"/>
  <c r="H1343" i="1"/>
  <c r="G1343" i="1"/>
  <c r="F1343" i="1"/>
  <c r="E1343" i="1"/>
  <c r="D1343" i="1"/>
  <c r="B1343" i="1"/>
  <c r="A1343" i="1"/>
  <c r="AA1342" i="1"/>
  <c r="Y1342" i="1"/>
  <c r="X1342" i="1"/>
  <c r="Z1342" i="1" s="1"/>
  <c r="AB1342" i="1" s="1"/>
  <c r="W1342" i="1"/>
  <c r="U1342" i="1"/>
  <c r="T1342" i="1"/>
  <c r="V1342" i="1" s="1"/>
  <c r="R1342" i="1"/>
  <c r="S1342" i="1" s="1"/>
  <c r="Q1342" i="1"/>
  <c r="O1342" i="1"/>
  <c r="P1342" i="1" s="1"/>
  <c r="N1342" i="1"/>
  <c r="L1342" i="1"/>
  <c r="M1342" i="1" s="1"/>
  <c r="K1342" i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U1341" i="1"/>
  <c r="V1341" i="1" s="1"/>
  <c r="T1341" i="1"/>
  <c r="R1341" i="1"/>
  <c r="S1341" i="1" s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V1339" i="1" s="1"/>
  <c r="T1339" i="1"/>
  <c r="R1339" i="1"/>
  <c r="Q1339" i="1"/>
  <c r="S1339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V1337" i="1"/>
  <c r="U1337" i="1"/>
  <c r="T1337" i="1"/>
  <c r="S1337" i="1"/>
  <c r="R1337" i="1"/>
  <c r="Q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Z1336" i="1" s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T1335" i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V1333" i="1" s="1"/>
  <c r="T1333" i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U1332" i="1"/>
  <c r="V1332" i="1" s="1"/>
  <c r="T1332" i="1"/>
  <c r="S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V1331" i="1" s="1"/>
  <c r="T1331" i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K1330" i="1"/>
  <c r="M1330" i="1" s="1"/>
  <c r="J1330" i="1"/>
  <c r="I1330" i="1"/>
  <c r="AB1330" i="1" s="1"/>
  <c r="H1330" i="1"/>
  <c r="G1330" i="1"/>
  <c r="F1330" i="1"/>
  <c r="E1330" i="1"/>
  <c r="D1330" i="1"/>
  <c r="B1330" i="1"/>
  <c r="A1330" i="1" s="1"/>
  <c r="AA1329" i="1"/>
  <c r="Y1329" i="1"/>
  <c r="Z1329" i="1" s="1"/>
  <c r="X1329" i="1"/>
  <c r="W1329" i="1"/>
  <c r="U1329" i="1"/>
  <c r="T1329" i="1"/>
  <c r="V1329" i="1" s="1"/>
  <c r="S1329" i="1"/>
  <c r="R1329" i="1"/>
  <c r="Q1329" i="1"/>
  <c r="O1329" i="1"/>
  <c r="N1329" i="1"/>
  <c r="P1329" i="1" s="1"/>
  <c r="L1329" i="1"/>
  <c r="K1329" i="1"/>
  <c r="M1329" i="1" s="1"/>
  <c r="AB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Z1328" i="1" s="1"/>
  <c r="X1328" i="1"/>
  <c r="W1328" i="1"/>
  <c r="V1328" i="1"/>
  <c r="U1328" i="1"/>
  <c r="T1328" i="1"/>
  <c r="R1328" i="1"/>
  <c r="Q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T1327" i="1"/>
  <c r="R1327" i="1"/>
  <c r="Q1327" i="1"/>
  <c r="S1327" i="1" s="1"/>
  <c r="O1327" i="1"/>
  <c r="P1327" i="1" s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P1326" i="1"/>
  <c r="O1326" i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U1325" i="1"/>
  <c r="V1325" i="1" s="1"/>
  <c r="T1325" i="1"/>
  <c r="R1325" i="1"/>
  <c r="S1325" i="1" s="1"/>
  <c r="Q1325" i="1"/>
  <c r="O1325" i="1"/>
  <c r="P1325" i="1" s="1"/>
  <c r="N1325" i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Z1324" i="1"/>
  <c r="Y1324" i="1"/>
  <c r="X1324" i="1"/>
  <c r="W1324" i="1"/>
  <c r="U1324" i="1"/>
  <c r="V1324" i="1" s="1"/>
  <c r="T1324" i="1"/>
  <c r="R1324" i="1"/>
  <c r="S1324" i="1" s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U1321" i="1"/>
  <c r="T1321" i="1"/>
  <c r="V1321" i="1" s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Z1320" i="1" s="1"/>
  <c r="X1320" i="1"/>
  <c r="W1320" i="1"/>
  <c r="V1320" i="1"/>
  <c r="U1320" i="1"/>
  <c r="T1320" i="1"/>
  <c r="R1320" i="1"/>
  <c r="Q1320" i="1"/>
  <c r="O1320" i="1"/>
  <c r="N1320" i="1"/>
  <c r="P1320" i="1" s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T1319" i="1"/>
  <c r="R1319" i="1"/>
  <c r="Q1319" i="1"/>
  <c r="S1319" i="1" s="1"/>
  <c r="O1319" i="1"/>
  <c r="P1319" i="1" s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S1318" i="1" s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R1317" i="1"/>
  <c r="S1317" i="1" s="1"/>
  <c r="Q1317" i="1"/>
  <c r="O1317" i="1"/>
  <c r="P1317" i="1" s="1"/>
  <c r="N1317" i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Z1316" i="1"/>
  <c r="Y1316" i="1"/>
  <c r="X1316" i="1"/>
  <c r="W1316" i="1"/>
  <c r="U1316" i="1"/>
  <c r="V1316" i="1" s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Y1313" i="1"/>
  <c r="Z1313" i="1" s="1"/>
  <c r="X1313" i="1"/>
  <c r="W1313" i="1"/>
  <c r="V1313" i="1"/>
  <c r="U1313" i="1"/>
  <c r="T1313" i="1"/>
  <c r="S1313" i="1"/>
  <c r="R1313" i="1"/>
  <c r="Q1313" i="1"/>
  <c r="O1313" i="1"/>
  <c r="N1313" i="1"/>
  <c r="P1313" i="1" s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Z1312" i="1" s="1"/>
  <c r="X1312" i="1"/>
  <c r="W1312" i="1"/>
  <c r="V1312" i="1"/>
  <c r="U1312" i="1"/>
  <c r="T1312" i="1"/>
  <c r="R1312" i="1"/>
  <c r="Q1312" i="1"/>
  <c r="O1312" i="1"/>
  <c r="N1312" i="1"/>
  <c r="P1312" i="1" s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T1311" i="1"/>
  <c r="V1311" i="1" s="1"/>
  <c r="R1311" i="1"/>
  <c r="Q1311" i="1"/>
  <c r="S1311" i="1" s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V1309" i="1" s="1"/>
  <c r="T1309" i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V1308" i="1" s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V1305" i="1"/>
  <c r="U1305" i="1"/>
  <c r="T1305" i="1"/>
  <c r="S1305" i="1"/>
  <c r="R1305" i="1"/>
  <c r="Q1305" i="1"/>
  <c r="O1305" i="1"/>
  <c r="N1305" i="1"/>
  <c r="P1305" i="1" s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U1303" i="1"/>
  <c r="T1303" i="1"/>
  <c r="V1303" i="1" s="1"/>
  <c r="R1303" i="1"/>
  <c r="Q1303" i="1"/>
  <c r="S1303" i="1" s="1"/>
  <c r="O1303" i="1"/>
  <c r="P1303" i="1" s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O1302" i="1"/>
  <c r="P1302" i="1" s="1"/>
  <c r="N1302" i="1"/>
  <c r="M1302" i="1"/>
  <c r="L1302" i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V1301" i="1" s="1"/>
  <c r="T1301" i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Z1300" i="1"/>
  <c r="Y1300" i="1"/>
  <c r="X1300" i="1"/>
  <c r="W1300" i="1"/>
  <c r="U1300" i="1"/>
  <c r="V1300" i="1" s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W1299" i="1"/>
  <c r="U1299" i="1"/>
  <c r="V1299" i="1" s="1"/>
  <c r="T1299" i="1"/>
  <c r="R1299" i="1"/>
  <c r="Q1299" i="1"/>
  <c r="S1299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W1298" i="1"/>
  <c r="U1298" i="1"/>
  <c r="T1298" i="1"/>
  <c r="V1298" i="1" s="1"/>
  <c r="S1298" i="1"/>
  <c r="R1298" i="1"/>
  <c r="Q1298" i="1"/>
  <c r="P1298" i="1"/>
  <c r="O1298" i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Z1297" i="1" s="1"/>
  <c r="X1297" i="1"/>
  <c r="W1297" i="1"/>
  <c r="U1297" i="1"/>
  <c r="T1297" i="1"/>
  <c r="V1297" i="1" s="1"/>
  <c r="S1297" i="1"/>
  <c r="R1297" i="1"/>
  <c r="Q1297" i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T1295" i="1"/>
  <c r="V1295" i="1" s="1"/>
  <c r="R1295" i="1"/>
  <c r="Q1295" i="1"/>
  <c r="S1295" i="1" s="1"/>
  <c r="O1295" i="1"/>
  <c r="P1295" i="1" s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R1294" i="1"/>
  <c r="S1294" i="1" s="1"/>
  <c r="Q1294" i="1"/>
  <c r="O1294" i="1"/>
  <c r="P1294" i="1" s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V1293" i="1" s="1"/>
  <c r="T1293" i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W1291" i="1"/>
  <c r="V1291" i="1"/>
  <c r="U1291" i="1"/>
  <c r="T1291" i="1"/>
  <c r="R1291" i="1"/>
  <c r="Q1291" i="1"/>
  <c r="S1291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W1290" i="1"/>
  <c r="U1290" i="1"/>
  <c r="T1290" i="1"/>
  <c r="V1290" i="1" s="1"/>
  <c r="S1290" i="1"/>
  <c r="R1290" i="1"/>
  <c r="Q1290" i="1"/>
  <c r="P1290" i="1"/>
  <c r="O1290" i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V1289" i="1"/>
  <c r="U1289" i="1"/>
  <c r="T1289" i="1"/>
  <c r="S1289" i="1"/>
  <c r="R1289" i="1"/>
  <c r="Q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L1288" i="1"/>
  <c r="M1288" i="1" s="1"/>
  <c r="K1288" i="1"/>
  <c r="J1288" i="1"/>
  <c r="I1288" i="1"/>
  <c r="AB1288" i="1" s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T1287" i="1"/>
  <c r="V1287" i="1" s="1"/>
  <c r="R1287" i="1"/>
  <c r="Q1287" i="1"/>
  <c r="O1287" i="1"/>
  <c r="P1287" i="1" s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R1286" i="1"/>
  <c r="S1286" i="1" s="1"/>
  <c r="Q1286" i="1"/>
  <c r="O1286" i="1"/>
  <c r="P1286" i="1" s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V1285" i="1" s="1"/>
  <c r="T1285" i="1"/>
  <c r="R1285" i="1"/>
  <c r="S1285" i="1" s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Z1284" i="1"/>
  <c r="Y1284" i="1"/>
  <c r="X1284" i="1"/>
  <c r="W1284" i="1"/>
  <c r="V1284" i="1"/>
  <c r="U1284" i="1"/>
  <c r="T1284" i="1"/>
  <c r="S1284" i="1"/>
  <c r="R1284" i="1"/>
  <c r="Q1284" i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V1283" i="1"/>
  <c r="U1283" i="1"/>
  <c r="T1283" i="1"/>
  <c r="R1283" i="1"/>
  <c r="Q1283" i="1"/>
  <c r="S1283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W1282" i="1"/>
  <c r="U1282" i="1"/>
  <c r="T1282" i="1"/>
  <c r="V1282" i="1" s="1"/>
  <c r="S1282" i="1"/>
  <c r="R1282" i="1"/>
  <c r="Q1282" i="1"/>
  <c r="P1282" i="1"/>
  <c r="O1282" i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Z1281" i="1" s="1"/>
  <c r="X1281" i="1"/>
  <c r="W1281" i="1"/>
  <c r="V1281" i="1"/>
  <c r="U1281" i="1"/>
  <c r="T1281" i="1"/>
  <c r="S1281" i="1"/>
  <c r="R1281" i="1"/>
  <c r="Q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V1280" i="1"/>
  <c r="U1280" i="1"/>
  <c r="T1280" i="1"/>
  <c r="R1280" i="1"/>
  <c r="Q1280" i="1"/>
  <c r="S1280" i="1" s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T1279" i="1"/>
  <c r="V1279" i="1" s="1"/>
  <c r="R1279" i="1"/>
  <c r="Q1279" i="1"/>
  <c r="O1279" i="1"/>
  <c r="P1279" i="1" s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R1278" i="1"/>
  <c r="S1278" i="1" s="1"/>
  <c r="Q1278" i="1"/>
  <c r="O1278" i="1"/>
  <c r="P1278" i="1" s="1"/>
  <c r="N1278" i="1"/>
  <c r="L1278" i="1"/>
  <c r="M1278" i="1" s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V1277" i="1" s="1"/>
  <c r="T1277" i="1"/>
  <c r="R1277" i="1"/>
  <c r="S1277" i="1" s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V1275" i="1"/>
  <c r="U1275" i="1"/>
  <c r="T1275" i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P1274" i="1"/>
  <c r="O1274" i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U1273" i="1"/>
  <c r="T1273" i="1"/>
  <c r="V1273" i="1" s="1"/>
  <c r="S1273" i="1"/>
  <c r="R1273" i="1"/>
  <c r="Q1273" i="1"/>
  <c r="O1273" i="1"/>
  <c r="N1273" i="1"/>
  <c r="P1273" i="1" s="1"/>
  <c r="AB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V1272" i="1"/>
  <c r="U1272" i="1"/>
  <c r="T1272" i="1"/>
  <c r="R1272" i="1"/>
  <c r="Q1272" i="1"/>
  <c r="S1272" i="1" s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T1271" i="1"/>
  <c r="R1271" i="1"/>
  <c r="Q1271" i="1"/>
  <c r="O1271" i="1"/>
  <c r="P1271" i="1" s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O1270" i="1"/>
  <c r="P1270" i="1" s="1"/>
  <c r="N1270" i="1"/>
  <c r="L1270" i="1"/>
  <c r="M1270" i="1" s="1"/>
  <c r="AB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V1269" i="1" s="1"/>
  <c r="T1269" i="1"/>
  <c r="R1269" i="1"/>
  <c r="S1269" i="1" s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U1268" i="1"/>
  <c r="V1268" i="1" s="1"/>
  <c r="T1268" i="1"/>
  <c r="S1268" i="1"/>
  <c r="R1268" i="1"/>
  <c r="Q1268" i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V1267" i="1" s="1"/>
  <c r="T1267" i="1"/>
  <c r="R1267" i="1"/>
  <c r="Q1267" i="1"/>
  <c r="S1267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Z1265" i="1" s="1"/>
  <c r="X1265" i="1"/>
  <c r="W1265" i="1"/>
  <c r="U1265" i="1"/>
  <c r="T1265" i="1"/>
  <c r="V1265" i="1" s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V1264" i="1"/>
  <c r="U1264" i="1"/>
  <c r="T1264" i="1"/>
  <c r="R1264" i="1"/>
  <c r="Q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T1263" i="1"/>
  <c r="R1263" i="1"/>
  <c r="Q1263" i="1"/>
  <c r="S1263" i="1" s="1"/>
  <c r="O1263" i="1"/>
  <c r="P1263" i="1" s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P1262" i="1"/>
  <c r="O1262" i="1"/>
  <c r="N1262" i="1"/>
  <c r="L1262" i="1"/>
  <c r="M1262" i="1" s="1"/>
  <c r="K1262" i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V1261" i="1" s="1"/>
  <c r="T1261" i="1"/>
  <c r="R1261" i="1"/>
  <c r="S1261" i="1" s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U1260" i="1"/>
  <c r="V1260" i="1" s="1"/>
  <c r="T1260" i="1"/>
  <c r="R1260" i="1"/>
  <c r="S1260" i="1" s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U1257" i="1"/>
  <c r="T1257" i="1"/>
  <c r="V1257" i="1" s="1"/>
  <c r="S1257" i="1"/>
  <c r="R1257" i="1"/>
  <c r="Q1257" i="1"/>
  <c r="O1257" i="1"/>
  <c r="N1257" i="1"/>
  <c r="P1257" i="1" s="1"/>
  <c r="L1257" i="1"/>
  <c r="K1257" i="1"/>
  <c r="M1257" i="1" s="1"/>
  <c r="AB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V1256" i="1"/>
  <c r="U1256" i="1"/>
  <c r="T1256" i="1"/>
  <c r="R1256" i="1"/>
  <c r="Q1256" i="1"/>
  <c r="O1256" i="1"/>
  <c r="N1256" i="1"/>
  <c r="P1256" i="1" s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T1255" i="1"/>
  <c r="R1255" i="1"/>
  <c r="Q1255" i="1"/>
  <c r="S1255" i="1" s="1"/>
  <c r="O1255" i="1"/>
  <c r="P1255" i="1" s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U1253" i="1"/>
  <c r="V1253" i="1" s="1"/>
  <c r="T1253" i="1"/>
  <c r="R1253" i="1"/>
  <c r="S1253" i="1" s="1"/>
  <c r="Q1253" i="1"/>
  <c r="O1253" i="1"/>
  <c r="P1253" i="1" s="1"/>
  <c r="N1253" i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U1252" i="1"/>
  <c r="V1252" i="1" s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Z1249" i="1" s="1"/>
  <c r="X1249" i="1"/>
  <c r="W1249" i="1"/>
  <c r="V1249" i="1"/>
  <c r="U1249" i="1"/>
  <c r="T1249" i="1"/>
  <c r="S1249" i="1"/>
  <c r="R1249" i="1"/>
  <c r="Q1249" i="1"/>
  <c r="O1249" i="1"/>
  <c r="N1249" i="1"/>
  <c r="P1249" i="1" s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V1248" i="1"/>
  <c r="U1248" i="1"/>
  <c r="T1248" i="1"/>
  <c r="R1248" i="1"/>
  <c r="Q1248" i="1"/>
  <c r="O1248" i="1"/>
  <c r="N1248" i="1"/>
  <c r="P1248" i="1" s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T1247" i="1"/>
  <c r="V1247" i="1" s="1"/>
  <c r="R1247" i="1"/>
  <c r="Q1247" i="1"/>
  <c r="S1247" i="1" s="1"/>
  <c r="O1247" i="1"/>
  <c r="P1247" i="1" s="1"/>
  <c r="N1247" i="1"/>
  <c r="M1247" i="1"/>
  <c r="L1247" i="1"/>
  <c r="K1247" i="1"/>
  <c r="J1247" i="1"/>
  <c r="I1247" i="1"/>
  <c r="AB1247" i="1" s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S1246" i="1" s="1"/>
  <c r="Q1246" i="1"/>
  <c r="P1246" i="1"/>
  <c r="O1246" i="1"/>
  <c r="N1246" i="1"/>
  <c r="M1246" i="1"/>
  <c r="L1246" i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V1245" i="1" s="1"/>
  <c r="T1245" i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U1244" i="1"/>
  <c r="V1244" i="1" s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Z1239" i="1"/>
  <c r="Y1239" i="1"/>
  <c r="X1239" i="1"/>
  <c r="W1239" i="1"/>
  <c r="U1239" i="1"/>
  <c r="T1239" i="1"/>
  <c r="V1239" i="1" s="1"/>
  <c r="R1239" i="1"/>
  <c r="Q1239" i="1"/>
  <c r="S1239" i="1" s="1"/>
  <c r="O1239" i="1"/>
  <c r="P1239" i="1" s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O1238" i="1"/>
  <c r="P1238" i="1" s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V1237" i="1" s="1"/>
  <c r="T1237" i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Z1236" i="1"/>
  <c r="Y1236" i="1"/>
  <c r="X1236" i="1"/>
  <c r="W1236" i="1"/>
  <c r="U1236" i="1"/>
  <c r="V1236" i="1" s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W1235" i="1"/>
  <c r="U1235" i="1"/>
  <c r="V1235" i="1" s="1"/>
  <c r="T1235" i="1"/>
  <c r="R1235" i="1"/>
  <c r="Q1235" i="1"/>
  <c r="S1235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W1234" i="1"/>
  <c r="U1234" i="1"/>
  <c r="T1234" i="1"/>
  <c r="V1234" i="1" s="1"/>
  <c r="S1234" i="1"/>
  <c r="R1234" i="1"/>
  <c r="Q1234" i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Z1233" i="1" s="1"/>
  <c r="X1233" i="1"/>
  <c r="W1233" i="1"/>
  <c r="U1233" i="1"/>
  <c r="T1233" i="1"/>
  <c r="V1233" i="1" s="1"/>
  <c r="S1233" i="1"/>
  <c r="R1233" i="1"/>
  <c r="Q1233" i="1"/>
  <c r="O1233" i="1"/>
  <c r="N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U1231" i="1"/>
  <c r="T1231" i="1"/>
  <c r="V1231" i="1" s="1"/>
  <c r="R1231" i="1"/>
  <c r="Q1231" i="1"/>
  <c r="S1231" i="1" s="1"/>
  <c r="O1231" i="1"/>
  <c r="P1231" i="1" s="1"/>
  <c r="N1231" i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S1230" i="1" s="1"/>
  <c r="Q1230" i="1"/>
  <c r="O1230" i="1"/>
  <c r="P1230" i="1" s="1"/>
  <c r="N1230" i="1"/>
  <c r="L1230" i="1"/>
  <c r="M1230" i="1" s="1"/>
  <c r="K1230" i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V1229" i="1" s="1"/>
  <c r="T1229" i="1"/>
  <c r="S1229" i="1"/>
  <c r="R1229" i="1"/>
  <c r="Q1229" i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W1227" i="1"/>
  <c r="V1227" i="1"/>
  <c r="U1227" i="1"/>
  <c r="T1227" i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W1226" i="1"/>
  <c r="U1226" i="1"/>
  <c r="T1226" i="1"/>
  <c r="V1226" i="1" s="1"/>
  <c r="S1226" i="1"/>
  <c r="R1226" i="1"/>
  <c r="Q1226" i="1"/>
  <c r="P1226" i="1"/>
  <c r="O1226" i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V1225" i="1"/>
  <c r="U1225" i="1"/>
  <c r="T1225" i="1"/>
  <c r="S1225" i="1"/>
  <c r="R1225" i="1"/>
  <c r="Q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U1223" i="1"/>
  <c r="T1223" i="1"/>
  <c r="V1223" i="1" s="1"/>
  <c r="R1223" i="1"/>
  <c r="Q1223" i="1"/>
  <c r="O1223" i="1"/>
  <c r="P1223" i="1" s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S1222" i="1" s="1"/>
  <c r="Q1222" i="1"/>
  <c r="O1222" i="1"/>
  <c r="P1222" i="1" s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V1221" i="1" s="1"/>
  <c r="T1221" i="1"/>
  <c r="R1221" i="1"/>
  <c r="S1221" i="1" s="1"/>
  <c r="Q1221" i="1"/>
  <c r="P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Z1220" i="1"/>
  <c r="Y1220" i="1"/>
  <c r="X1220" i="1"/>
  <c r="W1220" i="1"/>
  <c r="V1220" i="1"/>
  <c r="U1220" i="1"/>
  <c r="T1220" i="1"/>
  <c r="S1220" i="1"/>
  <c r="R1220" i="1"/>
  <c r="Q1220" i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W1218" i="1"/>
  <c r="U1218" i="1"/>
  <c r="T1218" i="1"/>
  <c r="V1218" i="1" s="1"/>
  <c r="S1218" i="1"/>
  <c r="R1218" i="1"/>
  <c r="Q1218" i="1"/>
  <c r="P1218" i="1"/>
  <c r="O1218" i="1"/>
  <c r="N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Z1217" i="1" s="1"/>
  <c r="X1217" i="1"/>
  <c r="W1217" i="1"/>
  <c r="V1217" i="1"/>
  <c r="U1217" i="1"/>
  <c r="T1217" i="1"/>
  <c r="S1217" i="1"/>
  <c r="R1217" i="1"/>
  <c r="Q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V1216" i="1"/>
  <c r="U1216" i="1"/>
  <c r="T1216" i="1"/>
  <c r="R1216" i="1"/>
  <c r="Q1216" i="1"/>
  <c r="S1216" i="1" s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T1215" i="1"/>
  <c r="V1215" i="1" s="1"/>
  <c r="R1215" i="1"/>
  <c r="Q1215" i="1"/>
  <c r="O1215" i="1"/>
  <c r="P1215" i="1" s="1"/>
  <c r="N1215" i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S1214" i="1" s="1"/>
  <c r="Q1214" i="1"/>
  <c r="O1214" i="1"/>
  <c r="P1214" i="1" s="1"/>
  <c r="N1214" i="1"/>
  <c r="L1214" i="1"/>
  <c r="M1214" i="1" s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V1213" i="1" s="1"/>
  <c r="T1213" i="1"/>
  <c r="R1213" i="1"/>
  <c r="S1213" i="1" s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V1212" i="1"/>
  <c r="U1212" i="1"/>
  <c r="T1212" i="1"/>
  <c r="S1212" i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V1211" i="1"/>
  <c r="U1211" i="1"/>
  <c r="T1211" i="1"/>
  <c r="R1211" i="1"/>
  <c r="Q1211" i="1"/>
  <c r="S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Z1209" i="1" s="1"/>
  <c r="X1209" i="1"/>
  <c r="W1209" i="1"/>
  <c r="U1209" i="1"/>
  <c r="T1209" i="1"/>
  <c r="V1209" i="1" s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U1207" i="1"/>
  <c r="T1207" i="1"/>
  <c r="V1207" i="1" s="1"/>
  <c r="R1207" i="1"/>
  <c r="Q1207" i="1"/>
  <c r="S1207" i="1" s="1"/>
  <c r="O1207" i="1"/>
  <c r="P1207" i="1" s="1"/>
  <c r="N1207" i="1"/>
  <c r="L1207" i="1"/>
  <c r="M1207" i="1" s="1"/>
  <c r="K1207" i="1"/>
  <c r="J1207" i="1"/>
  <c r="I1207" i="1"/>
  <c r="AB1207" i="1" s="1"/>
  <c r="H1207" i="1"/>
  <c r="G1207" i="1"/>
  <c r="F1207" i="1"/>
  <c r="E1207" i="1"/>
  <c r="D1207" i="1"/>
  <c r="B1207" i="1"/>
  <c r="A1207" i="1"/>
  <c r="AA1206" i="1"/>
  <c r="Z1206" i="1"/>
  <c r="Y1206" i="1"/>
  <c r="X1206" i="1"/>
  <c r="W1206" i="1"/>
  <c r="U1206" i="1"/>
  <c r="T1206" i="1"/>
  <c r="V1206" i="1" s="1"/>
  <c r="R1206" i="1"/>
  <c r="S1206" i="1" s="1"/>
  <c r="Q1206" i="1"/>
  <c r="P1206" i="1"/>
  <c r="O1206" i="1"/>
  <c r="N1206" i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V1205" i="1" s="1"/>
  <c r="T1205" i="1"/>
  <c r="R1205" i="1"/>
  <c r="S1205" i="1" s="1"/>
  <c r="Q1205" i="1"/>
  <c r="O1205" i="1"/>
  <c r="P1205" i="1" s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V1204" i="1"/>
  <c r="U1204" i="1"/>
  <c r="T1204" i="1"/>
  <c r="S1204" i="1"/>
  <c r="R1204" i="1"/>
  <c r="Q1204" i="1"/>
  <c r="P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Z1201" i="1" s="1"/>
  <c r="X1201" i="1"/>
  <c r="W1201" i="1"/>
  <c r="V1201" i="1"/>
  <c r="U1201" i="1"/>
  <c r="T1201" i="1"/>
  <c r="S1201" i="1"/>
  <c r="R1201" i="1"/>
  <c r="Q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L1200" i="1"/>
  <c r="M1200" i="1" s="1"/>
  <c r="K1200" i="1"/>
  <c r="J1200" i="1"/>
  <c r="I1200" i="1"/>
  <c r="AB1200" i="1" s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U1199" i="1"/>
  <c r="T1199" i="1"/>
  <c r="V1199" i="1" s="1"/>
  <c r="R1199" i="1"/>
  <c r="Q1199" i="1"/>
  <c r="S1199" i="1" s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T1198" i="1"/>
  <c r="V1198" i="1" s="1"/>
  <c r="R1198" i="1"/>
  <c r="S1198" i="1" s="1"/>
  <c r="Q1198" i="1"/>
  <c r="P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V1197" i="1" s="1"/>
  <c r="T1197" i="1"/>
  <c r="R1197" i="1"/>
  <c r="S1197" i="1" s="1"/>
  <c r="Q1197" i="1"/>
  <c r="O1197" i="1"/>
  <c r="P1197" i="1" s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V1196" i="1"/>
  <c r="U1196" i="1"/>
  <c r="T1196" i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V1195" i="1" s="1"/>
  <c r="T1195" i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V1194" i="1"/>
  <c r="U1194" i="1"/>
  <c r="T1194" i="1"/>
  <c r="R1194" i="1"/>
  <c r="Q1194" i="1"/>
  <c r="S1194" i="1" s="1"/>
  <c r="P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Z1193" i="1" s="1"/>
  <c r="X1193" i="1"/>
  <c r="W1193" i="1"/>
  <c r="V1193" i="1"/>
  <c r="U1193" i="1"/>
  <c r="T1193" i="1"/>
  <c r="R1193" i="1"/>
  <c r="Q1193" i="1"/>
  <c r="S1193" i="1" s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Z1192" i="1" s="1"/>
  <c r="X1192" i="1"/>
  <c r="W1192" i="1"/>
  <c r="V1192" i="1"/>
  <c r="U1192" i="1"/>
  <c r="T1192" i="1"/>
  <c r="R1192" i="1"/>
  <c r="Q1192" i="1"/>
  <c r="O1192" i="1"/>
  <c r="N1192" i="1"/>
  <c r="P1192" i="1" s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T1191" i="1"/>
  <c r="V1191" i="1" s="1"/>
  <c r="R1191" i="1"/>
  <c r="Q1191" i="1"/>
  <c r="S1191" i="1" s="1"/>
  <c r="O1191" i="1"/>
  <c r="P1191" i="1" s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O1190" i="1"/>
  <c r="P1190" i="1" s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V1189" i="1" s="1"/>
  <c r="T1189" i="1"/>
  <c r="R1189" i="1"/>
  <c r="S1189" i="1" s="1"/>
  <c r="Q1189" i="1"/>
  <c r="O1189" i="1"/>
  <c r="P1189" i="1" s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V1187" i="1" s="1"/>
  <c r="T1187" i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AB1186" i="1" s="1"/>
  <c r="R1186" i="1"/>
  <c r="Q1186" i="1"/>
  <c r="P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T1185" i="1"/>
  <c r="V1185" i="1" s="1"/>
  <c r="S1185" i="1"/>
  <c r="R1185" i="1"/>
  <c r="Q1185" i="1"/>
  <c r="O1185" i="1"/>
  <c r="N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Z1184" i="1" s="1"/>
  <c r="X1184" i="1"/>
  <c r="W1184" i="1"/>
  <c r="U1184" i="1"/>
  <c r="T1184" i="1"/>
  <c r="V1184" i="1" s="1"/>
  <c r="R1184" i="1"/>
  <c r="Q1184" i="1"/>
  <c r="O1184" i="1"/>
  <c r="N1184" i="1"/>
  <c r="P1184" i="1" s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T1183" i="1"/>
  <c r="R1183" i="1"/>
  <c r="Q1183" i="1"/>
  <c r="S1183" i="1" s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R1182" i="1"/>
  <c r="S1182" i="1" s="1"/>
  <c r="Q1182" i="1"/>
  <c r="O1182" i="1"/>
  <c r="P1182" i="1" s="1"/>
  <c r="N1182" i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V1181" i="1" s="1"/>
  <c r="T1181" i="1"/>
  <c r="R1181" i="1"/>
  <c r="S1181" i="1" s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V1180" i="1" s="1"/>
  <c r="T1180" i="1"/>
  <c r="R1180" i="1"/>
  <c r="S1180" i="1" s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V1179" i="1" s="1"/>
  <c r="T1179" i="1"/>
  <c r="S1179" i="1"/>
  <c r="R1179" i="1"/>
  <c r="Q1179" i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Z1177" i="1" s="1"/>
  <c r="X1177" i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Z1176" i="1" s="1"/>
  <c r="X1176" i="1"/>
  <c r="W1176" i="1"/>
  <c r="V1176" i="1"/>
  <c r="U1176" i="1"/>
  <c r="T1176" i="1"/>
  <c r="R1176" i="1"/>
  <c r="Q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T1175" i="1"/>
  <c r="R1175" i="1"/>
  <c r="Q1175" i="1"/>
  <c r="S1175" i="1" s="1"/>
  <c r="O1175" i="1"/>
  <c r="P1175" i="1" s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R1174" i="1"/>
  <c r="S1174" i="1" s="1"/>
  <c r="Q1174" i="1"/>
  <c r="O1174" i="1"/>
  <c r="P1174" i="1" s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V1173" i="1" s="1"/>
  <c r="T1173" i="1"/>
  <c r="R1173" i="1"/>
  <c r="S1173" i="1" s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V1172" i="1" s="1"/>
  <c r="T1172" i="1"/>
  <c r="R1172" i="1"/>
  <c r="S1172" i="1" s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V1171" i="1" s="1"/>
  <c r="T1171" i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W1170" i="1"/>
  <c r="V1170" i="1"/>
  <c r="U1170" i="1"/>
  <c r="T1170" i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L1169" i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V1168" i="1"/>
  <c r="U1168" i="1"/>
  <c r="T1168" i="1"/>
  <c r="R1168" i="1"/>
  <c r="Q1168" i="1"/>
  <c r="S1168" i="1" s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T1167" i="1"/>
  <c r="R1167" i="1"/>
  <c r="Q1167" i="1"/>
  <c r="O1167" i="1"/>
  <c r="P1167" i="1" s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R1166" i="1"/>
  <c r="S1166" i="1" s="1"/>
  <c r="Q1166" i="1"/>
  <c r="O1166" i="1"/>
  <c r="P1166" i="1" s="1"/>
  <c r="N1166" i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V1165" i="1" s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U1164" i="1"/>
  <c r="V1164" i="1" s="1"/>
  <c r="T1164" i="1"/>
  <c r="R1164" i="1"/>
  <c r="S1164" i="1" s="1"/>
  <c r="Q1164" i="1"/>
  <c r="P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V1163" i="1"/>
  <c r="U1163" i="1"/>
  <c r="T1163" i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AB1161" i="1" s="1"/>
  <c r="H1161" i="1"/>
  <c r="G1161" i="1"/>
  <c r="F1161" i="1"/>
  <c r="E1161" i="1"/>
  <c r="D1161" i="1"/>
  <c r="B1161" i="1"/>
  <c r="A1161" i="1" s="1"/>
  <c r="AA1160" i="1"/>
  <c r="Y1160" i="1"/>
  <c r="Z1160" i="1" s="1"/>
  <c r="X1160" i="1"/>
  <c r="W1160" i="1"/>
  <c r="U1160" i="1"/>
  <c r="T1160" i="1"/>
  <c r="V1160" i="1" s="1"/>
  <c r="R1160" i="1"/>
  <c r="Q1160" i="1"/>
  <c r="S1160" i="1" s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T1159" i="1"/>
  <c r="V1159" i="1" s="1"/>
  <c r="R1159" i="1"/>
  <c r="Q1159" i="1"/>
  <c r="O1159" i="1"/>
  <c r="P1159" i="1" s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V1158" i="1" s="1"/>
  <c r="R1158" i="1"/>
  <c r="S1158" i="1" s="1"/>
  <c r="AB1158" i="1" s="1"/>
  <c r="Q1158" i="1"/>
  <c r="O1158" i="1"/>
  <c r="P1158" i="1" s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V1157" i="1" s="1"/>
  <c r="T1157" i="1"/>
  <c r="S1157" i="1"/>
  <c r="R1157" i="1"/>
  <c r="Q1157" i="1"/>
  <c r="P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U1156" i="1"/>
  <c r="V1156" i="1" s="1"/>
  <c r="T1156" i="1"/>
  <c r="R1156" i="1"/>
  <c r="S1156" i="1" s="1"/>
  <c r="Q1156" i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V1155" i="1"/>
  <c r="U1155" i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Y1153" i="1"/>
  <c r="Z1153" i="1" s="1"/>
  <c r="X1153" i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AB1153" i="1" s="1"/>
  <c r="H1153" i="1"/>
  <c r="G1153" i="1"/>
  <c r="F1153" i="1"/>
  <c r="E1153" i="1"/>
  <c r="D1153" i="1"/>
  <c r="B1153" i="1"/>
  <c r="A1153" i="1" s="1"/>
  <c r="AB1152" i="1"/>
  <c r="AA1152" i="1"/>
  <c r="Z1152" i="1"/>
  <c r="Y1152" i="1"/>
  <c r="X1152" i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U1151" i="1"/>
  <c r="T1151" i="1"/>
  <c r="V1151" i="1" s="1"/>
  <c r="R1151" i="1"/>
  <c r="Q1151" i="1"/>
  <c r="O1151" i="1"/>
  <c r="P1151" i="1" s="1"/>
  <c r="N1151" i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AB1150" i="1" s="1"/>
  <c r="W1150" i="1"/>
  <c r="U1150" i="1"/>
  <c r="T1150" i="1"/>
  <c r="V1150" i="1" s="1"/>
  <c r="R1150" i="1"/>
  <c r="S1150" i="1" s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V1149" i="1" s="1"/>
  <c r="T1149" i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V1148" i="1" s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W1147" i="1"/>
  <c r="V1147" i="1"/>
  <c r="U1147" i="1"/>
  <c r="T1147" i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Z1145" i="1" s="1"/>
  <c r="X1145" i="1"/>
  <c r="W1145" i="1"/>
  <c r="U1145" i="1"/>
  <c r="T1145" i="1"/>
  <c r="V1145" i="1" s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AB1145" i="1" s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M1144" i="1" s="1"/>
  <c r="K1144" i="1"/>
  <c r="J1144" i="1"/>
  <c r="I1144" i="1"/>
  <c r="AB1144" i="1" s="1"/>
  <c r="H1144" i="1"/>
  <c r="G1144" i="1"/>
  <c r="F1144" i="1"/>
  <c r="E1144" i="1"/>
  <c r="D1144" i="1"/>
  <c r="B1144" i="1"/>
  <c r="A1144" i="1"/>
  <c r="AA1143" i="1"/>
  <c r="Z1143" i="1"/>
  <c r="Y1143" i="1"/>
  <c r="X1143" i="1"/>
  <c r="W1143" i="1"/>
  <c r="U1143" i="1"/>
  <c r="T1143" i="1"/>
  <c r="V1143" i="1" s="1"/>
  <c r="R1143" i="1"/>
  <c r="Q1143" i="1"/>
  <c r="S1143" i="1" s="1"/>
  <c r="O1143" i="1"/>
  <c r="P1143" i="1" s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U1142" i="1"/>
  <c r="T1142" i="1"/>
  <c r="V1142" i="1" s="1"/>
  <c r="R1142" i="1"/>
  <c r="S1142" i="1" s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V1141" i="1" s="1"/>
  <c r="T1141" i="1"/>
  <c r="R1141" i="1"/>
  <c r="S1141" i="1" s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V1140" i="1"/>
  <c r="U1140" i="1"/>
  <c r="T1140" i="1"/>
  <c r="S1140" i="1"/>
  <c r="R1140" i="1"/>
  <c r="Q1140" i="1"/>
  <c r="P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V1137" i="1"/>
  <c r="U1137" i="1"/>
  <c r="T1137" i="1"/>
  <c r="S1137" i="1"/>
  <c r="R1137" i="1"/>
  <c r="Q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M1136" i="1" s="1"/>
  <c r="K1136" i="1"/>
  <c r="J1136" i="1"/>
  <c r="I1136" i="1"/>
  <c r="AB1136" i="1" s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U1135" i="1"/>
  <c r="T1135" i="1"/>
  <c r="V1135" i="1" s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V1133" i="1" s="1"/>
  <c r="T1133" i="1"/>
  <c r="R1133" i="1"/>
  <c r="S1133" i="1" s="1"/>
  <c r="Q1133" i="1"/>
  <c r="O1133" i="1"/>
  <c r="P1133" i="1" s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V1132" i="1"/>
  <c r="U1132" i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V1131" i="1" s="1"/>
  <c r="T1131" i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V1130" i="1"/>
  <c r="U1130" i="1"/>
  <c r="T1130" i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U1129" i="1"/>
  <c r="T1129" i="1"/>
  <c r="V1129" i="1" s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Z1128" i="1" s="1"/>
  <c r="X1128" i="1"/>
  <c r="W1128" i="1"/>
  <c r="U1128" i="1"/>
  <c r="T1128" i="1"/>
  <c r="V1128" i="1" s="1"/>
  <c r="R1128" i="1"/>
  <c r="Q1128" i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T1127" i="1"/>
  <c r="V1127" i="1" s="1"/>
  <c r="R1127" i="1"/>
  <c r="Q1127" i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V1126" i="1" s="1"/>
  <c r="R1126" i="1"/>
  <c r="S1126" i="1" s="1"/>
  <c r="Q1126" i="1"/>
  <c r="O1126" i="1"/>
  <c r="P1126" i="1" s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V1125" i="1"/>
  <c r="U1125" i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V1124" i="1" s="1"/>
  <c r="T1124" i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AB1122" i="1" s="1"/>
  <c r="R1122" i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Z1121" i="1" s="1"/>
  <c r="X1121" i="1"/>
  <c r="W1121" i="1"/>
  <c r="U1121" i="1"/>
  <c r="T1121" i="1"/>
  <c r="V1121" i="1" s="1"/>
  <c r="R1121" i="1"/>
  <c r="Q1121" i="1"/>
  <c r="S1121" i="1" s="1"/>
  <c r="AB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V1120" i="1" s="1"/>
  <c r="T1120" i="1"/>
  <c r="R1120" i="1"/>
  <c r="S1120" i="1" s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V1119" i="1" s="1"/>
  <c r="T1119" i="1"/>
  <c r="R1119" i="1"/>
  <c r="Q1119" i="1"/>
  <c r="S1119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V1117" i="1"/>
  <c r="U1117" i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Z1116" i="1" s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M1115" i="1" s="1"/>
  <c r="AB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P1114" i="1" s="1"/>
  <c r="AB1114" i="1" s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Z1113" i="1"/>
  <c r="Y1113" i="1"/>
  <c r="X1113" i="1"/>
  <c r="W1113" i="1"/>
  <c r="U1113" i="1"/>
  <c r="T1113" i="1"/>
  <c r="V1113" i="1" s="1"/>
  <c r="R1113" i="1"/>
  <c r="S1113" i="1" s="1"/>
  <c r="Q1113" i="1"/>
  <c r="O1113" i="1"/>
  <c r="P1113" i="1" s="1"/>
  <c r="N1113" i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V1112" i="1" s="1"/>
  <c r="T1112" i="1"/>
  <c r="R1112" i="1"/>
  <c r="S1112" i="1" s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V1111" i="1" s="1"/>
  <c r="T1111" i="1"/>
  <c r="R1111" i="1"/>
  <c r="Q1111" i="1"/>
  <c r="S1111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V1109" i="1"/>
  <c r="U1109" i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M1107" i="1" s="1"/>
  <c r="K1107" i="1"/>
  <c r="J1107" i="1"/>
  <c r="I1107" i="1"/>
  <c r="AB1107" i="1" s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P1106" i="1" s="1"/>
  <c r="AB1106" i="1" s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U1105" i="1"/>
  <c r="T1105" i="1"/>
  <c r="V1105" i="1" s="1"/>
  <c r="R1105" i="1"/>
  <c r="S1105" i="1" s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V1104" i="1" s="1"/>
  <c r="T1104" i="1"/>
  <c r="R1104" i="1"/>
  <c r="S1104" i="1" s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V1103" i="1" s="1"/>
  <c r="T1103" i="1"/>
  <c r="R1103" i="1"/>
  <c r="Q1103" i="1"/>
  <c r="S1103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N1101" i="1"/>
  <c r="P1101" i="1" s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Z1100" i="1" s="1"/>
  <c r="X1100" i="1"/>
  <c r="W1100" i="1"/>
  <c r="V1100" i="1"/>
  <c r="U1100" i="1"/>
  <c r="T1100" i="1"/>
  <c r="R1100" i="1"/>
  <c r="Q1100" i="1"/>
  <c r="S1100" i="1" s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T1099" i="1"/>
  <c r="V1099" i="1" s="1"/>
  <c r="R1099" i="1"/>
  <c r="Q1099" i="1"/>
  <c r="O1099" i="1"/>
  <c r="N1099" i="1"/>
  <c r="P1099" i="1" s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P1098" i="1" s="1"/>
  <c r="N1098" i="1"/>
  <c r="L1098" i="1"/>
  <c r="M1098" i="1" s="1"/>
  <c r="AB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U1097" i="1"/>
  <c r="T1097" i="1"/>
  <c r="V1097" i="1" s="1"/>
  <c r="R1097" i="1"/>
  <c r="S1097" i="1" s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V1096" i="1" s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V1095" i="1" s="1"/>
  <c r="T1095" i="1"/>
  <c r="R1095" i="1"/>
  <c r="Q1095" i="1"/>
  <c r="S1095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Z1092" i="1" s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R1090" i="1"/>
  <c r="Q1090" i="1"/>
  <c r="S1090" i="1" s="1"/>
  <c r="O1090" i="1"/>
  <c r="P1090" i="1" s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V1088" i="1" s="1"/>
  <c r="T1088" i="1"/>
  <c r="S1088" i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V1087" i="1"/>
  <c r="U1087" i="1"/>
  <c r="T1087" i="1"/>
  <c r="R1087" i="1"/>
  <c r="Q1087" i="1"/>
  <c r="S1087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V1085" i="1"/>
  <c r="U1085" i="1"/>
  <c r="T1085" i="1"/>
  <c r="S1085" i="1"/>
  <c r="R1085" i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Z1084" i="1" s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AB1084" i="1" s="1"/>
  <c r="H1084" i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T1083" i="1"/>
  <c r="V1083" i="1" s="1"/>
  <c r="R1083" i="1"/>
  <c r="Q1083" i="1"/>
  <c r="O1083" i="1"/>
  <c r="N1083" i="1"/>
  <c r="P1083" i="1" s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P1082" i="1" s="1"/>
  <c r="AB1082" i="1" s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U1081" i="1"/>
  <c r="T1081" i="1"/>
  <c r="V1081" i="1" s="1"/>
  <c r="R1081" i="1"/>
  <c r="S1081" i="1" s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V1080" i="1" s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AB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Z1076" i="1" s="1"/>
  <c r="X1076" i="1"/>
  <c r="W1076" i="1"/>
  <c r="V1076" i="1"/>
  <c r="U1076" i="1"/>
  <c r="T1076" i="1"/>
  <c r="R1076" i="1"/>
  <c r="Q1076" i="1"/>
  <c r="S1076" i="1" s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M1075" i="1" s="1"/>
  <c r="K1075" i="1"/>
  <c r="J1075" i="1"/>
  <c r="AB1075" i="1" s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P1074" i="1" s="1"/>
  <c r="N1074" i="1"/>
  <c r="L1074" i="1"/>
  <c r="M1074" i="1" s="1"/>
  <c r="AB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S1073" i="1" s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V1072" i="1" s="1"/>
  <c r="T1072" i="1"/>
  <c r="R1072" i="1"/>
  <c r="S1072" i="1" s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V1071" i="1"/>
  <c r="U1071" i="1"/>
  <c r="T1071" i="1"/>
  <c r="R1071" i="1"/>
  <c r="Q1071" i="1"/>
  <c r="S1071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Z1068" i="1" s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Z1067" i="1"/>
  <c r="Y1067" i="1"/>
  <c r="X1067" i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M1067" i="1" s="1"/>
  <c r="K1067" i="1"/>
  <c r="J1067" i="1"/>
  <c r="I1067" i="1"/>
  <c r="AB1067" i="1" s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R1066" i="1"/>
  <c r="Q1066" i="1"/>
  <c r="S1066" i="1" s="1"/>
  <c r="O1066" i="1"/>
  <c r="P1066" i="1" s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U1065" i="1"/>
  <c r="T1065" i="1"/>
  <c r="V1065" i="1" s="1"/>
  <c r="R1065" i="1"/>
  <c r="S1065" i="1" s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V1064" i="1" s="1"/>
  <c r="T1064" i="1"/>
  <c r="S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V1063" i="1" s="1"/>
  <c r="T1063" i="1"/>
  <c r="R1063" i="1"/>
  <c r="Q1063" i="1"/>
  <c r="S1063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V1061" i="1"/>
  <c r="U1061" i="1"/>
  <c r="T1061" i="1"/>
  <c r="S1061" i="1"/>
  <c r="R1061" i="1"/>
  <c r="Q1061" i="1"/>
  <c r="O1061" i="1"/>
  <c r="N1061" i="1"/>
  <c r="P1061" i="1" s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Z1060" i="1" s="1"/>
  <c r="X1060" i="1"/>
  <c r="W1060" i="1"/>
  <c r="V1060" i="1"/>
  <c r="U1060" i="1"/>
  <c r="T1060" i="1"/>
  <c r="R1060" i="1"/>
  <c r="Q1060" i="1"/>
  <c r="S1060" i="1" s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T1059" i="1"/>
  <c r="V1059" i="1" s="1"/>
  <c r="R1059" i="1"/>
  <c r="Q1059" i="1"/>
  <c r="O1059" i="1"/>
  <c r="N1059" i="1"/>
  <c r="P1059" i="1" s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P1058" i="1" s="1"/>
  <c r="N1058" i="1"/>
  <c r="L1058" i="1"/>
  <c r="M1058" i="1" s="1"/>
  <c r="AB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U1057" i="1"/>
  <c r="T1057" i="1"/>
  <c r="V1057" i="1" s="1"/>
  <c r="R1057" i="1"/>
  <c r="S1057" i="1" s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V1056" i="1" s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V1053" i="1"/>
  <c r="U1053" i="1"/>
  <c r="T1053" i="1"/>
  <c r="S1053" i="1"/>
  <c r="R1053" i="1"/>
  <c r="Q1053" i="1"/>
  <c r="O1053" i="1"/>
  <c r="N1053" i="1"/>
  <c r="P1053" i="1" s="1"/>
  <c r="L1053" i="1"/>
  <c r="K1053" i="1"/>
  <c r="M1053" i="1" s="1"/>
  <c r="AB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Z1052" i="1" s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R1050" i="1"/>
  <c r="Q1050" i="1"/>
  <c r="S1050" i="1" s="1"/>
  <c r="O1050" i="1"/>
  <c r="P1050" i="1" s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S1049" i="1" s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V1048" i="1" s="1"/>
  <c r="T1048" i="1"/>
  <c r="S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V1047" i="1"/>
  <c r="U1047" i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Z1044" i="1" s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Z1043" i="1"/>
  <c r="Y1043" i="1"/>
  <c r="X1043" i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M1043" i="1" s="1"/>
  <c r="K1043" i="1"/>
  <c r="J1043" i="1"/>
  <c r="I1043" i="1"/>
  <c r="AB1043" i="1" s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P1042" i="1" s="1"/>
  <c r="N1042" i="1"/>
  <c r="M1042" i="1"/>
  <c r="AB1042" i="1" s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S1041" i="1" s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U1040" i="1"/>
  <c r="V1040" i="1" s="1"/>
  <c r="T1040" i="1"/>
  <c r="R1040" i="1"/>
  <c r="S1040" i="1" s="1"/>
  <c r="Q1040" i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N1037" i="1"/>
  <c r="P1037" i="1" s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Z1036" i="1" s="1"/>
  <c r="X1036" i="1"/>
  <c r="W1036" i="1"/>
  <c r="V1036" i="1"/>
  <c r="U1036" i="1"/>
  <c r="T1036" i="1"/>
  <c r="R1036" i="1"/>
  <c r="Q1036" i="1"/>
  <c r="S1036" i="1" s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T1035" i="1"/>
  <c r="V1035" i="1" s="1"/>
  <c r="R1035" i="1"/>
  <c r="Q1035" i="1"/>
  <c r="O1035" i="1"/>
  <c r="N1035" i="1"/>
  <c r="P1035" i="1" s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P1034" i="1" s="1"/>
  <c r="N1034" i="1"/>
  <c r="L1034" i="1"/>
  <c r="M1034" i="1" s="1"/>
  <c r="AB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S1033" i="1" s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V1032" i="1" s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V1031" i="1" s="1"/>
  <c r="T1031" i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P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Z1028" i="1" s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R1026" i="1"/>
  <c r="Q1026" i="1"/>
  <c r="S1026" i="1" s="1"/>
  <c r="O1026" i="1"/>
  <c r="P1026" i="1" s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U1025" i="1"/>
  <c r="T1025" i="1"/>
  <c r="V1025" i="1" s="1"/>
  <c r="R1025" i="1"/>
  <c r="S1025" i="1" s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V1024" i="1" s="1"/>
  <c r="T1024" i="1"/>
  <c r="S1024" i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V1023" i="1"/>
  <c r="U1023" i="1"/>
  <c r="T1023" i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V1021" i="1"/>
  <c r="U1021" i="1"/>
  <c r="T1021" i="1"/>
  <c r="S1021" i="1"/>
  <c r="R1021" i="1"/>
  <c r="Q1021" i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Z1020" i="1" s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AB1020" i="1" s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T1019" i="1"/>
  <c r="V1019" i="1" s="1"/>
  <c r="R1019" i="1"/>
  <c r="Q1019" i="1"/>
  <c r="O1019" i="1"/>
  <c r="N1019" i="1"/>
  <c r="P1019" i="1" s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P1018" i="1" s="1"/>
  <c r="AB1018" i="1" s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U1017" i="1"/>
  <c r="T1017" i="1"/>
  <c r="V1017" i="1" s="1"/>
  <c r="R1017" i="1"/>
  <c r="S1017" i="1" s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V1016" i="1" s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V1013" i="1"/>
  <c r="U1013" i="1"/>
  <c r="T1013" i="1"/>
  <c r="S1013" i="1"/>
  <c r="R1013" i="1"/>
  <c r="Q1013" i="1"/>
  <c r="O1013" i="1"/>
  <c r="N1013" i="1"/>
  <c r="P1013" i="1" s="1"/>
  <c r="L1013" i="1"/>
  <c r="K1013" i="1"/>
  <c r="M1013" i="1" s="1"/>
  <c r="AB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Z1012" i="1" s="1"/>
  <c r="X1012" i="1"/>
  <c r="W1012" i="1"/>
  <c r="V1012" i="1"/>
  <c r="U1012" i="1"/>
  <c r="T1012" i="1"/>
  <c r="R1012" i="1"/>
  <c r="Q1012" i="1"/>
  <c r="S1012" i="1" s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M1011" i="1" s="1"/>
  <c r="K1011" i="1"/>
  <c r="J1011" i="1"/>
  <c r="AB1011" i="1" s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P1010" i="1" s="1"/>
  <c r="N1010" i="1"/>
  <c r="L1010" i="1"/>
  <c r="M1010" i="1" s="1"/>
  <c r="AB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S1009" i="1" s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U1008" i="1"/>
  <c r="V1008" i="1" s="1"/>
  <c r="T1008" i="1"/>
  <c r="R1008" i="1"/>
  <c r="S1008" i="1" s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V1007" i="1"/>
  <c r="U1007" i="1"/>
  <c r="T1007" i="1"/>
  <c r="R1007" i="1"/>
  <c r="Q1007" i="1"/>
  <c r="S1007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N1005" i="1"/>
  <c r="P1005" i="1" s="1"/>
  <c r="L1005" i="1"/>
  <c r="K1005" i="1"/>
  <c r="M1005" i="1" s="1"/>
  <c r="AB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Z1004" i="1" s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Z1003" i="1"/>
  <c r="Y1003" i="1"/>
  <c r="X1003" i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M1003" i="1" s="1"/>
  <c r="K1003" i="1"/>
  <c r="J1003" i="1"/>
  <c r="I1003" i="1"/>
  <c r="AB1003" i="1" s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R1002" i="1"/>
  <c r="Q1002" i="1"/>
  <c r="S1002" i="1" s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U1001" i="1"/>
  <c r="T1001" i="1"/>
  <c r="V1001" i="1" s="1"/>
  <c r="R1001" i="1"/>
  <c r="S1001" i="1" s="1"/>
  <c r="Q1001" i="1"/>
  <c r="P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Z1000" i="1"/>
  <c r="Y1000" i="1"/>
  <c r="X1000" i="1"/>
  <c r="W1000" i="1"/>
  <c r="U1000" i="1"/>
  <c r="V1000" i="1" s="1"/>
  <c r="T1000" i="1"/>
  <c r="S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V999" i="1" s="1"/>
  <c r="T999" i="1"/>
  <c r="R999" i="1"/>
  <c r="Q999" i="1"/>
  <c r="S999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V997" i="1"/>
  <c r="U997" i="1"/>
  <c r="T997" i="1"/>
  <c r="S997" i="1"/>
  <c r="R997" i="1"/>
  <c r="Q997" i="1"/>
  <c r="O997" i="1"/>
  <c r="N997" i="1"/>
  <c r="P997" i="1" s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Z996" i="1" s="1"/>
  <c r="X996" i="1"/>
  <c r="W996" i="1"/>
  <c r="V996" i="1"/>
  <c r="U996" i="1"/>
  <c r="T996" i="1"/>
  <c r="R996" i="1"/>
  <c r="Q996" i="1"/>
  <c r="S996" i="1" s="1"/>
  <c r="O996" i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T995" i="1"/>
  <c r="V995" i="1" s="1"/>
  <c r="R995" i="1"/>
  <c r="Q995" i="1"/>
  <c r="O995" i="1"/>
  <c r="N995" i="1"/>
  <c r="P995" i="1" s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P994" i="1" s="1"/>
  <c r="N994" i="1"/>
  <c r="L994" i="1"/>
  <c r="M994" i="1" s="1"/>
  <c r="AB994" i="1" s="1"/>
  <c r="K994" i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U993" i="1"/>
  <c r="T993" i="1"/>
  <c r="V993" i="1" s="1"/>
  <c r="R993" i="1"/>
  <c r="S993" i="1" s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U992" i="1"/>
  <c r="V992" i="1" s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V989" i="1"/>
  <c r="U989" i="1"/>
  <c r="T989" i="1"/>
  <c r="S989" i="1"/>
  <c r="R989" i="1"/>
  <c r="Q989" i="1"/>
  <c r="O989" i="1"/>
  <c r="N989" i="1"/>
  <c r="P989" i="1" s="1"/>
  <c r="L989" i="1"/>
  <c r="K989" i="1"/>
  <c r="M989" i="1" s="1"/>
  <c r="AB989" i="1" s="1"/>
  <c r="J989" i="1"/>
  <c r="I989" i="1"/>
  <c r="H989" i="1"/>
  <c r="G989" i="1"/>
  <c r="F989" i="1"/>
  <c r="E989" i="1"/>
  <c r="D989" i="1"/>
  <c r="B989" i="1"/>
  <c r="A989" i="1" s="1"/>
  <c r="AA988" i="1"/>
  <c r="Y988" i="1"/>
  <c r="Z988" i="1" s="1"/>
  <c r="X988" i="1"/>
  <c r="W988" i="1"/>
  <c r="V988" i="1"/>
  <c r="U988" i="1"/>
  <c r="T988" i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T987" i="1"/>
  <c r="V987" i="1" s="1"/>
  <c r="R987" i="1"/>
  <c r="Q987" i="1"/>
  <c r="S987" i="1" s="1"/>
  <c r="O987" i="1"/>
  <c r="N987" i="1"/>
  <c r="P987" i="1" s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R986" i="1"/>
  <c r="Q986" i="1"/>
  <c r="S986" i="1" s="1"/>
  <c r="O986" i="1"/>
  <c r="P986" i="1" s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S985" i="1" s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Z984" i="1"/>
  <c r="Y984" i="1"/>
  <c r="X984" i="1"/>
  <c r="W984" i="1"/>
  <c r="U984" i="1"/>
  <c r="V984" i="1" s="1"/>
  <c r="T984" i="1"/>
  <c r="S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V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Z980" i="1" s="1"/>
  <c r="X980" i="1"/>
  <c r="W980" i="1"/>
  <c r="V980" i="1"/>
  <c r="U980" i="1"/>
  <c r="T980" i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Z979" i="1"/>
  <c r="Y979" i="1"/>
  <c r="X979" i="1"/>
  <c r="W979" i="1"/>
  <c r="U979" i="1"/>
  <c r="T979" i="1"/>
  <c r="V979" i="1" s="1"/>
  <c r="R979" i="1"/>
  <c r="Q979" i="1"/>
  <c r="S979" i="1" s="1"/>
  <c r="O979" i="1"/>
  <c r="N979" i="1"/>
  <c r="P979" i="1" s="1"/>
  <c r="L979" i="1"/>
  <c r="M979" i="1" s="1"/>
  <c r="K979" i="1"/>
  <c r="J979" i="1"/>
  <c r="I979" i="1"/>
  <c r="AB979" i="1" s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P978" i="1" s="1"/>
  <c r="N978" i="1"/>
  <c r="M978" i="1"/>
  <c r="AB978" i="1" s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U976" i="1"/>
  <c r="V976" i="1" s="1"/>
  <c r="T976" i="1"/>
  <c r="R976" i="1"/>
  <c r="S976" i="1" s="1"/>
  <c r="Q976" i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W974" i="1"/>
  <c r="U974" i="1"/>
  <c r="T974" i="1"/>
  <c r="V974" i="1" s="1"/>
  <c r="S974" i="1"/>
  <c r="R974" i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N973" i="1"/>
  <c r="P973" i="1" s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Z972" i="1" s="1"/>
  <c r="X972" i="1"/>
  <c r="W972" i="1"/>
  <c r="V972" i="1"/>
  <c r="U972" i="1"/>
  <c r="T972" i="1"/>
  <c r="R972" i="1"/>
  <c r="Q972" i="1"/>
  <c r="S972" i="1" s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T971" i="1"/>
  <c r="V971" i="1" s="1"/>
  <c r="R971" i="1"/>
  <c r="Q971" i="1"/>
  <c r="O971" i="1"/>
  <c r="N971" i="1"/>
  <c r="P971" i="1" s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P970" i="1" s="1"/>
  <c r="N970" i="1"/>
  <c r="L970" i="1"/>
  <c r="M970" i="1" s="1"/>
  <c r="AB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S969" i="1" s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U968" i="1"/>
  <c r="V968" i="1" s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V967" i="1" s="1"/>
  <c r="T967" i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N965" i="1"/>
  <c r="P965" i="1" s="1"/>
  <c r="AB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Z964" i="1" s="1"/>
  <c r="X964" i="1"/>
  <c r="W964" i="1"/>
  <c r="V964" i="1"/>
  <c r="U964" i="1"/>
  <c r="T964" i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T963" i="1"/>
  <c r="V963" i="1" s="1"/>
  <c r="R963" i="1"/>
  <c r="Q963" i="1"/>
  <c r="S963" i="1" s="1"/>
  <c r="O963" i="1"/>
  <c r="N963" i="1"/>
  <c r="P963" i="1" s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R962" i="1"/>
  <c r="Q962" i="1"/>
  <c r="S962" i="1" s="1"/>
  <c r="O962" i="1"/>
  <c r="P962" i="1" s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U961" i="1"/>
  <c r="T961" i="1"/>
  <c r="V961" i="1" s="1"/>
  <c r="R961" i="1"/>
  <c r="S961" i="1" s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U960" i="1"/>
  <c r="V960" i="1" s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V959" i="1"/>
  <c r="U959" i="1"/>
  <c r="T959" i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V957" i="1"/>
  <c r="U957" i="1"/>
  <c r="T957" i="1"/>
  <c r="S957" i="1"/>
  <c r="R957" i="1"/>
  <c r="Q957" i="1"/>
  <c r="O957" i="1"/>
  <c r="N957" i="1"/>
  <c r="P957" i="1" s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Z956" i="1" s="1"/>
  <c r="X956" i="1"/>
  <c r="W956" i="1"/>
  <c r="V956" i="1"/>
  <c r="U956" i="1"/>
  <c r="T956" i="1"/>
  <c r="R956" i="1"/>
  <c r="Q956" i="1"/>
  <c r="S956" i="1" s="1"/>
  <c r="O956" i="1"/>
  <c r="N956" i="1"/>
  <c r="P956" i="1" s="1"/>
  <c r="L956" i="1"/>
  <c r="K956" i="1"/>
  <c r="M956" i="1" s="1"/>
  <c r="J956" i="1"/>
  <c r="I956" i="1"/>
  <c r="AB956" i="1" s="1"/>
  <c r="H956" i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T955" i="1"/>
  <c r="V955" i="1" s="1"/>
  <c r="R955" i="1"/>
  <c r="Q955" i="1"/>
  <c r="O955" i="1"/>
  <c r="N955" i="1"/>
  <c r="P955" i="1" s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P954" i="1" s="1"/>
  <c r="AB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U953" i="1"/>
  <c r="T953" i="1"/>
  <c r="V953" i="1" s="1"/>
  <c r="R953" i="1"/>
  <c r="S953" i="1" s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U952" i="1"/>
  <c r="V952" i="1" s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W950" i="1"/>
  <c r="U950" i="1"/>
  <c r="T950" i="1"/>
  <c r="V950" i="1" s="1"/>
  <c r="R950" i="1"/>
  <c r="Q950" i="1"/>
  <c r="S950" i="1" s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AB949" i="1" s="1"/>
  <c r="J949" i="1"/>
  <c r="I949" i="1"/>
  <c r="H949" i="1"/>
  <c r="G949" i="1"/>
  <c r="F949" i="1"/>
  <c r="E949" i="1"/>
  <c r="D949" i="1"/>
  <c r="B949" i="1"/>
  <c r="A949" i="1" s="1"/>
  <c r="AA948" i="1"/>
  <c r="Y948" i="1"/>
  <c r="Z948" i="1" s="1"/>
  <c r="X948" i="1"/>
  <c r="W948" i="1"/>
  <c r="V948" i="1"/>
  <c r="U948" i="1"/>
  <c r="T948" i="1"/>
  <c r="R948" i="1"/>
  <c r="Q948" i="1"/>
  <c r="S948" i="1" s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T947" i="1"/>
  <c r="V947" i="1" s="1"/>
  <c r="R947" i="1"/>
  <c r="Q947" i="1"/>
  <c r="S947" i="1" s="1"/>
  <c r="O947" i="1"/>
  <c r="N947" i="1"/>
  <c r="P947" i="1" s="1"/>
  <c r="L947" i="1"/>
  <c r="M947" i="1" s="1"/>
  <c r="K947" i="1"/>
  <c r="J947" i="1"/>
  <c r="AB947" i="1" s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P946" i="1" s="1"/>
  <c r="N946" i="1"/>
  <c r="L946" i="1"/>
  <c r="M946" i="1" s="1"/>
  <c r="AB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S945" i="1" s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U944" i="1"/>
  <c r="V944" i="1" s="1"/>
  <c r="T944" i="1"/>
  <c r="R944" i="1"/>
  <c r="S944" i="1" s="1"/>
  <c r="Q944" i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V943" i="1"/>
  <c r="U943" i="1"/>
  <c r="T943" i="1"/>
  <c r="R943" i="1"/>
  <c r="Q943" i="1"/>
  <c r="S943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N941" i="1"/>
  <c r="P941" i="1" s="1"/>
  <c r="L941" i="1"/>
  <c r="K941" i="1"/>
  <c r="M941" i="1" s="1"/>
  <c r="AB941" i="1" s="1"/>
  <c r="J941" i="1"/>
  <c r="I941" i="1"/>
  <c r="H941" i="1"/>
  <c r="G941" i="1"/>
  <c r="F941" i="1"/>
  <c r="E941" i="1"/>
  <c r="D941" i="1"/>
  <c r="B941" i="1"/>
  <c r="A941" i="1" s="1"/>
  <c r="AA940" i="1"/>
  <c r="Y940" i="1"/>
  <c r="Z940" i="1" s="1"/>
  <c r="X940" i="1"/>
  <c r="W940" i="1"/>
  <c r="V940" i="1"/>
  <c r="U940" i="1"/>
  <c r="T940" i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Z939" i="1"/>
  <c r="Y939" i="1"/>
  <c r="X939" i="1"/>
  <c r="W939" i="1"/>
  <c r="U939" i="1"/>
  <c r="T939" i="1"/>
  <c r="V939" i="1" s="1"/>
  <c r="R939" i="1"/>
  <c r="Q939" i="1"/>
  <c r="S939" i="1" s="1"/>
  <c r="O939" i="1"/>
  <c r="N939" i="1"/>
  <c r="P939" i="1" s="1"/>
  <c r="L939" i="1"/>
  <c r="M939" i="1" s="1"/>
  <c r="K939" i="1"/>
  <c r="J939" i="1"/>
  <c r="I939" i="1"/>
  <c r="AB939" i="1" s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R938" i="1"/>
  <c r="Q938" i="1"/>
  <c r="S938" i="1" s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U937" i="1"/>
  <c r="T937" i="1"/>
  <c r="V937" i="1" s="1"/>
  <c r="R937" i="1"/>
  <c r="S937" i="1" s="1"/>
  <c r="Q937" i="1"/>
  <c r="P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U936" i="1"/>
  <c r="V936" i="1" s="1"/>
  <c r="T936" i="1"/>
  <c r="S936" i="1"/>
  <c r="R936" i="1"/>
  <c r="Q936" i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V935" i="1" s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Z932" i="1" s="1"/>
  <c r="X932" i="1"/>
  <c r="W932" i="1"/>
  <c r="V932" i="1"/>
  <c r="U932" i="1"/>
  <c r="T932" i="1"/>
  <c r="R932" i="1"/>
  <c r="Q932" i="1"/>
  <c r="S932" i="1" s="1"/>
  <c r="O932" i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T931" i="1"/>
  <c r="V931" i="1" s="1"/>
  <c r="R931" i="1"/>
  <c r="Q931" i="1"/>
  <c r="O931" i="1"/>
  <c r="N931" i="1"/>
  <c r="P931" i="1" s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P930" i="1" s="1"/>
  <c r="N930" i="1"/>
  <c r="L930" i="1"/>
  <c r="M930" i="1" s="1"/>
  <c r="AB930" i="1" s="1"/>
  <c r="K930" i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U929" i="1"/>
  <c r="T929" i="1"/>
  <c r="V929" i="1" s="1"/>
  <c r="R929" i="1"/>
  <c r="S929" i="1" s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U928" i="1"/>
  <c r="V928" i="1" s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X925" i="1"/>
  <c r="Z925" i="1" s="1"/>
  <c r="W925" i="1"/>
  <c r="V925" i="1"/>
  <c r="U925" i="1"/>
  <c r="T925" i="1"/>
  <c r="S925" i="1"/>
  <c r="R925" i="1"/>
  <c r="Q925" i="1"/>
  <c r="O925" i="1"/>
  <c r="N925" i="1"/>
  <c r="P925" i="1" s="1"/>
  <c r="L925" i="1"/>
  <c r="K925" i="1"/>
  <c r="M925" i="1" s="1"/>
  <c r="AB925" i="1" s="1"/>
  <c r="J925" i="1"/>
  <c r="I925" i="1"/>
  <c r="H925" i="1"/>
  <c r="G925" i="1"/>
  <c r="F925" i="1"/>
  <c r="E925" i="1"/>
  <c r="D925" i="1"/>
  <c r="B925" i="1"/>
  <c r="A925" i="1" s="1"/>
  <c r="AA924" i="1"/>
  <c r="Y924" i="1"/>
  <c r="Z924" i="1" s="1"/>
  <c r="X924" i="1"/>
  <c r="W924" i="1"/>
  <c r="V924" i="1"/>
  <c r="U924" i="1"/>
  <c r="T924" i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T923" i="1"/>
  <c r="V923" i="1" s="1"/>
  <c r="R923" i="1"/>
  <c r="Q923" i="1"/>
  <c r="S923" i="1" s="1"/>
  <c r="O923" i="1"/>
  <c r="N923" i="1"/>
  <c r="P923" i="1" s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R922" i="1"/>
  <c r="Q922" i="1"/>
  <c r="S922" i="1" s="1"/>
  <c r="O922" i="1"/>
  <c r="P922" i="1" s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S921" i="1" s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U920" i="1"/>
  <c r="V920" i="1" s="1"/>
  <c r="T920" i="1"/>
  <c r="S920" i="1"/>
  <c r="R920" i="1"/>
  <c r="Q920" i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N917" i="1"/>
  <c r="P917" i="1" s="1"/>
  <c r="L917" i="1"/>
  <c r="K917" i="1"/>
  <c r="M917" i="1" s="1"/>
  <c r="AB917" i="1" s="1"/>
  <c r="J917" i="1"/>
  <c r="I917" i="1"/>
  <c r="H917" i="1"/>
  <c r="G917" i="1"/>
  <c r="F917" i="1"/>
  <c r="E917" i="1"/>
  <c r="D917" i="1"/>
  <c r="B917" i="1"/>
  <c r="A917" i="1" s="1"/>
  <c r="AA916" i="1"/>
  <c r="Y916" i="1"/>
  <c r="Z916" i="1" s="1"/>
  <c r="X916" i="1"/>
  <c r="W916" i="1"/>
  <c r="V916" i="1"/>
  <c r="U916" i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Z915" i="1"/>
  <c r="Y915" i="1"/>
  <c r="X915" i="1"/>
  <c r="W915" i="1"/>
  <c r="U915" i="1"/>
  <c r="T915" i="1"/>
  <c r="V915" i="1" s="1"/>
  <c r="R915" i="1"/>
  <c r="Q915" i="1"/>
  <c r="S915" i="1" s="1"/>
  <c r="O915" i="1"/>
  <c r="N915" i="1"/>
  <c r="P915" i="1" s="1"/>
  <c r="L915" i="1"/>
  <c r="M915" i="1" s="1"/>
  <c r="K915" i="1"/>
  <c r="J915" i="1"/>
  <c r="I915" i="1"/>
  <c r="AB915" i="1" s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P914" i="1" s="1"/>
  <c r="N914" i="1"/>
  <c r="M914" i="1"/>
  <c r="AB914" i="1" s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S913" i="1" s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U912" i="1"/>
  <c r="V912" i="1" s="1"/>
  <c r="T912" i="1"/>
  <c r="R912" i="1"/>
  <c r="S912" i="1" s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N909" i="1"/>
  <c r="P909" i="1" s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Z908" i="1" s="1"/>
  <c r="X908" i="1"/>
  <c r="W908" i="1"/>
  <c r="V908" i="1"/>
  <c r="U908" i="1"/>
  <c r="T908" i="1"/>
  <c r="R908" i="1"/>
  <c r="Q908" i="1"/>
  <c r="S908" i="1" s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T907" i="1"/>
  <c r="V907" i="1" s="1"/>
  <c r="R907" i="1"/>
  <c r="Q907" i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P906" i="1" s="1"/>
  <c r="N906" i="1"/>
  <c r="L906" i="1"/>
  <c r="M906" i="1" s="1"/>
  <c r="AB906" i="1" s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S905" i="1" s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V904" i="1" s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V903" i="1" s="1"/>
  <c r="T903" i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V900" i="1"/>
  <c r="U900" i="1"/>
  <c r="T900" i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T899" i="1"/>
  <c r="V899" i="1" s="1"/>
  <c r="R899" i="1"/>
  <c r="Q899" i="1"/>
  <c r="S899" i="1" s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P898" i="1" s="1"/>
  <c r="N898" i="1"/>
  <c r="L898" i="1"/>
  <c r="M898" i="1" s="1"/>
  <c r="K898" i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R897" i="1"/>
  <c r="S897" i="1" s="1"/>
  <c r="Q897" i="1"/>
  <c r="P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V896" i="1" s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V895" i="1"/>
  <c r="U895" i="1"/>
  <c r="T895" i="1"/>
  <c r="R895" i="1"/>
  <c r="Q895" i="1"/>
  <c r="S895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Z892" i="1" s="1"/>
  <c r="X892" i="1"/>
  <c r="W892" i="1"/>
  <c r="V892" i="1"/>
  <c r="U892" i="1"/>
  <c r="T892" i="1"/>
  <c r="R892" i="1"/>
  <c r="Q892" i="1"/>
  <c r="S892" i="1" s="1"/>
  <c r="O892" i="1"/>
  <c r="N892" i="1"/>
  <c r="P892" i="1" s="1"/>
  <c r="L892" i="1"/>
  <c r="K892" i="1"/>
  <c r="M892" i="1" s="1"/>
  <c r="J892" i="1"/>
  <c r="I892" i="1"/>
  <c r="AB892" i="1" s="1"/>
  <c r="H892" i="1"/>
  <c r="G892" i="1"/>
  <c r="F892" i="1"/>
  <c r="E892" i="1"/>
  <c r="D892" i="1"/>
  <c r="B892" i="1"/>
  <c r="A892" i="1"/>
  <c r="AA891" i="1"/>
  <c r="Z891" i="1"/>
  <c r="Y891" i="1"/>
  <c r="X891" i="1"/>
  <c r="W891" i="1"/>
  <c r="U891" i="1"/>
  <c r="T891" i="1"/>
  <c r="V891" i="1" s="1"/>
  <c r="R891" i="1"/>
  <c r="Q891" i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P890" i="1" s="1"/>
  <c r="AB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U889" i="1"/>
  <c r="T889" i="1"/>
  <c r="V889" i="1" s="1"/>
  <c r="R889" i="1"/>
  <c r="S889" i="1" s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V888" i="1" s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W886" i="1"/>
  <c r="U886" i="1"/>
  <c r="T886" i="1"/>
  <c r="V886" i="1" s="1"/>
  <c r="R886" i="1"/>
  <c r="Q886" i="1"/>
  <c r="S886" i="1" s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AB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V884" i="1"/>
  <c r="U884" i="1"/>
  <c r="T884" i="1"/>
  <c r="R884" i="1"/>
  <c r="Q884" i="1"/>
  <c r="S884" i="1" s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T883" i="1"/>
  <c r="V883" i="1" s="1"/>
  <c r="R883" i="1"/>
  <c r="Q883" i="1"/>
  <c r="S883" i="1" s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P882" i="1" s="1"/>
  <c r="N882" i="1"/>
  <c r="L882" i="1"/>
  <c r="M882" i="1" s="1"/>
  <c r="AB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S881" i="1" s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V880" i="1" s="1"/>
  <c r="T880" i="1"/>
  <c r="R880" i="1"/>
  <c r="S880" i="1" s="1"/>
  <c r="Q880" i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V879" i="1"/>
  <c r="U879" i="1"/>
  <c r="T879" i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N877" i="1"/>
  <c r="P877" i="1" s="1"/>
  <c r="L877" i="1"/>
  <c r="K877" i="1"/>
  <c r="M877" i="1" s="1"/>
  <c r="AB877" i="1" s="1"/>
  <c r="J877" i="1"/>
  <c r="I877" i="1"/>
  <c r="H877" i="1"/>
  <c r="G877" i="1"/>
  <c r="F877" i="1"/>
  <c r="E877" i="1"/>
  <c r="D877" i="1"/>
  <c r="B877" i="1"/>
  <c r="A877" i="1" s="1"/>
  <c r="AA876" i="1"/>
  <c r="Y876" i="1"/>
  <c r="Z876" i="1" s="1"/>
  <c r="X876" i="1"/>
  <c r="W876" i="1"/>
  <c r="V876" i="1"/>
  <c r="U876" i="1"/>
  <c r="T876" i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Z875" i="1"/>
  <c r="Y875" i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M875" i="1" s="1"/>
  <c r="K875" i="1"/>
  <c r="J875" i="1"/>
  <c r="I875" i="1"/>
  <c r="AB875" i="1" s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U873" i="1"/>
  <c r="T873" i="1"/>
  <c r="V873" i="1" s="1"/>
  <c r="R873" i="1"/>
  <c r="S873" i="1" s="1"/>
  <c r="Q873" i="1"/>
  <c r="P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V872" i="1" s="1"/>
  <c r="T872" i="1"/>
  <c r="S872" i="1"/>
  <c r="R872" i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V871" i="1" s="1"/>
  <c r="T871" i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Z868" i="1" s="1"/>
  <c r="X868" i="1"/>
  <c r="W868" i="1"/>
  <c r="V868" i="1"/>
  <c r="U868" i="1"/>
  <c r="T868" i="1"/>
  <c r="R868" i="1"/>
  <c r="Q868" i="1"/>
  <c r="S868" i="1" s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T867" i="1"/>
  <c r="V867" i="1" s="1"/>
  <c r="R867" i="1"/>
  <c r="Q867" i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P866" i="1" s="1"/>
  <c r="N866" i="1"/>
  <c r="L866" i="1"/>
  <c r="M866" i="1" s="1"/>
  <c r="AB866" i="1" s="1"/>
  <c r="K866" i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U865" i="1"/>
  <c r="T865" i="1"/>
  <c r="V865" i="1" s="1"/>
  <c r="R865" i="1"/>
  <c r="S865" i="1" s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V864" i="1" s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AB861" i="1" s="1"/>
  <c r="J861" i="1"/>
  <c r="I861" i="1"/>
  <c r="H861" i="1"/>
  <c r="G861" i="1"/>
  <c r="F861" i="1"/>
  <c r="E861" i="1"/>
  <c r="D861" i="1"/>
  <c r="B861" i="1"/>
  <c r="A861" i="1" s="1"/>
  <c r="AA860" i="1"/>
  <c r="Y860" i="1"/>
  <c r="Z860" i="1" s="1"/>
  <c r="X860" i="1"/>
  <c r="W860" i="1"/>
  <c r="V860" i="1"/>
  <c r="U860" i="1"/>
  <c r="T860" i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T859" i="1"/>
  <c r="V859" i="1" s="1"/>
  <c r="R859" i="1"/>
  <c r="Q859" i="1"/>
  <c r="S859" i="1" s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P858" i="1" s="1"/>
  <c r="N858" i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S857" i="1" s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V856" i="1" s="1"/>
  <c r="T856" i="1"/>
  <c r="S856" i="1"/>
  <c r="R856" i="1"/>
  <c r="Q856" i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N853" i="1"/>
  <c r="P853" i="1" s="1"/>
  <c r="L853" i="1"/>
  <c r="K853" i="1"/>
  <c r="M853" i="1" s="1"/>
  <c r="AB853" i="1" s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V852" i="1"/>
  <c r="U852" i="1"/>
  <c r="T852" i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Z851" i="1"/>
  <c r="Y851" i="1"/>
  <c r="X851" i="1"/>
  <c r="W851" i="1"/>
  <c r="U851" i="1"/>
  <c r="T851" i="1"/>
  <c r="V851" i="1" s="1"/>
  <c r="R851" i="1"/>
  <c r="Q851" i="1"/>
  <c r="S851" i="1" s="1"/>
  <c r="O851" i="1"/>
  <c r="N851" i="1"/>
  <c r="P851" i="1" s="1"/>
  <c r="L851" i="1"/>
  <c r="M851" i="1" s="1"/>
  <c r="K851" i="1"/>
  <c r="J851" i="1"/>
  <c r="I851" i="1"/>
  <c r="AB851" i="1" s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P850" i="1" s="1"/>
  <c r="N850" i="1"/>
  <c r="M850" i="1"/>
  <c r="AB850" i="1" s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S849" i="1" s="1"/>
  <c r="Q849" i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U848" i="1"/>
  <c r="V848" i="1" s="1"/>
  <c r="T848" i="1"/>
  <c r="R848" i="1"/>
  <c r="S848" i="1" s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N845" i="1"/>
  <c r="P845" i="1" s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Z844" i="1" s="1"/>
  <c r="X844" i="1"/>
  <c r="W844" i="1"/>
  <c r="V844" i="1"/>
  <c r="U844" i="1"/>
  <c r="T844" i="1"/>
  <c r="R844" i="1"/>
  <c r="Q844" i="1"/>
  <c r="S844" i="1" s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T843" i="1"/>
  <c r="V843" i="1" s="1"/>
  <c r="R843" i="1"/>
  <c r="Q843" i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P842" i="1" s="1"/>
  <c r="N842" i="1"/>
  <c r="L842" i="1"/>
  <c r="M842" i="1" s="1"/>
  <c r="AB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S841" i="1" s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V840" i="1" s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V839" i="1" s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M835" i="1" s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R834" i="1"/>
  <c r="Q834" i="1"/>
  <c r="S834" i="1" s="1"/>
  <c r="O834" i="1"/>
  <c r="P834" i="1" s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T833" i="1"/>
  <c r="V833" i="1" s="1"/>
  <c r="R833" i="1"/>
  <c r="S833" i="1" s="1"/>
  <c r="Q833" i="1"/>
  <c r="P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V832" i="1" s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V831" i="1"/>
  <c r="U831" i="1"/>
  <c r="T831" i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K828" i="1"/>
  <c r="M828" i="1" s="1"/>
  <c r="J828" i="1"/>
  <c r="I828" i="1"/>
  <c r="AB828" i="1" s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T827" i="1"/>
  <c r="V827" i="1" s="1"/>
  <c r="R827" i="1"/>
  <c r="Q827" i="1"/>
  <c r="O827" i="1"/>
  <c r="N827" i="1"/>
  <c r="P827" i="1" s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P826" i="1" s="1"/>
  <c r="AB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U825" i="1"/>
  <c r="T825" i="1"/>
  <c r="V825" i="1" s="1"/>
  <c r="R825" i="1"/>
  <c r="S825" i="1" s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V824" i="1" s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W822" i="1"/>
  <c r="U822" i="1"/>
  <c r="T822" i="1"/>
  <c r="V822" i="1" s="1"/>
  <c r="R822" i="1"/>
  <c r="Q822" i="1"/>
  <c r="S822" i="1" s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AB821" i="1" s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V820" i="1"/>
  <c r="U820" i="1"/>
  <c r="T820" i="1"/>
  <c r="R820" i="1"/>
  <c r="Q820" i="1"/>
  <c r="S820" i="1" s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M819" i="1" s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P818" i="1" s="1"/>
  <c r="N818" i="1"/>
  <c r="L818" i="1"/>
  <c r="M818" i="1" s="1"/>
  <c r="AB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S817" i="1" s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V816" i="1" s="1"/>
  <c r="T816" i="1"/>
  <c r="R816" i="1"/>
  <c r="S816" i="1" s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V815" i="1"/>
  <c r="U815" i="1"/>
  <c r="T815" i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V812" i="1"/>
  <c r="U812" i="1"/>
  <c r="T812" i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M811" i="1" s="1"/>
  <c r="K811" i="1"/>
  <c r="J811" i="1"/>
  <c r="I811" i="1"/>
  <c r="AB811" i="1" s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R809" i="1"/>
  <c r="S809" i="1" s="1"/>
  <c r="Q809" i="1"/>
  <c r="P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V808" i="1" s="1"/>
  <c r="T808" i="1"/>
  <c r="S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V807" i="1" s="1"/>
  <c r="T807" i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V804" i="1"/>
  <c r="U804" i="1"/>
  <c r="T804" i="1"/>
  <c r="R804" i="1"/>
  <c r="Q804" i="1"/>
  <c r="S804" i="1" s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T803" i="1"/>
  <c r="V803" i="1" s="1"/>
  <c r="R803" i="1"/>
  <c r="Q803" i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P802" i="1" s="1"/>
  <c r="N802" i="1"/>
  <c r="L802" i="1"/>
  <c r="M802" i="1" s="1"/>
  <c r="AB802" i="1" s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U801" i="1"/>
  <c r="T801" i="1"/>
  <c r="V801" i="1" s="1"/>
  <c r="R801" i="1"/>
  <c r="S801" i="1" s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V800" i="1" s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AB797" i="1" s="1"/>
  <c r="J797" i="1"/>
  <c r="I797" i="1"/>
  <c r="H797" i="1"/>
  <c r="G797" i="1"/>
  <c r="F797" i="1"/>
  <c r="E797" i="1"/>
  <c r="D797" i="1"/>
  <c r="B797" i="1"/>
  <c r="A797" i="1" s="1"/>
  <c r="AA796" i="1"/>
  <c r="Y796" i="1"/>
  <c r="Z796" i="1" s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R794" i="1"/>
  <c r="Q794" i="1"/>
  <c r="S794" i="1" s="1"/>
  <c r="O794" i="1"/>
  <c r="P794" i="1" s="1"/>
  <c r="N794" i="1"/>
  <c r="L794" i="1"/>
  <c r="M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S793" i="1" s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V792" i="1" s="1"/>
  <c r="T792" i="1"/>
  <c r="S792" i="1"/>
  <c r="R792" i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V791" i="1"/>
  <c r="U791" i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N789" i="1"/>
  <c r="P789" i="1" s="1"/>
  <c r="L789" i="1"/>
  <c r="K789" i="1"/>
  <c r="M789" i="1" s="1"/>
  <c r="AB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Z787" i="1"/>
  <c r="Y787" i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M787" i="1" s="1"/>
  <c r="K787" i="1"/>
  <c r="J787" i="1"/>
  <c r="I787" i="1"/>
  <c r="AB787" i="1" s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P786" i="1" s="1"/>
  <c r="N786" i="1"/>
  <c r="M786" i="1"/>
  <c r="AB786" i="1" s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S785" i="1" s="1"/>
  <c r="Q785" i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V784" i="1" s="1"/>
  <c r="T784" i="1"/>
  <c r="R784" i="1"/>
  <c r="S784" i="1" s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N781" i="1"/>
  <c r="P781" i="1" s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V780" i="1"/>
  <c r="U780" i="1"/>
  <c r="T780" i="1"/>
  <c r="R780" i="1"/>
  <c r="Q780" i="1"/>
  <c r="S780" i="1" s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T779" i="1"/>
  <c r="V779" i="1" s="1"/>
  <c r="R779" i="1"/>
  <c r="Q779" i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P778" i="1" s="1"/>
  <c r="N778" i="1"/>
  <c r="L778" i="1"/>
  <c r="M778" i="1" s="1"/>
  <c r="AB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S777" i="1" s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V776" i="1" s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V775" i="1" s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P770" i="1" s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V769" i="1" s="1"/>
  <c r="R769" i="1"/>
  <c r="S769" i="1" s="1"/>
  <c r="Q769" i="1"/>
  <c r="P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V768" i="1" s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V767" i="1"/>
  <c r="U767" i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AB764" i="1" s="1"/>
  <c r="H764" i="1"/>
  <c r="G764" i="1"/>
  <c r="F764" i="1"/>
  <c r="E764" i="1"/>
  <c r="D764" i="1"/>
  <c r="B764" i="1"/>
  <c r="A764" i="1"/>
  <c r="AA763" i="1"/>
  <c r="Z763" i="1"/>
  <c r="Y763" i="1"/>
  <c r="X763" i="1"/>
  <c r="W763" i="1"/>
  <c r="U763" i="1"/>
  <c r="T763" i="1"/>
  <c r="V763" i="1" s="1"/>
  <c r="R763" i="1"/>
  <c r="Q763" i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P762" i="1" s="1"/>
  <c r="AB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U761" i="1"/>
  <c r="T761" i="1"/>
  <c r="V761" i="1" s="1"/>
  <c r="R761" i="1"/>
  <c r="S761" i="1" s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V760" i="1" s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W758" i="1"/>
  <c r="U758" i="1"/>
  <c r="T758" i="1"/>
  <c r="V758" i="1" s="1"/>
  <c r="R758" i="1"/>
  <c r="Q758" i="1"/>
  <c r="S758" i="1" s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AB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V756" i="1"/>
  <c r="U756" i="1"/>
  <c r="T756" i="1"/>
  <c r="R756" i="1"/>
  <c r="Q756" i="1"/>
  <c r="S756" i="1" s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L754" i="1"/>
  <c r="M754" i="1" s="1"/>
  <c r="AB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S753" i="1" s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V752" i="1" s="1"/>
  <c r="T752" i="1"/>
  <c r="R752" i="1"/>
  <c r="S752" i="1" s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V751" i="1"/>
  <c r="U751" i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N749" i="1"/>
  <c r="P749" i="1" s="1"/>
  <c r="L749" i="1"/>
  <c r="K749" i="1"/>
  <c r="M749" i="1" s="1"/>
  <c r="AB749" i="1" s="1"/>
  <c r="J749" i="1"/>
  <c r="I749" i="1"/>
  <c r="H749" i="1"/>
  <c r="G749" i="1"/>
  <c r="F749" i="1"/>
  <c r="E749" i="1"/>
  <c r="D749" i="1"/>
  <c r="B749" i="1"/>
  <c r="A749" i="1" s="1"/>
  <c r="AA748" i="1"/>
  <c r="Y748" i="1"/>
  <c r="Z748" i="1" s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Z747" i="1"/>
  <c r="Y747" i="1"/>
  <c r="X747" i="1"/>
  <c r="W747" i="1"/>
  <c r="U747" i="1"/>
  <c r="T747" i="1"/>
  <c r="V747" i="1" s="1"/>
  <c r="R747" i="1"/>
  <c r="Q747" i="1"/>
  <c r="S747" i="1" s="1"/>
  <c r="O747" i="1"/>
  <c r="N747" i="1"/>
  <c r="P747" i="1" s="1"/>
  <c r="L747" i="1"/>
  <c r="M747" i="1" s="1"/>
  <c r="K747" i="1"/>
  <c r="J747" i="1"/>
  <c r="I747" i="1"/>
  <c r="AB747" i="1" s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T745" i="1"/>
  <c r="V745" i="1" s="1"/>
  <c r="R745" i="1"/>
  <c r="S745" i="1" s="1"/>
  <c r="Q745" i="1"/>
  <c r="P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S744" i="1"/>
  <c r="R744" i="1"/>
  <c r="Q744" i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V740" i="1"/>
  <c r="U740" i="1"/>
  <c r="T740" i="1"/>
  <c r="R740" i="1"/>
  <c r="Q740" i="1"/>
  <c r="S740" i="1" s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T739" i="1"/>
  <c r="V739" i="1" s="1"/>
  <c r="R739" i="1"/>
  <c r="Q739" i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L738" i="1"/>
  <c r="M738" i="1" s="1"/>
  <c r="AB738" i="1" s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T737" i="1"/>
  <c r="V737" i="1" s="1"/>
  <c r="R737" i="1"/>
  <c r="S737" i="1" s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V736" i="1" s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AB733" i="1" s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R730" i="1"/>
  <c r="Q730" i="1"/>
  <c r="S730" i="1" s="1"/>
  <c r="O730" i="1"/>
  <c r="P730" i="1" s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S729" i="1" s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V728" i="1" s="1"/>
  <c r="T728" i="1"/>
  <c r="S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N725" i="1"/>
  <c r="P725" i="1" s="1"/>
  <c r="L725" i="1"/>
  <c r="K725" i="1"/>
  <c r="M725" i="1" s="1"/>
  <c r="AB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Z723" i="1"/>
  <c r="Y723" i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M723" i="1" s="1"/>
  <c r="K723" i="1"/>
  <c r="J723" i="1"/>
  <c r="I723" i="1"/>
  <c r="AB723" i="1" s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P722" i="1" s="1"/>
  <c r="N722" i="1"/>
  <c r="M722" i="1"/>
  <c r="AB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S721" i="1" s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V720" i="1" s="1"/>
  <c r="T720" i="1"/>
  <c r="R720" i="1"/>
  <c r="S720" i="1" s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N717" i="1"/>
  <c r="P717" i="1" s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Z716" i="1" s="1"/>
  <c r="X716" i="1"/>
  <c r="W716" i="1"/>
  <c r="V716" i="1"/>
  <c r="U716" i="1"/>
  <c r="T716" i="1"/>
  <c r="R716" i="1"/>
  <c r="Q716" i="1"/>
  <c r="S716" i="1" s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T715" i="1"/>
  <c r="V715" i="1" s="1"/>
  <c r="R715" i="1"/>
  <c r="Q715" i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P714" i="1" s="1"/>
  <c r="N714" i="1"/>
  <c r="L714" i="1"/>
  <c r="M714" i="1" s="1"/>
  <c r="AB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S713" i="1" s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V712" i="1" s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V711" i="1" s="1"/>
  <c r="T711" i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V708" i="1"/>
  <c r="U708" i="1"/>
  <c r="T708" i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T707" i="1"/>
  <c r="R707" i="1"/>
  <c r="Q707" i="1"/>
  <c r="O707" i="1"/>
  <c r="N707" i="1"/>
  <c r="P707" i="1" s="1"/>
  <c r="L707" i="1"/>
  <c r="M707" i="1" s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P706" i="1" s="1"/>
  <c r="N706" i="1"/>
  <c r="L706" i="1"/>
  <c r="M706" i="1" s="1"/>
  <c r="AB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S705" i="1" s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U704" i="1"/>
  <c r="V704" i="1" s="1"/>
  <c r="T704" i="1"/>
  <c r="S704" i="1"/>
  <c r="R704" i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K702" i="1"/>
  <c r="M702" i="1" s="1"/>
  <c r="J702" i="1"/>
  <c r="I702" i="1"/>
  <c r="AB702" i="1" s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Z700" i="1" s="1"/>
  <c r="X700" i="1"/>
  <c r="W700" i="1"/>
  <c r="V700" i="1"/>
  <c r="U700" i="1"/>
  <c r="T700" i="1"/>
  <c r="R700" i="1"/>
  <c r="Q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T699" i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V697" i="1" s="1"/>
  <c r="R697" i="1"/>
  <c r="S697" i="1" s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U696" i="1"/>
  <c r="V696" i="1" s="1"/>
  <c r="T696" i="1"/>
  <c r="R696" i="1"/>
  <c r="S696" i="1" s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N693" i="1"/>
  <c r="P693" i="1" s="1"/>
  <c r="L693" i="1"/>
  <c r="K693" i="1"/>
  <c r="M693" i="1" s="1"/>
  <c r="AB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V692" i="1"/>
  <c r="U692" i="1"/>
  <c r="T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Z689" i="1"/>
  <c r="Y689" i="1"/>
  <c r="X689" i="1"/>
  <c r="W689" i="1"/>
  <c r="U689" i="1"/>
  <c r="T689" i="1"/>
  <c r="V689" i="1" s="1"/>
  <c r="R689" i="1"/>
  <c r="S689" i="1" s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V688" i="1"/>
  <c r="U688" i="1"/>
  <c r="T688" i="1"/>
  <c r="S688" i="1"/>
  <c r="R688" i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S685" i="1"/>
  <c r="R685" i="1"/>
  <c r="Q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K684" i="1"/>
  <c r="M684" i="1" s="1"/>
  <c r="J684" i="1"/>
  <c r="I684" i="1"/>
  <c r="AB684" i="1" s="1"/>
  <c r="H684" i="1"/>
  <c r="G684" i="1"/>
  <c r="F684" i="1"/>
  <c r="E684" i="1"/>
  <c r="D684" i="1"/>
  <c r="B684" i="1"/>
  <c r="A684" i="1"/>
  <c r="AA683" i="1"/>
  <c r="Z683" i="1"/>
  <c r="Y683" i="1"/>
  <c r="X683" i="1"/>
  <c r="W683" i="1"/>
  <c r="U683" i="1"/>
  <c r="T683" i="1"/>
  <c r="V683" i="1" s="1"/>
  <c r="R683" i="1"/>
  <c r="Q683" i="1"/>
  <c r="S683" i="1" s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Z682" i="1"/>
  <c r="Y682" i="1"/>
  <c r="X682" i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AB682" i="1" s="1"/>
  <c r="G682" i="1"/>
  <c r="F682" i="1"/>
  <c r="E682" i="1"/>
  <c r="D682" i="1"/>
  <c r="B682" i="1"/>
  <c r="A682" i="1"/>
  <c r="AA681" i="1"/>
  <c r="Z681" i="1"/>
  <c r="Y681" i="1"/>
  <c r="X681" i="1"/>
  <c r="W681" i="1"/>
  <c r="U681" i="1"/>
  <c r="T681" i="1"/>
  <c r="V681" i="1" s="1"/>
  <c r="R681" i="1"/>
  <c r="S681" i="1" s="1"/>
  <c r="Q681" i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V679" i="1" s="1"/>
  <c r="T679" i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V678" i="1"/>
  <c r="U678" i="1"/>
  <c r="T678" i="1"/>
  <c r="R678" i="1"/>
  <c r="Q678" i="1"/>
  <c r="S678" i="1" s="1"/>
  <c r="P678" i="1"/>
  <c r="O678" i="1"/>
  <c r="N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R677" i="1"/>
  <c r="Q677" i="1"/>
  <c r="S677" i="1" s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V676" i="1"/>
  <c r="U676" i="1"/>
  <c r="T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T675" i="1"/>
  <c r="V675" i="1" s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P674" i="1" s="1"/>
  <c r="N674" i="1"/>
  <c r="L674" i="1"/>
  <c r="M674" i="1" s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S673" i="1" s="1"/>
  <c r="Q673" i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AB670" i="1" s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N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U668" i="1"/>
  <c r="T668" i="1"/>
  <c r="V668" i="1" s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P666" i="1" s="1"/>
  <c r="N666" i="1"/>
  <c r="L666" i="1"/>
  <c r="M666" i="1" s="1"/>
  <c r="K666" i="1"/>
  <c r="J666" i="1"/>
  <c r="AB666" i="1" s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S665" i="1" s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V664" i="1" s="1"/>
  <c r="T664" i="1"/>
  <c r="R664" i="1"/>
  <c r="S664" i="1" s="1"/>
  <c r="Q664" i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V663" i="1" s="1"/>
  <c r="T663" i="1"/>
  <c r="S663" i="1"/>
  <c r="R663" i="1"/>
  <c r="Q663" i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W662" i="1"/>
  <c r="V662" i="1"/>
  <c r="U662" i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V660" i="1"/>
  <c r="U660" i="1"/>
  <c r="T660" i="1"/>
  <c r="R660" i="1"/>
  <c r="Q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T659" i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R658" i="1"/>
  <c r="Q658" i="1"/>
  <c r="S658" i="1" s="1"/>
  <c r="O658" i="1"/>
  <c r="P658" i="1" s="1"/>
  <c r="N658" i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R657" i="1"/>
  <c r="S657" i="1" s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V656" i="1" s="1"/>
  <c r="T656" i="1"/>
  <c r="R656" i="1"/>
  <c r="S656" i="1" s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V652" i="1"/>
  <c r="U652" i="1"/>
  <c r="T652" i="1"/>
  <c r="R652" i="1"/>
  <c r="Q652" i="1"/>
  <c r="S652" i="1" s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T651" i="1"/>
  <c r="R651" i="1"/>
  <c r="Q651" i="1"/>
  <c r="O651" i="1"/>
  <c r="N651" i="1"/>
  <c r="P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R650" i="1"/>
  <c r="Q650" i="1"/>
  <c r="O650" i="1"/>
  <c r="P650" i="1" s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U648" i="1"/>
  <c r="V648" i="1" s="1"/>
  <c r="T648" i="1"/>
  <c r="R648" i="1"/>
  <c r="S648" i="1" s="1"/>
  <c r="Q648" i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V647" i="1"/>
  <c r="U647" i="1"/>
  <c r="T647" i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T644" i="1"/>
  <c r="V644" i="1" s="1"/>
  <c r="R644" i="1"/>
  <c r="Q644" i="1"/>
  <c r="S644" i="1" s="1"/>
  <c r="O644" i="1"/>
  <c r="N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T643" i="1"/>
  <c r="V643" i="1" s="1"/>
  <c r="R643" i="1"/>
  <c r="Q643" i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R642" i="1"/>
  <c r="Q642" i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Z641" i="1"/>
  <c r="Y641" i="1"/>
  <c r="X641" i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U640" i="1"/>
  <c r="V640" i="1" s="1"/>
  <c r="T640" i="1"/>
  <c r="R640" i="1"/>
  <c r="S640" i="1" s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V639" i="1"/>
  <c r="U639" i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Z635" i="1"/>
  <c r="Y635" i="1"/>
  <c r="X635" i="1"/>
  <c r="W635" i="1"/>
  <c r="U635" i="1"/>
  <c r="T635" i="1"/>
  <c r="V635" i="1" s="1"/>
  <c r="R635" i="1"/>
  <c r="Q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V632" i="1" s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N629" i="1"/>
  <c r="P629" i="1" s="1"/>
  <c r="L629" i="1"/>
  <c r="K629" i="1"/>
  <c r="M629" i="1" s="1"/>
  <c r="J629" i="1"/>
  <c r="I629" i="1"/>
  <c r="AB629" i="1" s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Z627" i="1"/>
  <c r="Y627" i="1"/>
  <c r="X627" i="1"/>
  <c r="W627" i="1"/>
  <c r="U627" i="1"/>
  <c r="T627" i="1"/>
  <c r="V627" i="1" s="1"/>
  <c r="R627" i="1"/>
  <c r="Q627" i="1"/>
  <c r="S627" i="1" s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AB626" i="1" s="1"/>
  <c r="G626" i="1"/>
  <c r="F626" i="1"/>
  <c r="E626" i="1"/>
  <c r="D626" i="1"/>
  <c r="B626" i="1"/>
  <c r="A626" i="1"/>
  <c r="AA625" i="1"/>
  <c r="Z625" i="1"/>
  <c r="Y625" i="1"/>
  <c r="X625" i="1"/>
  <c r="W625" i="1"/>
  <c r="U625" i="1"/>
  <c r="T625" i="1"/>
  <c r="V625" i="1" s="1"/>
  <c r="R625" i="1"/>
  <c r="S625" i="1" s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V624" i="1"/>
  <c r="U624" i="1"/>
  <c r="T624" i="1"/>
  <c r="S624" i="1"/>
  <c r="R624" i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V622" i="1"/>
  <c r="U622" i="1"/>
  <c r="T622" i="1"/>
  <c r="S622" i="1"/>
  <c r="R622" i="1"/>
  <c r="Q622" i="1"/>
  <c r="O622" i="1"/>
  <c r="N622" i="1"/>
  <c r="P622" i="1" s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S621" i="1"/>
  <c r="R621" i="1"/>
  <c r="Q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J620" i="1"/>
  <c r="I620" i="1"/>
  <c r="AB620" i="1" s="1"/>
  <c r="H620" i="1"/>
  <c r="G620" i="1"/>
  <c r="F620" i="1"/>
  <c r="E620" i="1"/>
  <c r="D620" i="1"/>
  <c r="B620" i="1"/>
  <c r="A620" i="1"/>
  <c r="AA619" i="1"/>
  <c r="Z619" i="1"/>
  <c r="Y619" i="1"/>
  <c r="X619" i="1"/>
  <c r="W619" i="1"/>
  <c r="U619" i="1"/>
  <c r="T619" i="1"/>
  <c r="V619" i="1" s="1"/>
  <c r="R619" i="1"/>
  <c r="Q619" i="1"/>
  <c r="S619" i="1" s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Z617" i="1"/>
  <c r="Y617" i="1"/>
  <c r="X617" i="1"/>
  <c r="W617" i="1"/>
  <c r="U617" i="1"/>
  <c r="T617" i="1"/>
  <c r="V617" i="1" s="1"/>
  <c r="R617" i="1"/>
  <c r="S617" i="1" s="1"/>
  <c r="Q617" i="1"/>
  <c r="O617" i="1"/>
  <c r="P617" i="1" s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V616" i="1"/>
  <c r="U616" i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V615" i="1" s="1"/>
  <c r="T615" i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R614" i="1"/>
  <c r="Q614" i="1"/>
  <c r="S614" i="1" s="1"/>
  <c r="P614" i="1"/>
  <c r="O614" i="1"/>
  <c r="N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Q613" i="1"/>
  <c r="S613" i="1" s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V612" i="1"/>
  <c r="U612" i="1"/>
  <c r="T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N611" i="1"/>
  <c r="P611" i="1" s="1"/>
  <c r="M611" i="1"/>
  <c r="L611" i="1"/>
  <c r="K611" i="1"/>
  <c r="J611" i="1"/>
  <c r="I611" i="1"/>
  <c r="AB611" i="1" s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P610" i="1" s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S609" i="1" s="1"/>
  <c r="Q609" i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AB606" i="1" s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N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U604" i="1"/>
  <c r="T604" i="1"/>
  <c r="V604" i="1" s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R602" i="1"/>
  <c r="Q602" i="1"/>
  <c r="S602" i="1" s="1"/>
  <c r="O602" i="1"/>
  <c r="P602" i="1" s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R601" i="1"/>
  <c r="S601" i="1" s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V600" i="1" s="1"/>
  <c r="T600" i="1"/>
  <c r="R600" i="1"/>
  <c r="S600" i="1" s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S599" i="1"/>
  <c r="R599" i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W598" i="1"/>
  <c r="V598" i="1"/>
  <c r="U598" i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V596" i="1"/>
  <c r="U596" i="1"/>
  <c r="T596" i="1"/>
  <c r="R596" i="1"/>
  <c r="Q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T595" i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R594" i="1"/>
  <c r="Q594" i="1"/>
  <c r="S594" i="1" s="1"/>
  <c r="O594" i="1"/>
  <c r="P594" i="1" s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R593" i="1"/>
  <c r="S593" i="1" s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V592" i="1" s="1"/>
  <c r="T592" i="1"/>
  <c r="R592" i="1"/>
  <c r="S592" i="1" s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Z587" i="1"/>
  <c r="Y587" i="1"/>
  <c r="X587" i="1"/>
  <c r="W587" i="1"/>
  <c r="U587" i="1"/>
  <c r="T587" i="1"/>
  <c r="V587" i="1" s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Z585" i="1"/>
  <c r="Y585" i="1"/>
  <c r="X585" i="1"/>
  <c r="W585" i="1"/>
  <c r="U585" i="1"/>
  <c r="T585" i="1"/>
  <c r="V585" i="1" s="1"/>
  <c r="R585" i="1"/>
  <c r="Q585" i="1"/>
  <c r="S585" i="1" s="1"/>
  <c r="O585" i="1"/>
  <c r="P585" i="1" s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S584" i="1" s="1"/>
  <c r="Q584" i="1"/>
  <c r="O584" i="1"/>
  <c r="P584" i="1" s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V583" i="1"/>
  <c r="U583" i="1"/>
  <c r="T583" i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T582" i="1"/>
  <c r="V582" i="1" s="1"/>
  <c r="R582" i="1"/>
  <c r="Q582" i="1"/>
  <c r="S582" i="1" s="1"/>
  <c r="O582" i="1"/>
  <c r="N582" i="1"/>
  <c r="P582" i="1" s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V580" i="1"/>
  <c r="U580" i="1"/>
  <c r="T580" i="1"/>
  <c r="R580" i="1"/>
  <c r="Q580" i="1"/>
  <c r="S580" i="1" s="1"/>
  <c r="P580" i="1"/>
  <c r="O580" i="1"/>
  <c r="N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Z579" i="1"/>
  <c r="Y579" i="1"/>
  <c r="X579" i="1"/>
  <c r="W579" i="1"/>
  <c r="U579" i="1"/>
  <c r="T579" i="1"/>
  <c r="V579" i="1" s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R577" i="1"/>
  <c r="S577" i="1" s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V576" i="1" s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U575" i="1"/>
  <c r="V575" i="1" s="1"/>
  <c r="T575" i="1"/>
  <c r="R575" i="1"/>
  <c r="S575" i="1" s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Z574" i="1"/>
  <c r="Y574" i="1"/>
  <c r="X574" i="1"/>
  <c r="W574" i="1"/>
  <c r="U574" i="1"/>
  <c r="V574" i="1" s="1"/>
  <c r="T574" i="1"/>
  <c r="R574" i="1"/>
  <c r="S574" i="1" s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P573" i="1" s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T571" i="1"/>
  <c r="V571" i="1" s="1"/>
  <c r="S571" i="1"/>
  <c r="R571" i="1"/>
  <c r="Q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V570" i="1" s="1"/>
  <c r="T570" i="1"/>
  <c r="R570" i="1"/>
  <c r="Q570" i="1"/>
  <c r="S570" i="1" s="1"/>
  <c r="O570" i="1"/>
  <c r="N570" i="1"/>
  <c r="P570" i="1" s="1"/>
  <c r="L570" i="1"/>
  <c r="M570" i="1" s="1"/>
  <c r="K570" i="1"/>
  <c r="J570" i="1"/>
  <c r="I570" i="1"/>
  <c r="AB570" i="1" s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V567" i="1"/>
  <c r="U567" i="1"/>
  <c r="T567" i="1"/>
  <c r="S567" i="1"/>
  <c r="R567" i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S566" i="1"/>
  <c r="R566" i="1"/>
  <c r="Q566" i="1"/>
  <c r="O566" i="1"/>
  <c r="N566" i="1"/>
  <c r="P566" i="1" s="1"/>
  <c r="L566" i="1"/>
  <c r="K566" i="1"/>
  <c r="M566" i="1" s="1"/>
  <c r="AB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V565" i="1" s="1"/>
  <c r="T565" i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U564" i="1"/>
  <c r="T564" i="1"/>
  <c r="V564" i="1" s="1"/>
  <c r="R564" i="1"/>
  <c r="S564" i="1" s="1"/>
  <c r="Q564" i="1"/>
  <c r="O564" i="1"/>
  <c r="P564" i="1" s="1"/>
  <c r="N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AB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V562" i="1"/>
  <c r="U562" i="1"/>
  <c r="T562" i="1"/>
  <c r="R562" i="1"/>
  <c r="Q562" i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P561" i="1" s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R560" i="1"/>
  <c r="S560" i="1" s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Z555" i="1"/>
  <c r="Y555" i="1"/>
  <c r="X555" i="1"/>
  <c r="W555" i="1"/>
  <c r="U555" i="1"/>
  <c r="V555" i="1" s="1"/>
  <c r="T555" i="1"/>
  <c r="R555" i="1"/>
  <c r="S555" i="1" s="1"/>
  <c r="Q555" i="1"/>
  <c r="O555" i="1"/>
  <c r="N555" i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M554" i="1" s="1"/>
  <c r="AB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T553" i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U551" i="1"/>
  <c r="V551" i="1" s="1"/>
  <c r="T551" i="1"/>
  <c r="R551" i="1"/>
  <c r="S551" i="1" s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V550" i="1" s="1"/>
  <c r="T550" i="1"/>
  <c r="R550" i="1"/>
  <c r="Q550" i="1"/>
  <c r="S550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V547" i="1"/>
  <c r="U547" i="1"/>
  <c r="T547" i="1"/>
  <c r="S547" i="1"/>
  <c r="R547" i="1"/>
  <c r="Q547" i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V546" i="1" s="1"/>
  <c r="T546" i="1"/>
  <c r="R546" i="1"/>
  <c r="Q546" i="1"/>
  <c r="O546" i="1"/>
  <c r="P546" i="1" s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Z545" i="1"/>
  <c r="Y545" i="1"/>
  <c r="X545" i="1"/>
  <c r="W545" i="1"/>
  <c r="U545" i="1"/>
  <c r="T545" i="1"/>
  <c r="V545" i="1" s="1"/>
  <c r="R545" i="1"/>
  <c r="Q545" i="1"/>
  <c r="S545" i="1" s="1"/>
  <c r="O545" i="1"/>
  <c r="P545" i="1" s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S544" i="1" s="1"/>
  <c r="Q544" i="1"/>
  <c r="O544" i="1"/>
  <c r="N544" i="1"/>
  <c r="P544" i="1" s="1"/>
  <c r="L544" i="1"/>
  <c r="M544" i="1" s="1"/>
  <c r="AB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V543" i="1"/>
  <c r="U543" i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Z542" i="1" s="1"/>
  <c r="X542" i="1"/>
  <c r="W542" i="1"/>
  <c r="V542" i="1"/>
  <c r="U542" i="1"/>
  <c r="T542" i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Z539" i="1"/>
  <c r="Y539" i="1"/>
  <c r="X539" i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Z538" i="1" s="1"/>
  <c r="X538" i="1"/>
  <c r="W538" i="1"/>
  <c r="V538" i="1"/>
  <c r="U538" i="1"/>
  <c r="T538" i="1"/>
  <c r="R538" i="1"/>
  <c r="Q538" i="1"/>
  <c r="S538" i="1" s="1"/>
  <c r="P538" i="1"/>
  <c r="O538" i="1"/>
  <c r="N538" i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R537" i="1"/>
  <c r="S537" i="1" s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V536" i="1" s="1"/>
  <c r="T536" i="1"/>
  <c r="R536" i="1"/>
  <c r="S536" i="1" s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R535" i="1"/>
  <c r="Q535" i="1"/>
  <c r="S535" i="1" s="1"/>
  <c r="O535" i="1"/>
  <c r="P535" i="1" s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Z534" i="1"/>
  <c r="Y534" i="1"/>
  <c r="X534" i="1"/>
  <c r="W534" i="1"/>
  <c r="U534" i="1"/>
  <c r="T534" i="1"/>
  <c r="V534" i="1" s="1"/>
  <c r="R534" i="1"/>
  <c r="S534" i="1" s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W533" i="1"/>
  <c r="U533" i="1"/>
  <c r="T533" i="1"/>
  <c r="V533" i="1" s="1"/>
  <c r="R533" i="1"/>
  <c r="Q533" i="1"/>
  <c r="S533" i="1" s="1"/>
  <c r="O533" i="1"/>
  <c r="N533" i="1"/>
  <c r="P533" i="1" s="1"/>
  <c r="L533" i="1"/>
  <c r="M533" i="1" s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R530" i="1"/>
  <c r="Q530" i="1"/>
  <c r="S530" i="1" s="1"/>
  <c r="O530" i="1"/>
  <c r="N530" i="1"/>
  <c r="P530" i="1" s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V528" i="1"/>
  <c r="U528" i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V527" i="1" s="1"/>
  <c r="T527" i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V525" i="1" s="1"/>
  <c r="T525" i="1"/>
  <c r="S525" i="1"/>
  <c r="R525" i="1"/>
  <c r="Q525" i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Z523" i="1" s="1"/>
  <c r="X523" i="1"/>
  <c r="W523" i="1"/>
  <c r="V523" i="1"/>
  <c r="U523" i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O522" i="1"/>
  <c r="P522" i="1" s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P521" i="1" s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S520" i="1" s="1"/>
  <c r="Q520" i="1"/>
  <c r="O520" i="1"/>
  <c r="P520" i="1" s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V519" i="1"/>
  <c r="U519" i="1"/>
  <c r="T519" i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T518" i="1"/>
  <c r="V518" i="1" s="1"/>
  <c r="R518" i="1"/>
  <c r="Q518" i="1"/>
  <c r="S518" i="1" s="1"/>
  <c r="O518" i="1"/>
  <c r="N518" i="1"/>
  <c r="P518" i="1" s="1"/>
  <c r="L518" i="1"/>
  <c r="M518" i="1" s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R516" i="1"/>
  <c r="Q516" i="1"/>
  <c r="S516" i="1" s="1"/>
  <c r="P516" i="1"/>
  <c r="O516" i="1"/>
  <c r="N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Z515" i="1"/>
  <c r="Y515" i="1"/>
  <c r="X515" i="1"/>
  <c r="W515" i="1"/>
  <c r="U515" i="1"/>
  <c r="T515" i="1"/>
  <c r="V515" i="1" s="1"/>
  <c r="R515" i="1"/>
  <c r="S515" i="1" s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V514" i="1" s="1"/>
  <c r="T514" i="1"/>
  <c r="R514" i="1"/>
  <c r="S514" i="1" s="1"/>
  <c r="Q514" i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V513" i="1" s="1"/>
  <c r="T513" i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Z510" i="1" s="1"/>
  <c r="X510" i="1"/>
  <c r="W510" i="1"/>
  <c r="V510" i="1"/>
  <c r="U510" i="1"/>
  <c r="T510" i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T509" i="1"/>
  <c r="V509" i="1" s="1"/>
  <c r="R509" i="1"/>
  <c r="Q509" i="1"/>
  <c r="S509" i="1" s="1"/>
  <c r="O509" i="1"/>
  <c r="N509" i="1"/>
  <c r="P509" i="1" s="1"/>
  <c r="L509" i="1"/>
  <c r="M509" i="1" s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P508" i="1" s="1"/>
  <c r="N508" i="1"/>
  <c r="L508" i="1"/>
  <c r="M508" i="1" s="1"/>
  <c r="AB508" i="1" s="1"/>
  <c r="K508" i="1"/>
  <c r="J508" i="1"/>
  <c r="I508" i="1"/>
  <c r="H508" i="1"/>
  <c r="G508" i="1"/>
  <c r="F508" i="1"/>
  <c r="E508" i="1"/>
  <c r="D508" i="1"/>
  <c r="B508" i="1"/>
  <c r="A508" i="1"/>
  <c r="AA507" i="1"/>
  <c r="Z507" i="1"/>
  <c r="Y507" i="1"/>
  <c r="X507" i="1"/>
  <c r="W507" i="1"/>
  <c r="U507" i="1"/>
  <c r="T507" i="1"/>
  <c r="V507" i="1" s="1"/>
  <c r="R507" i="1"/>
  <c r="S507" i="1" s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V506" i="1" s="1"/>
  <c r="T506" i="1"/>
  <c r="R506" i="1"/>
  <c r="S506" i="1" s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V505" i="1" s="1"/>
  <c r="T505" i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Z502" i="1" s="1"/>
  <c r="X502" i="1"/>
  <c r="W502" i="1"/>
  <c r="V502" i="1"/>
  <c r="U502" i="1"/>
  <c r="T502" i="1"/>
  <c r="R502" i="1"/>
  <c r="Q502" i="1"/>
  <c r="S502" i="1" s="1"/>
  <c r="O502" i="1"/>
  <c r="N502" i="1"/>
  <c r="P502" i="1" s="1"/>
  <c r="L502" i="1"/>
  <c r="K502" i="1"/>
  <c r="M502" i="1" s="1"/>
  <c r="J502" i="1"/>
  <c r="I502" i="1"/>
  <c r="AB502" i="1" s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T501" i="1"/>
  <c r="V501" i="1" s="1"/>
  <c r="R501" i="1"/>
  <c r="Q501" i="1"/>
  <c r="S501" i="1" s="1"/>
  <c r="O501" i="1"/>
  <c r="N501" i="1"/>
  <c r="P501" i="1" s="1"/>
  <c r="L501" i="1"/>
  <c r="M501" i="1" s="1"/>
  <c r="K501" i="1"/>
  <c r="J501" i="1"/>
  <c r="I501" i="1"/>
  <c r="AB501" i="1" s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P500" i="1" s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U499" i="1"/>
  <c r="T499" i="1"/>
  <c r="V499" i="1" s="1"/>
  <c r="R499" i="1"/>
  <c r="S499" i="1" s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V498" i="1" s="1"/>
  <c r="T498" i="1"/>
  <c r="R498" i="1"/>
  <c r="S498" i="1" s="1"/>
  <c r="Q498" i="1"/>
  <c r="O498" i="1"/>
  <c r="N498" i="1"/>
  <c r="P498" i="1" s="1"/>
  <c r="M498" i="1"/>
  <c r="L498" i="1"/>
  <c r="K498" i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V497" i="1" s="1"/>
  <c r="T497" i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Y495" i="1"/>
  <c r="X495" i="1"/>
  <c r="Z495" i="1" s="1"/>
  <c r="W495" i="1"/>
  <c r="V495" i="1"/>
  <c r="U495" i="1"/>
  <c r="T495" i="1"/>
  <c r="S495" i="1"/>
  <c r="R495" i="1"/>
  <c r="Q495" i="1"/>
  <c r="O495" i="1"/>
  <c r="N495" i="1"/>
  <c r="P495" i="1" s="1"/>
  <c r="L495" i="1"/>
  <c r="K495" i="1"/>
  <c r="M495" i="1" s="1"/>
  <c r="AB495" i="1" s="1"/>
  <c r="J495" i="1"/>
  <c r="I495" i="1"/>
  <c r="H495" i="1"/>
  <c r="G495" i="1"/>
  <c r="F495" i="1"/>
  <c r="E495" i="1"/>
  <c r="D495" i="1"/>
  <c r="B495" i="1"/>
  <c r="A495" i="1" s="1"/>
  <c r="AA494" i="1"/>
  <c r="Y494" i="1"/>
  <c r="Z494" i="1" s="1"/>
  <c r="X494" i="1"/>
  <c r="W494" i="1"/>
  <c r="V494" i="1"/>
  <c r="U494" i="1"/>
  <c r="T494" i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T493" i="1"/>
  <c r="V493" i="1" s="1"/>
  <c r="R493" i="1"/>
  <c r="Q493" i="1"/>
  <c r="S493" i="1" s="1"/>
  <c r="O493" i="1"/>
  <c r="N493" i="1"/>
  <c r="P493" i="1" s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P492" i="1" s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/>
  <c r="AA491" i="1"/>
  <c r="Z491" i="1"/>
  <c r="Y491" i="1"/>
  <c r="X491" i="1"/>
  <c r="W491" i="1"/>
  <c r="U491" i="1"/>
  <c r="T491" i="1"/>
  <c r="V491" i="1" s="1"/>
  <c r="R491" i="1"/>
  <c r="S491" i="1" s="1"/>
  <c r="Q491" i="1"/>
  <c r="O491" i="1"/>
  <c r="P491" i="1" s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V490" i="1" s="1"/>
  <c r="T490" i="1"/>
  <c r="R490" i="1"/>
  <c r="S490" i="1" s="1"/>
  <c r="Q490" i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V489" i="1" s="1"/>
  <c r="T489" i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Y487" i="1"/>
  <c r="X487" i="1"/>
  <c r="Z487" i="1" s="1"/>
  <c r="W487" i="1"/>
  <c r="V487" i="1"/>
  <c r="U487" i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Z486" i="1" s="1"/>
  <c r="X486" i="1"/>
  <c r="W486" i="1"/>
  <c r="V486" i="1"/>
  <c r="U486" i="1"/>
  <c r="T486" i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T485" i="1"/>
  <c r="V485" i="1" s="1"/>
  <c r="R485" i="1"/>
  <c r="Q485" i="1"/>
  <c r="S485" i="1" s="1"/>
  <c r="O485" i="1"/>
  <c r="N485" i="1"/>
  <c r="P485" i="1" s="1"/>
  <c r="L485" i="1"/>
  <c r="M485" i="1" s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P484" i="1" s="1"/>
  <c r="N484" i="1"/>
  <c r="L484" i="1"/>
  <c r="M484" i="1" s="1"/>
  <c r="AB484" i="1" s="1"/>
  <c r="K484" i="1"/>
  <c r="J484" i="1"/>
  <c r="I484" i="1"/>
  <c r="H484" i="1"/>
  <c r="G484" i="1"/>
  <c r="F484" i="1"/>
  <c r="E484" i="1"/>
  <c r="D484" i="1"/>
  <c r="B484" i="1"/>
  <c r="A484" i="1"/>
  <c r="AA483" i="1"/>
  <c r="Z483" i="1"/>
  <c r="Y483" i="1"/>
  <c r="X483" i="1"/>
  <c r="W483" i="1"/>
  <c r="U483" i="1"/>
  <c r="T483" i="1"/>
  <c r="V483" i="1" s="1"/>
  <c r="R483" i="1"/>
  <c r="S483" i="1" s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V482" i="1" s="1"/>
  <c r="T482" i="1"/>
  <c r="R482" i="1"/>
  <c r="S482" i="1" s="1"/>
  <c r="Q482" i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V481" i="1" s="1"/>
  <c r="T481" i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V479" i="1"/>
  <c r="U479" i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Z478" i="1" s="1"/>
  <c r="X478" i="1"/>
  <c r="W478" i="1"/>
  <c r="V478" i="1"/>
  <c r="U478" i="1"/>
  <c r="T478" i="1"/>
  <c r="R478" i="1"/>
  <c r="Q478" i="1"/>
  <c r="S478" i="1" s="1"/>
  <c r="O478" i="1"/>
  <c r="N478" i="1"/>
  <c r="P478" i="1" s="1"/>
  <c r="L478" i="1"/>
  <c r="K478" i="1"/>
  <c r="M478" i="1" s="1"/>
  <c r="J478" i="1"/>
  <c r="I478" i="1"/>
  <c r="AB478" i="1" s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T477" i="1"/>
  <c r="V477" i="1" s="1"/>
  <c r="R477" i="1"/>
  <c r="Q477" i="1"/>
  <c r="S477" i="1" s="1"/>
  <c r="O477" i="1"/>
  <c r="N477" i="1"/>
  <c r="P477" i="1" s="1"/>
  <c r="L477" i="1"/>
  <c r="M477" i="1" s="1"/>
  <c r="K477" i="1"/>
  <c r="J477" i="1"/>
  <c r="I477" i="1"/>
  <c r="AB477" i="1" s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P476" i="1" s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/>
  <c r="AA475" i="1"/>
  <c r="Z475" i="1"/>
  <c r="Y475" i="1"/>
  <c r="X475" i="1"/>
  <c r="W475" i="1"/>
  <c r="U475" i="1"/>
  <c r="T475" i="1"/>
  <c r="V475" i="1" s="1"/>
  <c r="R475" i="1"/>
  <c r="S475" i="1" s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V474" i="1" s="1"/>
  <c r="T474" i="1"/>
  <c r="R474" i="1"/>
  <c r="S474" i="1" s="1"/>
  <c r="Q474" i="1"/>
  <c r="O474" i="1"/>
  <c r="N474" i="1"/>
  <c r="P474" i="1" s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V473" i="1" s="1"/>
  <c r="T473" i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Y471" i="1"/>
  <c r="X471" i="1"/>
  <c r="Z471" i="1" s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M471" i="1" s="1"/>
  <c r="AB471" i="1" s="1"/>
  <c r="J471" i="1"/>
  <c r="I471" i="1"/>
  <c r="H471" i="1"/>
  <c r="G471" i="1"/>
  <c r="F471" i="1"/>
  <c r="E471" i="1"/>
  <c r="D471" i="1"/>
  <c r="B471" i="1"/>
  <c r="A471" i="1" s="1"/>
  <c r="AA470" i="1"/>
  <c r="Y470" i="1"/>
  <c r="Z470" i="1" s="1"/>
  <c r="X470" i="1"/>
  <c r="W470" i="1"/>
  <c r="V470" i="1"/>
  <c r="U470" i="1"/>
  <c r="T470" i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T469" i="1"/>
  <c r="V469" i="1" s="1"/>
  <c r="R469" i="1"/>
  <c r="Q469" i="1"/>
  <c r="S469" i="1" s="1"/>
  <c r="O469" i="1"/>
  <c r="N469" i="1"/>
  <c r="P469" i="1" s="1"/>
  <c r="L469" i="1"/>
  <c r="M469" i="1" s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P468" i="1" s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Z467" i="1"/>
  <c r="Y467" i="1"/>
  <c r="X467" i="1"/>
  <c r="W467" i="1"/>
  <c r="U467" i="1"/>
  <c r="T467" i="1"/>
  <c r="V467" i="1" s="1"/>
  <c r="R467" i="1"/>
  <c r="S467" i="1" s="1"/>
  <c r="Q467" i="1"/>
  <c r="O467" i="1"/>
  <c r="P467" i="1" s="1"/>
  <c r="N467" i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V466" i="1" s="1"/>
  <c r="T466" i="1"/>
  <c r="R466" i="1"/>
  <c r="S466" i="1" s="1"/>
  <c r="Q466" i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V465" i="1" s="1"/>
  <c r="T465" i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V463" i="1"/>
  <c r="U463" i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Z462" i="1" s="1"/>
  <c r="X462" i="1"/>
  <c r="W462" i="1"/>
  <c r="V462" i="1"/>
  <c r="U462" i="1"/>
  <c r="T462" i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T461" i="1"/>
  <c r="V461" i="1" s="1"/>
  <c r="R461" i="1"/>
  <c r="Q461" i="1"/>
  <c r="S461" i="1" s="1"/>
  <c r="O461" i="1"/>
  <c r="N461" i="1"/>
  <c r="P461" i="1" s="1"/>
  <c r="L461" i="1"/>
  <c r="M461" i="1" s="1"/>
  <c r="K461" i="1"/>
  <c r="J461" i="1"/>
  <c r="I461" i="1"/>
  <c r="AB461" i="1" s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P460" i="1" s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Z459" i="1"/>
  <c r="Y459" i="1"/>
  <c r="X459" i="1"/>
  <c r="W459" i="1"/>
  <c r="U459" i="1"/>
  <c r="T459" i="1"/>
  <c r="V459" i="1" s="1"/>
  <c r="R459" i="1"/>
  <c r="S459" i="1" s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V458" i="1" s="1"/>
  <c r="T458" i="1"/>
  <c r="R458" i="1"/>
  <c r="S458" i="1" s="1"/>
  <c r="Q458" i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V457" i="1" s="1"/>
  <c r="T457" i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Y455" i="1"/>
  <c r="X455" i="1"/>
  <c r="Z455" i="1" s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Z454" i="1" s="1"/>
  <c r="X454" i="1"/>
  <c r="W454" i="1"/>
  <c r="V454" i="1"/>
  <c r="U454" i="1"/>
  <c r="T454" i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T453" i="1"/>
  <c r="V453" i="1" s="1"/>
  <c r="R453" i="1"/>
  <c r="Q453" i="1"/>
  <c r="S453" i="1" s="1"/>
  <c r="O453" i="1"/>
  <c r="N453" i="1"/>
  <c r="P453" i="1" s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P452" i="1" s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Z451" i="1"/>
  <c r="Y451" i="1"/>
  <c r="X451" i="1"/>
  <c r="W451" i="1"/>
  <c r="U451" i="1"/>
  <c r="T451" i="1"/>
  <c r="V451" i="1" s="1"/>
  <c r="R451" i="1"/>
  <c r="S451" i="1" s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V450" i="1" s="1"/>
  <c r="T450" i="1"/>
  <c r="R450" i="1"/>
  <c r="S450" i="1" s="1"/>
  <c r="Q450" i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V449" i="1" s="1"/>
  <c r="T449" i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Y447" i="1"/>
  <c r="X447" i="1"/>
  <c r="Z447" i="1" s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Z446" i="1" s="1"/>
  <c r="X446" i="1"/>
  <c r="W446" i="1"/>
  <c r="V446" i="1"/>
  <c r="U446" i="1"/>
  <c r="T446" i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T445" i="1"/>
  <c r="V445" i="1" s="1"/>
  <c r="R445" i="1"/>
  <c r="Q445" i="1"/>
  <c r="S445" i="1" s="1"/>
  <c r="O445" i="1"/>
  <c r="N445" i="1"/>
  <c r="P445" i="1" s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P444" i="1" s="1"/>
  <c r="N444" i="1"/>
  <c r="L444" i="1"/>
  <c r="M444" i="1" s="1"/>
  <c r="AB444" i="1" s="1"/>
  <c r="K444" i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T443" i="1"/>
  <c r="V443" i="1" s="1"/>
  <c r="R443" i="1"/>
  <c r="S443" i="1" s="1"/>
  <c r="Q443" i="1"/>
  <c r="O443" i="1"/>
  <c r="P443" i="1" s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V442" i="1" s="1"/>
  <c r="T442" i="1"/>
  <c r="R442" i="1"/>
  <c r="S442" i="1" s="1"/>
  <c r="Q442" i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V441" i="1" s="1"/>
  <c r="T441" i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Z438" i="1" s="1"/>
  <c r="X438" i="1"/>
  <c r="W438" i="1"/>
  <c r="V438" i="1"/>
  <c r="U438" i="1"/>
  <c r="T438" i="1"/>
  <c r="R438" i="1"/>
  <c r="Q438" i="1"/>
  <c r="S438" i="1" s="1"/>
  <c r="O438" i="1"/>
  <c r="N438" i="1"/>
  <c r="P438" i="1" s="1"/>
  <c r="L438" i="1"/>
  <c r="K438" i="1"/>
  <c r="M438" i="1" s="1"/>
  <c r="J438" i="1"/>
  <c r="I438" i="1"/>
  <c r="AB438" i="1" s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T437" i="1"/>
  <c r="V437" i="1" s="1"/>
  <c r="R437" i="1"/>
  <c r="Q437" i="1"/>
  <c r="S437" i="1" s="1"/>
  <c r="O437" i="1"/>
  <c r="N437" i="1"/>
  <c r="P437" i="1" s="1"/>
  <c r="L437" i="1"/>
  <c r="M437" i="1" s="1"/>
  <c r="K437" i="1"/>
  <c r="J437" i="1"/>
  <c r="I437" i="1"/>
  <c r="AB437" i="1" s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P436" i="1" s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Z435" i="1"/>
  <c r="Y435" i="1"/>
  <c r="X435" i="1"/>
  <c r="W435" i="1"/>
  <c r="U435" i="1"/>
  <c r="T435" i="1"/>
  <c r="V435" i="1" s="1"/>
  <c r="R435" i="1"/>
  <c r="S435" i="1" s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V434" i="1" s="1"/>
  <c r="T434" i="1"/>
  <c r="R434" i="1"/>
  <c r="S434" i="1" s="1"/>
  <c r="Q434" i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V433" i="1" s="1"/>
  <c r="T433" i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Y431" i="1"/>
  <c r="X431" i="1"/>
  <c r="Z431" i="1" s="1"/>
  <c r="W431" i="1"/>
  <c r="V431" i="1"/>
  <c r="U431" i="1"/>
  <c r="T431" i="1"/>
  <c r="S431" i="1"/>
  <c r="R431" i="1"/>
  <c r="Q431" i="1"/>
  <c r="O431" i="1"/>
  <c r="N431" i="1"/>
  <c r="P431" i="1" s="1"/>
  <c r="L431" i="1"/>
  <c r="K431" i="1"/>
  <c r="M431" i="1" s="1"/>
  <c r="AB431" i="1" s="1"/>
  <c r="J431" i="1"/>
  <c r="I431" i="1"/>
  <c r="H431" i="1"/>
  <c r="G431" i="1"/>
  <c r="F431" i="1"/>
  <c r="E431" i="1"/>
  <c r="D431" i="1"/>
  <c r="B431" i="1"/>
  <c r="A431" i="1" s="1"/>
  <c r="AA430" i="1"/>
  <c r="Y430" i="1"/>
  <c r="Z430" i="1" s="1"/>
  <c r="X430" i="1"/>
  <c r="W430" i="1"/>
  <c r="V430" i="1"/>
  <c r="U430" i="1"/>
  <c r="T430" i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T429" i="1"/>
  <c r="V429" i="1" s="1"/>
  <c r="R429" i="1"/>
  <c r="Q429" i="1"/>
  <c r="S429" i="1" s="1"/>
  <c r="O429" i="1"/>
  <c r="N429" i="1"/>
  <c r="P429" i="1" s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P428" i="1" s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T427" i="1"/>
  <c r="V427" i="1" s="1"/>
  <c r="R427" i="1"/>
  <c r="S427" i="1" s="1"/>
  <c r="Q427" i="1"/>
  <c r="O427" i="1"/>
  <c r="P427" i="1" s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V426" i="1" s="1"/>
  <c r="T426" i="1"/>
  <c r="R426" i="1"/>
  <c r="S426" i="1" s="1"/>
  <c r="Q426" i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V425" i="1" s="1"/>
  <c r="T425" i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Z422" i="1" s="1"/>
  <c r="X422" i="1"/>
  <c r="W422" i="1"/>
  <c r="V422" i="1"/>
  <c r="U422" i="1"/>
  <c r="T422" i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T421" i="1"/>
  <c r="V421" i="1" s="1"/>
  <c r="R421" i="1"/>
  <c r="Q421" i="1"/>
  <c r="S421" i="1" s="1"/>
  <c r="O421" i="1"/>
  <c r="N421" i="1"/>
  <c r="P421" i="1" s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P420" i="1" s="1"/>
  <c r="N420" i="1"/>
  <c r="L420" i="1"/>
  <c r="M420" i="1" s="1"/>
  <c r="AB420" i="1" s="1"/>
  <c r="K420" i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T419" i="1"/>
  <c r="V419" i="1" s="1"/>
  <c r="R419" i="1"/>
  <c r="S419" i="1" s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V418" i="1" s="1"/>
  <c r="T418" i="1"/>
  <c r="R418" i="1"/>
  <c r="S418" i="1" s="1"/>
  <c r="Q418" i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V417" i="1" s="1"/>
  <c r="T417" i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V415" i="1"/>
  <c r="U415" i="1"/>
  <c r="T415" i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Z414" i="1" s="1"/>
  <c r="X414" i="1"/>
  <c r="W414" i="1"/>
  <c r="V414" i="1"/>
  <c r="U414" i="1"/>
  <c r="T414" i="1"/>
  <c r="R414" i="1"/>
  <c r="Q414" i="1"/>
  <c r="S414" i="1" s="1"/>
  <c r="O414" i="1"/>
  <c r="N414" i="1"/>
  <c r="P414" i="1" s="1"/>
  <c r="L414" i="1"/>
  <c r="K414" i="1"/>
  <c r="M414" i="1" s="1"/>
  <c r="J414" i="1"/>
  <c r="I414" i="1"/>
  <c r="AB414" i="1" s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T413" i="1"/>
  <c r="V413" i="1" s="1"/>
  <c r="R413" i="1"/>
  <c r="Q413" i="1"/>
  <c r="S413" i="1" s="1"/>
  <c r="O413" i="1"/>
  <c r="N413" i="1"/>
  <c r="P413" i="1" s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P412" i="1" s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T411" i="1"/>
  <c r="V411" i="1" s="1"/>
  <c r="R411" i="1"/>
  <c r="S411" i="1" s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V410" i="1" s="1"/>
  <c r="T410" i="1"/>
  <c r="R410" i="1"/>
  <c r="S410" i="1" s="1"/>
  <c r="Q410" i="1"/>
  <c r="O410" i="1"/>
  <c r="N410" i="1"/>
  <c r="P410" i="1" s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V409" i="1" s="1"/>
  <c r="T409" i="1"/>
  <c r="R409" i="1"/>
  <c r="Q409" i="1"/>
  <c r="S409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V407" i="1"/>
  <c r="U407" i="1"/>
  <c r="T407" i="1"/>
  <c r="S407" i="1"/>
  <c r="R407" i="1"/>
  <c r="Q407" i="1"/>
  <c r="O407" i="1"/>
  <c r="N407" i="1"/>
  <c r="P407" i="1" s="1"/>
  <c r="L407" i="1"/>
  <c r="K407" i="1"/>
  <c r="M407" i="1" s="1"/>
  <c r="AB407" i="1" s="1"/>
  <c r="J407" i="1"/>
  <c r="I407" i="1"/>
  <c r="H407" i="1"/>
  <c r="G407" i="1"/>
  <c r="F407" i="1"/>
  <c r="E407" i="1"/>
  <c r="D407" i="1"/>
  <c r="B407" i="1"/>
  <c r="A407" i="1" s="1"/>
  <c r="AA406" i="1"/>
  <c r="Y406" i="1"/>
  <c r="Z406" i="1" s="1"/>
  <c r="X406" i="1"/>
  <c r="W406" i="1"/>
  <c r="V406" i="1"/>
  <c r="U406" i="1"/>
  <c r="T406" i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T405" i="1"/>
  <c r="V405" i="1" s="1"/>
  <c r="R405" i="1"/>
  <c r="Q405" i="1"/>
  <c r="S405" i="1" s="1"/>
  <c r="O405" i="1"/>
  <c r="N405" i="1"/>
  <c r="P405" i="1" s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P404" i="1" s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Z403" i="1"/>
  <c r="Y403" i="1"/>
  <c r="X403" i="1"/>
  <c r="W403" i="1"/>
  <c r="U403" i="1"/>
  <c r="T403" i="1"/>
  <c r="V403" i="1" s="1"/>
  <c r="R403" i="1"/>
  <c r="S403" i="1" s="1"/>
  <c r="Q403" i="1"/>
  <c r="O403" i="1"/>
  <c r="P403" i="1" s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Z402" i="1"/>
  <c r="Y402" i="1"/>
  <c r="X402" i="1"/>
  <c r="W402" i="1"/>
  <c r="U402" i="1"/>
  <c r="V402" i="1" s="1"/>
  <c r="T402" i="1"/>
  <c r="R402" i="1"/>
  <c r="S402" i="1" s="1"/>
  <c r="Q402" i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V401" i="1" s="1"/>
  <c r="T401" i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Y399" i="1"/>
  <c r="X399" i="1"/>
  <c r="Z399" i="1" s="1"/>
  <c r="W399" i="1"/>
  <c r="V399" i="1"/>
  <c r="U399" i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Z398" i="1" s="1"/>
  <c r="X398" i="1"/>
  <c r="W398" i="1"/>
  <c r="V398" i="1"/>
  <c r="U398" i="1"/>
  <c r="T398" i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T397" i="1"/>
  <c r="V397" i="1" s="1"/>
  <c r="R397" i="1"/>
  <c r="Q397" i="1"/>
  <c r="S397" i="1" s="1"/>
  <c r="O397" i="1"/>
  <c r="N397" i="1"/>
  <c r="P397" i="1" s="1"/>
  <c r="L397" i="1"/>
  <c r="M397" i="1" s="1"/>
  <c r="K397" i="1"/>
  <c r="J397" i="1"/>
  <c r="I397" i="1"/>
  <c r="AB397" i="1" s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P396" i="1" s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Z395" i="1"/>
  <c r="Y395" i="1"/>
  <c r="X395" i="1"/>
  <c r="W395" i="1"/>
  <c r="U395" i="1"/>
  <c r="T395" i="1"/>
  <c r="V395" i="1" s="1"/>
  <c r="R395" i="1"/>
  <c r="S395" i="1" s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V394" i="1" s="1"/>
  <c r="T394" i="1"/>
  <c r="R394" i="1"/>
  <c r="S394" i="1" s="1"/>
  <c r="Q394" i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V393" i="1" s="1"/>
  <c r="T393" i="1"/>
  <c r="R393" i="1"/>
  <c r="Q393" i="1"/>
  <c r="S393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Y391" i="1"/>
  <c r="X391" i="1"/>
  <c r="Z391" i="1" s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Z390" i="1" s="1"/>
  <c r="X390" i="1"/>
  <c r="W390" i="1"/>
  <c r="V390" i="1"/>
  <c r="U390" i="1"/>
  <c r="T390" i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T389" i="1"/>
  <c r="V389" i="1" s="1"/>
  <c r="R389" i="1"/>
  <c r="Q389" i="1"/>
  <c r="S389" i="1" s="1"/>
  <c r="O389" i="1"/>
  <c r="N389" i="1"/>
  <c r="P389" i="1" s="1"/>
  <c r="L389" i="1"/>
  <c r="M389" i="1" s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P388" i="1" s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Z387" i="1"/>
  <c r="Y387" i="1"/>
  <c r="X387" i="1"/>
  <c r="W387" i="1"/>
  <c r="U387" i="1"/>
  <c r="T387" i="1"/>
  <c r="V387" i="1" s="1"/>
  <c r="R387" i="1"/>
  <c r="S387" i="1" s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V386" i="1" s="1"/>
  <c r="T386" i="1"/>
  <c r="R386" i="1"/>
  <c r="S386" i="1" s="1"/>
  <c r="Q386" i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V385" i="1" s="1"/>
  <c r="T385" i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Y383" i="1"/>
  <c r="X383" i="1"/>
  <c r="Z383" i="1" s="1"/>
  <c r="W383" i="1"/>
  <c r="V383" i="1"/>
  <c r="U383" i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Z382" i="1" s="1"/>
  <c r="X382" i="1"/>
  <c r="W382" i="1"/>
  <c r="V382" i="1"/>
  <c r="U382" i="1"/>
  <c r="T382" i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T381" i="1"/>
  <c r="V381" i="1" s="1"/>
  <c r="R381" i="1"/>
  <c r="Q381" i="1"/>
  <c r="S381" i="1" s="1"/>
  <c r="O381" i="1"/>
  <c r="N381" i="1"/>
  <c r="P381" i="1" s="1"/>
  <c r="L381" i="1"/>
  <c r="M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P380" i="1" s="1"/>
  <c r="N380" i="1"/>
  <c r="L380" i="1"/>
  <c r="M380" i="1" s="1"/>
  <c r="AB380" i="1" s="1"/>
  <c r="K380" i="1"/>
  <c r="J380" i="1"/>
  <c r="I380" i="1"/>
  <c r="H380" i="1"/>
  <c r="G380" i="1"/>
  <c r="F380" i="1"/>
  <c r="E380" i="1"/>
  <c r="D380" i="1"/>
  <c r="B380" i="1"/>
  <c r="A380" i="1"/>
  <c r="AA379" i="1"/>
  <c r="Z379" i="1"/>
  <c r="Y379" i="1"/>
  <c r="X379" i="1"/>
  <c r="W379" i="1"/>
  <c r="U379" i="1"/>
  <c r="T379" i="1"/>
  <c r="V379" i="1" s="1"/>
  <c r="R379" i="1"/>
  <c r="S379" i="1" s="1"/>
  <c r="Q379" i="1"/>
  <c r="O379" i="1"/>
  <c r="P379" i="1" s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V378" i="1" s="1"/>
  <c r="T378" i="1"/>
  <c r="R378" i="1"/>
  <c r="S378" i="1" s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V377" i="1" s="1"/>
  <c r="T377" i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S375" i="1"/>
  <c r="R375" i="1"/>
  <c r="Q375" i="1"/>
  <c r="O375" i="1"/>
  <c r="N375" i="1"/>
  <c r="P375" i="1" s="1"/>
  <c r="L375" i="1"/>
  <c r="K375" i="1"/>
  <c r="M375" i="1" s="1"/>
  <c r="AB375" i="1" s="1"/>
  <c r="J375" i="1"/>
  <c r="I375" i="1"/>
  <c r="H375" i="1"/>
  <c r="G375" i="1"/>
  <c r="F375" i="1"/>
  <c r="E375" i="1"/>
  <c r="D375" i="1"/>
  <c r="B375" i="1"/>
  <c r="A375" i="1" s="1"/>
  <c r="AA374" i="1"/>
  <c r="Y374" i="1"/>
  <c r="Z374" i="1" s="1"/>
  <c r="X374" i="1"/>
  <c r="W374" i="1"/>
  <c r="V374" i="1"/>
  <c r="U374" i="1"/>
  <c r="T374" i="1"/>
  <c r="R374" i="1"/>
  <c r="Q374" i="1"/>
  <c r="S374" i="1" s="1"/>
  <c r="O374" i="1"/>
  <c r="N374" i="1"/>
  <c r="P374" i="1" s="1"/>
  <c r="L374" i="1"/>
  <c r="K374" i="1"/>
  <c r="M374" i="1" s="1"/>
  <c r="J374" i="1"/>
  <c r="I374" i="1"/>
  <c r="AB374" i="1" s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T373" i="1"/>
  <c r="V373" i="1" s="1"/>
  <c r="R373" i="1"/>
  <c r="Q373" i="1"/>
  <c r="S373" i="1" s="1"/>
  <c r="O373" i="1"/>
  <c r="N373" i="1"/>
  <c r="P373" i="1" s="1"/>
  <c r="L373" i="1"/>
  <c r="M373" i="1" s="1"/>
  <c r="K373" i="1"/>
  <c r="J373" i="1"/>
  <c r="I373" i="1"/>
  <c r="AB373" i="1" s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P372" i="1" s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/>
  <c r="AA371" i="1"/>
  <c r="Z371" i="1"/>
  <c r="Y371" i="1"/>
  <c r="X371" i="1"/>
  <c r="W371" i="1"/>
  <c r="U371" i="1"/>
  <c r="T371" i="1"/>
  <c r="V371" i="1" s="1"/>
  <c r="R371" i="1"/>
  <c r="S371" i="1" s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V370" i="1" s="1"/>
  <c r="T370" i="1"/>
  <c r="R370" i="1"/>
  <c r="S370" i="1" s="1"/>
  <c r="Q370" i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V369" i="1" s="1"/>
  <c r="T369" i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S367" i="1"/>
  <c r="R367" i="1"/>
  <c r="Q367" i="1"/>
  <c r="O367" i="1"/>
  <c r="N367" i="1"/>
  <c r="P367" i="1" s="1"/>
  <c r="L367" i="1"/>
  <c r="K367" i="1"/>
  <c r="M367" i="1" s="1"/>
  <c r="AB367" i="1" s="1"/>
  <c r="J367" i="1"/>
  <c r="I367" i="1"/>
  <c r="H367" i="1"/>
  <c r="G367" i="1"/>
  <c r="F367" i="1"/>
  <c r="E367" i="1"/>
  <c r="D367" i="1"/>
  <c r="B367" i="1"/>
  <c r="A367" i="1" s="1"/>
  <c r="AA366" i="1"/>
  <c r="Y366" i="1"/>
  <c r="Z366" i="1" s="1"/>
  <c r="X366" i="1"/>
  <c r="W366" i="1"/>
  <c r="V366" i="1"/>
  <c r="U366" i="1"/>
  <c r="T366" i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T365" i="1"/>
  <c r="V365" i="1" s="1"/>
  <c r="R365" i="1"/>
  <c r="Q365" i="1"/>
  <c r="S365" i="1" s="1"/>
  <c r="O365" i="1"/>
  <c r="N365" i="1"/>
  <c r="P365" i="1" s="1"/>
  <c r="L365" i="1"/>
  <c r="M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P364" i="1" s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/>
  <c r="AA363" i="1"/>
  <c r="Z363" i="1"/>
  <c r="Y363" i="1"/>
  <c r="X363" i="1"/>
  <c r="W363" i="1"/>
  <c r="U363" i="1"/>
  <c r="T363" i="1"/>
  <c r="V363" i="1" s="1"/>
  <c r="R363" i="1"/>
  <c r="S363" i="1" s="1"/>
  <c r="Q363" i="1"/>
  <c r="O363" i="1"/>
  <c r="P363" i="1" s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V362" i="1" s="1"/>
  <c r="T362" i="1"/>
  <c r="R362" i="1"/>
  <c r="S362" i="1" s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V361" i="1" s="1"/>
  <c r="T361" i="1"/>
  <c r="R361" i="1"/>
  <c r="Q361" i="1"/>
  <c r="S361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V359" i="1"/>
  <c r="U359" i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Z358" i="1" s="1"/>
  <c r="X358" i="1"/>
  <c r="W358" i="1"/>
  <c r="V358" i="1"/>
  <c r="U358" i="1"/>
  <c r="T358" i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T357" i="1"/>
  <c r="V357" i="1" s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P356" i="1" s="1"/>
  <c r="N356" i="1"/>
  <c r="L356" i="1"/>
  <c r="M356" i="1" s="1"/>
  <c r="AB356" i="1" s="1"/>
  <c r="K356" i="1"/>
  <c r="J356" i="1"/>
  <c r="I356" i="1"/>
  <c r="H356" i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T355" i="1"/>
  <c r="V355" i="1" s="1"/>
  <c r="R355" i="1"/>
  <c r="S355" i="1" s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V354" i="1" s="1"/>
  <c r="T354" i="1"/>
  <c r="R354" i="1"/>
  <c r="S354" i="1" s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V353" i="1" s="1"/>
  <c r="T353" i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V351" i="1"/>
  <c r="U351" i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Z350" i="1" s="1"/>
  <c r="X350" i="1"/>
  <c r="W350" i="1"/>
  <c r="V350" i="1"/>
  <c r="U350" i="1"/>
  <c r="T350" i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T349" i="1"/>
  <c r="V349" i="1" s="1"/>
  <c r="R349" i="1"/>
  <c r="Q349" i="1"/>
  <c r="S349" i="1" s="1"/>
  <c r="O349" i="1"/>
  <c r="N349" i="1"/>
  <c r="P349" i="1" s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P348" i="1" s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T347" i="1"/>
  <c r="V347" i="1" s="1"/>
  <c r="R347" i="1"/>
  <c r="S347" i="1" s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V346" i="1" s="1"/>
  <c r="T346" i="1"/>
  <c r="R346" i="1"/>
  <c r="S346" i="1" s="1"/>
  <c r="Q346" i="1"/>
  <c r="O346" i="1"/>
  <c r="N346" i="1"/>
  <c r="P346" i="1" s="1"/>
  <c r="M346" i="1"/>
  <c r="L346" i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V345" i="1" s="1"/>
  <c r="T345" i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M343" i="1" s="1"/>
  <c r="AB343" i="1" s="1"/>
  <c r="J343" i="1"/>
  <c r="I343" i="1"/>
  <c r="H343" i="1"/>
  <c r="G343" i="1"/>
  <c r="F343" i="1"/>
  <c r="E343" i="1"/>
  <c r="D343" i="1"/>
  <c r="B343" i="1"/>
  <c r="A343" i="1" s="1"/>
  <c r="AA342" i="1"/>
  <c r="Y342" i="1"/>
  <c r="Z342" i="1" s="1"/>
  <c r="X342" i="1"/>
  <c r="W342" i="1"/>
  <c r="V342" i="1"/>
  <c r="U342" i="1"/>
  <c r="T342" i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T341" i="1"/>
  <c r="V341" i="1" s="1"/>
  <c r="R341" i="1"/>
  <c r="Q341" i="1"/>
  <c r="S341" i="1" s="1"/>
  <c r="O341" i="1"/>
  <c r="N341" i="1"/>
  <c r="P341" i="1" s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P340" i="1" s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Z339" i="1"/>
  <c r="Y339" i="1"/>
  <c r="X339" i="1"/>
  <c r="W339" i="1"/>
  <c r="U339" i="1"/>
  <c r="T339" i="1"/>
  <c r="V339" i="1" s="1"/>
  <c r="R339" i="1"/>
  <c r="S339" i="1" s="1"/>
  <c r="Q339" i="1"/>
  <c r="O339" i="1"/>
  <c r="P339" i="1" s="1"/>
  <c r="N339" i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V338" i="1" s="1"/>
  <c r="T338" i="1"/>
  <c r="R338" i="1"/>
  <c r="S338" i="1" s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V337" i="1" s="1"/>
  <c r="T337" i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Z334" i="1" s="1"/>
  <c r="X334" i="1"/>
  <c r="W334" i="1"/>
  <c r="V334" i="1"/>
  <c r="U334" i="1"/>
  <c r="T334" i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T333" i="1"/>
  <c r="V333" i="1" s="1"/>
  <c r="R333" i="1"/>
  <c r="Q333" i="1"/>
  <c r="S333" i="1" s="1"/>
  <c r="O333" i="1"/>
  <c r="N333" i="1"/>
  <c r="P333" i="1" s="1"/>
  <c r="L333" i="1"/>
  <c r="M333" i="1" s="1"/>
  <c r="K333" i="1"/>
  <c r="J333" i="1"/>
  <c r="I333" i="1"/>
  <c r="AB333" i="1" s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P332" i="1" s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Z331" i="1"/>
  <c r="Y331" i="1"/>
  <c r="X331" i="1"/>
  <c r="W331" i="1"/>
  <c r="U331" i="1"/>
  <c r="T331" i="1"/>
  <c r="V331" i="1" s="1"/>
  <c r="R331" i="1"/>
  <c r="S331" i="1" s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V330" i="1" s="1"/>
  <c r="T330" i="1"/>
  <c r="R330" i="1"/>
  <c r="S330" i="1" s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V329" i="1" s="1"/>
  <c r="T329" i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Y327" i="1"/>
  <c r="X327" i="1"/>
  <c r="Z327" i="1" s="1"/>
  <c r="W327" i="1"/>
  <c r="V327" i="1"/>
  <c r="U327" i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Z326" i="1" s="1"/>
  <c r="X326" i="1"/>
  <c r="W326" i="1"/>
  <c r="V326" i="1"/>
  <c r="U326" i="1"/>
  <c r="T326" i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T325" i="1"/>
  <c r="V325" i="1" s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P324" i="1" s="1"/>
  <c r="N324" i="1"/>
  <c r="L324" i="1"/>
  <c r="M324" i="1" s="1"/>
  <c r="AB324" i="1" s="1"/>
  <c r="K324" i="1"/>
  <c r="J324" i="1"/>
  <c r="I324" i="1"/>
  <c r="H324" i="1"/>
  <c r="G324" i="1"/>
  <c r="F324" i="1"/>
  <c r="E324" i="1"/>
  <c r="D324" i="1"/>
  <c r="B324" i="1"/>
  <c r="A324" i="1"/>
  <c r="AA323" i="1"/>
  <c r="Z323" i="1"/>
  <c r="Y323" i="1"/>
  <c r="X323" i="1"/>
  <c r="W323" i="1"/>
  <c r="U323" i="1"/>
  <c r="T323" i="1"/>
  <c r="V323" i="1" s="1"/>
  <c r="R323" i="1"/>
  <c r="S323" i="1" s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V322" i="1" s="1"/>
  <c r="T322" i="1"/>
  <c r="R322" i="1"/>
  <c r="S322" i="1" s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V321" i="1" s="1"/>
  <c r="T321" i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V319" i="1"/>
  <c r="U319" i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Z318" i="1" s="1"/>
  <c r="X318" i="1"/>
  <c r="W318" i="1"/>
  <c r="V318" i="1"/>
  <c r="U318" i="1"/>
  <c r="T318" i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T317" i="1"/>
  <c r="V317" i="1" s="1"/>
  <c r="R317" i="1"/>
  <c r="Q317" i="1"/>
  <c r="S317" i="1" s="1"/>
  <c r="O317" i="1"/>
  <c r="N317" i="1"/>
  <c r="P317" i="1" s="1"/>
  <c r="L317" i="1"/>
  <c r="M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P316" i="1" s="1"/>
  <c r="N316" i="1"/>
  <c r="L316" i="1"/>
  <c r="M316" i="1" s="1"/>
  <c r="AB316" i="1" s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R315" i="1"/>
  <c r="S315" i="1" s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V314" i="1" s="1"/>
  <c r="T314" i="1"/>
  <c r="R314" i="1"/>
  <c r="S314" i="1" s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V313" i="1" s="1"/>
  <c r="T313" i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V311" i="1"/>
  <c r="U311" i="1"/>
  <c r="T311" i="1"/>
  <c r="S311" i="1"/>
  <c r="R311" i="1"/>
  <c r="Q311" i="1"/>
  <c r="O311" i="1"/>
  <c r="N311" i="1"/>
  <c r="P311" i="1" s="1"/>
  <c r="L311" i="1"/>
  <c r="K311" i="1"/>
  <c r="M311" i="1" s="1"/>
  <c r="AB311" i="1" s="1"/>
  <c r="J311" i="1"/>
  <c r="I311" i="1"/>
  <c r="H311" i="1"/>
  <c r="G311" i="1"/>
  <c r="F311" i="1"/>
  <c r="E311" i="1"/>
  <c r="D311" i="1"/>
  <c r="B311" i="1"/>
  <c r="A311" i="1" s="1"/>
  <c r="AA310" i="1"/>
  <c r="Y310" i="1"/>
  <c r="Z310" i="1" s="1"/>
  <c r="X310" i="1"/>
  <c r="W310" i="1"/>
  <c r="V310" i="1"/>
  <c r="U310" i="1"/>
  <c r="T310" i="1"/>
  <c r="R310" i="1"/>
  <c r="Q310" i="1"/>
  <c r="S310" i="1" s="1"/>
  <c r="O310" i="1"/>
  <c r="N310" i="1"/>
  <c r="P310" i="1" s="1"/>
  <c r="L310" i="1"/>
  <c r="K310" i="1"/>
  <c r="M310" i="1" s="1"/>
  <c r="J310" i="1"/>
  <c r="I310" i="1"/>
  <c r="AB310" i="1" s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T309" i="1"/>
  <c r="V309" i="1" s="1"/>
  <c r="R309" i="1"/>
  <c r="Q309" i="1"/>
  <c r="S309" i="1" s="1"/>
  <c r="O309" i="1"/>
  <c r="N309" i="1"/>
  <c r="P309" i="1" s="1"/>
  <c r="L309" i="1"/>
  <c r="M309" i="1" s="1"/>
  <c r="K309" i="1"/>
  <c r="J309" i="1"/>
  <c r="I309" i="1"/>
  <c r="AB309" i="1" s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P308" i="1" s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Z307" i="1"/>
  <c r="Y307" i="1"/>
  <c r="X307" i="1"/>
  <c r="W307" i="1"/>
  <c r="U307" i="1"/>
  <c r="T307" i="1"/>
  <c r="V307" i="1" s="1"/>
  <c r="R307" i="1"/>
  <c r="S307" i="1" s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V306" i="1" s="1"/>
  <c r="T306" i="1"/>
  <c r="R306" i="1"/>
  <c r="S306" i="1" s="1"/>
  <c r="Q306" i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V305" i="1" s="1"/>
  <c r="T305" i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Y303" i="1"/>
  <c r="X303" i="1"/>
  <c r="Z303" i="1" s="1"/>
  <c r="W303" i="1"/>
  <c r="V303" i="1"/>
  <c r="U303" i="1"/>
  <c r="T303" i="1"/>
  <c r="S303" i="1"/>
  <c r="R303" i="1"/>
  <c r="Q303" i="1"/>
  <c r="O303" i="1"/>
  <c r="N303" i="1"/>
  <c r="P303" i="1" s="1"/>
  <c r="L303" i="1"/>
  <c r="K303" i="1"/>
  <c r="M303" i="1" s="1"/>
  <c r="AB303" i="1" s="1"/>
  <c r="J303" i="1"/>
  <c r="I303" i="1"/>
  <c r="H303" i="1"/>
  <c r="G303" i="1"/>
  <c r="F303" i="1"/>
  <c r="E303" i="1"/>
  <c r="D303" i="1"/>
  <c r="B303" i="1"/>
  <c r="A303" i="1" s="1"/>
  <c r="AA302" i="1"/>
  <c r="Y302" i="1"/>
  <c r="Z302" i="1" s="1"/>
  <c r="X302" i="1"/>
  <c r="W302" i="1"/>
  <c r="V302" i="1"/>
  <c r="U302" i="1"/>
  <c r="T302" i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T301" i="1"/>
  <c r="V301" i="1" s="1"/>
  <c r="R301" i="1"/>
  <c r="Q301" i="1"/>
  <c r="S301" i="1" s="1"/>
  <c r="O301" i="1"/>
  <c r="N301" i="1"/>
  <c r="P301" i="1" s="1"/>
  <c r="L301" i="1"/>
  <c r="M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P300" i="1" s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T299" i="1"/>
  <c r="V299" i="1" s="1"/>
  <c r="R299" i="1"/>
  <c r="S299" i="1" s="1"/>
  <c r="Q299" i="1"/>
  <c r="O299" i="1"/>
  <c r="P299" i="1" s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V298" i="1" s="1"/>
  <c r="T298" i="1"/>
  <c r="R298" i="1"/>
  <c r="S298" i="1" s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Z294" i="1" s="1"/>
  <c r="X294" i="1"/>
  <c r="W294" i="1"/>
  <c r="V294" i="1"/>
  <c r="U294" i="1"/>
  <c r="T294" i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T293" i="1"/>
  <c r="V293" i="1" s="1"/>
  <c r="R293" i="1"/>
  <c r="Q293" i="1"/>
  <c r="S293" i="1" s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P292" i="1" s="1"/>
  <c r="N292" i="1"/>
  <c r="L292" i="1"/>
  <c r="M292" i="1" s="1"/>
  <c r="AB292" i="1" s="1"/>
  <c r="K292" i="1"/>
  <c r="J292" i="1"/>
  <c r="I292" i="1"/>
  <c r="H292" i="1"/>
  <c r="G292" i="1"/>
  <c r="F292" i="1"/>
  <c r="E292" i="1"/>
  <c r="D292" i="1"/>
  <c r="B292" i="1"/>
  <c r="A292" i="1"/>
  <c r="AA291" i="1"/>
  <c r="Z291" i="1"/>
  <c r="Y291" i="1"/>
  <c r="X291" i="1"/>
  <c r="W291" i="1"/>
  <c r="U291" i="1"/>
  <c r="T291" i="1"/>
  <c r="V291" i="1" s="1"/>
  <c r="R291" i="1"/>
  <c r="S291" i="1" s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V290" i="1" s="1"/>
  <c r="T290" i="1"/>
  <c r="R290" i="1"/>
  <c r="S290" i="1" s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V289" i="1" s="1"/>
  <c r="T289" i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Z286" i="1" s="1"/>
  <c r="X286" i="1"/>
  <c r="W286" i="1"/>
  <c r="V286" i="1"/>
  <c r="U286" i="1"/>
  <c r="T286" i="1"/>
  <c r="R286" i="1"/>
  <c r="Q286" i="1"/>
  <c r="S286" i="1" s="1"/>
  <c r="O286" i="1"/>
  <c r="N286" i="1"/>
  <c r="P286" i="1" s="1"/>
  <c r="L286" i="1"/>
  <c r="K286" i="1"/>
  <c r="M286" i="1" s="1"/>
  <c r="J286" i="1"/>
  <c r="I286" i="1"/>
  <c r="AB286" i="1" s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T285" i="1"/>
  <c r="V285" i="1" s="1"/>
  <c r="R285" i="1"/>
  <c r="Q285" i="1"/>
  <c r="S285" i="1" s="1"/>
  <c r="O285" i="1"/>
  <c r="N285" i="1"/>
  <c r="P285" i="1" s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P284" i="1" s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T283" i="1"/>
  <c r="V283" i="1" s="1"/>
  <c r="R283" i="1"/>
  <c r="S283" i="1" s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V282" i="1" s="1"/>
  <c r="T282" i="1"/>
  <c r="R282" i="1"/>
  <c r="S282" i="1" s="1"/>
  <c r="Q282" i="1"/>
  <c r="O282" i="1"/>
  <c r="N282" i="1"/>
  <c r="P282" i="1" s="1"/>
  <c r="M282" i="1"/>
  <c r="L282" i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V281" i="1" s="1"/>
  <c r="T281" i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S279" i="1"/>
  <c r="R279" i="1"/>
  <c r="Q279" i="1"/>
  <c r="O279" i="1"/>
  <c r="N279" i="1"/>
  <c r="P279" i="1" s="1"/>
  <c r="L279" i="1"/>
  <c r="K279" i="1"/>
  <c r="M279" i="1" s="1"/>
  <c r="AB279" i="1" s="1"/>
  <c r="J279" i="1"/>
  <c r="I279" i="1"/>
  <c r="H279" i="1"/>
  <c r="G279" i="1"/>
  <c r="F279" i="1"/>
  <c r="E279" i="1"/>
  <c r="D279" i="1"/>
  <c r="B279" i="1"/>
  <c r="A279" i="1" s="1"/>
  <c r="AA278" i="1"/>
  <c r="Y278" i="1"/>
  <c r="Z278" i="1" s="1"/>
  <c r="X278" i="1"/>
  <c r="W278" i="1"/>
  <c r="V278" i="1"/>
  <c r="U278" i="1"/>
  <c r="T278" i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T277" i="1"/>
  <c r="V277" i="1" s="1"/>
  <c r="R277" i="1"/>
  <c r="Q277" i="1"/>
  <c r="S277" i="1" s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P276" i="1" s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Z275" i="1"/>
  <c r="Y275" i="1"/>
  <c r="X275" i="1"/>
  <c r="W275" i="1"/>
  <c r="U275" i="1"/>
  <c r="T275" i="1"/>
  <c r="V275" i="1" s="1"/>
  <c r="R275" i="1"/>
  <c r="S275" i="1" s="1"/>
  <c r="Q275" i="1"/>
  <c r="O275" i="1"/>
  <c r="P275" i="1" s="1"/>
  <c r="N275" i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V274" i="1" s="1"/>
  <c r="T274" i="1"/>
  <c r="R274" i="1"/>
  <c r="S274" i="1" s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V273" i="1" s="1"/>
  <c r="T273" i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V271" i="1"/>
  <c r="U271" i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Z270" i="1" s="1"/>
  <c r="X270" i="1"/>
  <c r="W270" i="1"/>
  <c r="V270" i="1"/>
  <c r="U270" i="1"/>
  <c r="T270" i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T269" i="1"/>
  <c r="V269" i="1" s="1"/>
  <c r="R269" i="1"/>
  <c r="Q269" i="1"/>
  <c r="S269" i="1" s="1"/>
  <c r="O269" i="1"/>
  <c r="N269" i="1"/>
  <c r="P269" i="1" s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P268" i="1" s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T267" i="1"/>
  <c r="V267" i="1" s="1"/>
  <c r="R267" i="1"/>
  <c r="S267" i="1" s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U266" i="1"/>
  <c r="V266" i="1" s="1"/>
  <c r="T266" i="1"/>
  <c r="R266" i="1"/>
  <c r="S266" i="1" s="1"/>
  <c r="Q266" i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V265" i="1" s="1"/>
  <c r="T265" i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Z262" i="1" s="1"/>
  <c r="X262" i="1"/>
  <c r="W262" i="1"/>
  <c r="V262" i="1"/>
  <c r="U262" i="1"/>
  <c r="T262" i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T261" i="1"/>
  <c r="V261" i="1" s="1"/>
  <c r="R261" i="1"/>
  <c r="Q261" i="1"/>
  <c r="S261" i="1" s="1"/>
  <c r="O261" i="1"/>
  <c r="N261" i="1"/>
  <c r="P261" i="1" s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P260" i="1" s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/>
  <c r="AA259" i="1"/>
  <c r="Z259" i="1"/>
  <c r="Y259" i="1"/>
  <c r="X259" i="1"/>
  <c r="W259" i="1"/>
  <c r="U259" i="1"/>
  <c r="T259" i="1"/>
  <c r="V259" i="1" s="1"/>
  <c r="R259" i="1"/>
  <c r="S259" i="1" s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U258" i="1"/>
  <c r="V258" i="1" s="1"/>
  <c r="T258" i="1"/>
  <c r="R258" i="1"/>
  <c r="S258" i="1" s="1"/>
  <c r="Q258" i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V257" i="1" s="1"/>
  <c r="T257" i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V255" i="1"/>
  <c r="U255" i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Z254" i="1" s="1"/>
  <c r="X254" i="1"/>
  <c r="W254" i="1"/>
  <c r="V254" i="1"/>
  <c r="U254" i="1"/>
  <c r="T254" i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T253" i="1"/>
  <c r="V253" i="1" s="1"/>
  <c r="R253" i="1"/>
  <c r="Q253" i="1"/>
  <c r="S253" i="1" s="1"/>
  <c r="O253" i="1"/>
  <c r="N253" i="1"/>
  <c r="P253" i="1" s="1"/>
  <c r="L253" i="1"/>
  <c r="M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P252" i="1" s="1"/>
  <c r="N252" i="1"/>
  <c r="L252" i="1"/>
  <c r="M252" i="1" s="1"/>
  <c r="AB252" i="1" s="1"/>
  <c r="K252" i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T251" i="1"/>
  <c r="V251" i="1" s="1"/>
  <c r="R251" i="1"/>
  <c r="S251" i="1" s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U250" i="1"/>
  <c r="V250" i="1" s="1"/>
  <c r="T250" i="1"/>
  <c r="R250" i="1"/>
  <c r="S250" i="1" s="1"/>
  <c r="Q250" i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V249" i="1" s="1"/>
  <c r="T249" i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V247" i="1"/>
  <c r="U247" i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Z246" i="1" s="1"/>
  <c r="X246" i="1"/>
  <c r="W246" i="1"/>
  <c r="V246" i="1"/>
  <c r="U246" i="1"/>
  <c r="T246" i="1"/>
  <c r="R246" i="1"/>
  <c r="Q246" i="1"/>
  <c r="S246" i="1" s="1"/>
  <c r="O246" i="1"/>
  <c r="N246" i="1"/>
  <c r="P246" i="1" s="1"/>
  <c r="L246" i="1"/>
  <c r="K246" i="1"/>
  <c r="M246" i="1" s="1"/>
  <c r="J246" i="1"/>
  <c r="I246" i="1"/>
  <c r="AB246" i="1" s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T245" i="1"/>
  <c r="V245" i="1" s="1"/>
  <c r="R245" i="1"/>
  <c r="Q245" i="1"/>
  <c r="S245" i="1" s="1"/>
  <c r="O245" i="1"/>
  <c r="N245" i="1"/>
  <c r="P245" i="1" s="1"/>
  <c r="L245" i="1"/>
  <c r="M245" i="1" s="1"/>
  <c r="K245" i="1"/>
  <c r="J245" i="1"/>
  <c r="I245" i="1"/>
  <c r="AB245" i="1" s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P244" i="1" s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Z243" i="1"/>
  <c r="Y243" i="1"/>
  <c r="X243" i="1"/>
  <c r="W243" i="1"/>
  <c r="U243" i="1"/>
  <c r="T243" i="1"/>
  <c r="V243" i="1" s="1"/>
  <c r="R243" i="1"/>
  <c r="S243" i="1" s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V242" i="1" s="1"/>
  <c r="T242" i="1"/>
  <c r="R242" i="1"/>
  <c r="S242" i="1" s="1"/>
  <c r="Q242" i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V241" i="1" s="1"/>
  <c r="T241" i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Y239" i="1"/>
  <c r="X239" i="1"/>
  <c r="Z239" i="1" s="1"/>
  <c r="W239" i="1"/>
  <c r="V239" i="1"/>
  <c r="U239" i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Z238" i="1" s="1"/>
  <c r="X238" i="1"/>
  <c r="W238" i="1"/>
  <c r="V238" i="1"/>
  <c r="U238" i="1"/>
  <c r="T238" i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T237" i="1"/>
  <c r="V237" i="1" s="1"/>
  <c r="R237" i="1"/>
  <c r="Q237" i="1"/>
  <c r="S237" i="1" s="1"/>
  <c r="O237" i="1"/>
  <c r="N237" i="1"/>
  <c r="P237" i="1" s="1"/>
  <c r="L237" i="1"/>
  <c r="M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P236" i="1" s="1"/>
  <c r="N236" i="1"/>
  <c r="L236" i="1"/>
  <c r="M236" i="1" s="1"/>
  <c r="AB236" i="1" s="1"/>
  <c r="K236" i="1"/>
  <c r="J236" i="1"/>
  <c r="I236" i="1"/>
  <c r="H236" i="1"/>
  <c r="G236" i="1"/>
  <c r="F236" i="1"/>
  <c r="E236" i="1"/>
  <c r="D236" i="1"/>
  <c r="B236" i="1"/>
  <c r="A236" i="1"/>
  <c r="AA235" i="1"/>
  <c r="Z235" i="1"/>
  <c r="Y235" i="1"/>
  <c r="X235" i="1"/>
  <c r="W235" i="1"/>
  <c r="U235" i="1"/>
  <c r="T235" i="1"/>
  <c r="V235" i="1" s="1"/>
  <c r="R235" i="1"/>
  <c r="S235" i="1" s="1"/>
  <c r="Q235" i="1"/>
  <c r="O235" i="1"/>
  <c r="P235" i="1" s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V234" i="1" s="1"/>
  <c r="T234" i="1"/>
  <c r="R234" i="1"/>
  <c r="S234" i="1" s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V233" i="1" s="1"/>
  <c r="T233" i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V231" i="1"/>
  <c r="U231" i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Z230" i="1" s="1"/>
  <c r="X230" i="1"/>
  <c r="W230" i="1"/>
  <c r="V230" i="1"/>
  <c r="U230" i="1"/>
  <c r="T230" i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V229" i="1" s="1"/>
  <c r="R229" i="1"/>
  <c r="Q229" i="1"/>
  <c r="S229" i="1" s="1"/>
  <c r="O229" i="1"/>
  <c r="N229" i="1"/>
  <c r="P229" i="1" s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P228" i="1" s="1"/>
  <c r="N228" i="1"/>
  <c r="L228" i="1"/>
  <c r="M228" i="1" s="1"/>
  <c r="AB228" i="1" s="1"/>
  <c r="K228" i="1"/>
  <c r="J228" i="1"/>
  <c r="I228" i="1"/>
  <c r="H228" i="1"/>
  <c r="G228" i="1"/>
  <c r="F228" i="1"/>
  <c r="E228" i="1"/>
  <c r="D228" i="1"/>
  <c r="B228" i="1"/>
  <c r="A228" i="1"/>
  <c r="AA227" i="1"/>
  <c r="Z227" i="1"/>
  <c r="Y227" i="1"/>
  <c r="X227" i="1"/>
  <c r="W227" i="1"/>
  <c r="U227" i="1"/>
  <c r="T227" i="1"/>
  <c r="V227" i="1" s="1"/>
  <c r="R227" i="1"/>
  <c r="S227" i="1" s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Z226" i="1"/>
  <c r="Y226" i="1"/>
  <c r="X226" i="1"/>
  <c r="W226" i="1"/>
  <c r="U226" i="1"/>
  <c r="V226" i="1" s="1"/>
  <c r="T226" i="1"/>
  <c r="R226" i="1"/>
  <c r="S226" i="1" s="1"/>
  <c r="Q226" i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V225" i="1" s="1"/>
  <c r="T225" i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V223" i="1"/>
  <c r="U223" i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AB223" i="1" s="1"/>
  <c r="H223" i="1"/>
  <c r="G223" i="1"/>
  <c r="F223" i="1"/>
  <c r="E223" i="1"/>
  <c r="D223" i="1"/>
  <c r="B223" i="1"/>
  <c r="A223" i="1" s="1"/>
  <c r="AA222" i="1"/>
  <c r="Y222" i="1"/>
  <c r="Z222" i="1" s="1"/>
  <c r="X222" i="1"/>
  <c r="W222" i="1"/>
  <c r="V222" i="1"/>
  <c r="U222" i="1"/>
  <c r="T222" i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T221" i="1"/>
  <c r="V221" i="1" s="1"/>
  <c r="R221" i="1"/>
  <c r="Q221" i="1"/>
  <c r="S221" i="1" s="1"/>
  <c r="O221" i="1"/>
  <c r="N221" i="1"/>
  <c r="P221" i="1" s="1"/>
  <c r="L221" i="1"/>
  <c r="M221" i="1" s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P220" i="1" s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Z219" i="1"/>
  <c r="Y219" i="1"/>
  <c r="X219" i="1"/>
  <c r="W219" i="1"/>
  <c r="U219" i="1"/>
  <c r="T219" i="1"/>
  <c r="V219" i="1" s="1"/>
  <c r="R219" i="1"/>
  <c r="S219" i="1" s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V218" i="1" s="1"/>
  <c r="T218" i="1"/>
  <c r="R218" i="1"/>
  <c r="S218" i="1" s="1"/>
  <c r="Q218" i="1"/>
  <c r="O218" i="1"/>
  <c r="N218" i="1"/>
  <c r="P218" i="1" s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V217" i="1" s="1"/>
  <c r="T217" i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V215" i="1"/>
  <c r="U215" i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Z214" i="1" s="1"/>
  <c r="X214" i="1"/>
  <c r="W214" i="1"/>
  <c r="V214" i="1"/>
  <c r="U214" i="1"/>
  <c r="T214" i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T213" i="1"/>
  <c r="V213" i="1" s="1"/>
  <c r="R213" i="1"/>
  <c r="Q213" i="1"/>
  <c r="S213" i="1" s="1"/>
  <c r="O213" i="1"/>
  <c r="N213" i="1"/>
  <c r="P213" i="1" s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P212" i="1" s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T211" i="1"/>
  <c r="V211" i="1" s="1"/>
  <c r="R211" i="1"/>
  <c r="S211" i="1" s="1"/>
  <c r="Q211" i="1"/>
  <c r="O211" i="1"/>
  <c r="P211" i="1" s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V210" i="1" s="1"/>
  <c r="T210" i="1"/>
  <c r="R210" i="1"/>
  <c r="S210" i="1" s="1"/>
  <c r="Q210" i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V209" i="1" s="1"/>
  <c r="T209" i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V207" i="1"/>
  <c r="U207" i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Z206" i="1" s="1"/>
  <c r="X206" i="1"/>
  <c r="W206" i="1"/>
  <c r="V206" i="1"/>
  <c r="U206" i="1"/>
  <c r="T206" i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T205" i="1"/>
  <c r="V205" i="1" s="1"/>
  <c r="R205" i="1"/>
  <c r="Q205" i="1"/>
  <c r="S205" i="1" s="1"/>
  <c r="O205" i="1"/>
  <c r="N205" i="1"/>
  <c r="P205" i="1" s="1"/>
  <c r="L205" i="1"/>
  <c r="M205" i="1" s="1"/>
  <c r="K205" i="1"/>
  <c r="J205" i="1"/>
  <c r="I205" i="1"/>
  <c r="AB205" i="1" s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P204" i="1" s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Z203" i="1"/>
  <c r="Y203" i="1"/>
  <c r="X203" i="1"/>
  <c r="W203" i="1"/>
  <c r="U203" i="1"/>
  <c r="T203" i="1"/>
  <c r="V203" i="1" s="1"/>
  <c r="R203" i="1"/>
  <c r="S203" i="1" s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V202" i="1" s="1"/>
  <c r="T202" i="1"/>
  <c r="R202" i="1"/>
  <c r="S202" i="1" s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V201" i="1" s="1"/>
  <c r="T201" i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V199" i="1"/>
  <c r="U199" i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Z198" i="1" s="1"/>
  <c r="X198" i="1"/>
  <c r="W198" i="1"/>
  <c r="V198" i="1"/>
  <c r="U198" i="1"/>
  <c r="T198" i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T197" i="1"/>
  <c r="V197" i="1" s="1"/>
  <c r="R197" i="1"/>
  <c r="Q197" i="1"/>
  <c r="S197" i="1" s="1"/>
  <c r="O197" i="1"/>
  <c r="N197" i="1"/>
  <c r="P197" i="1" s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P196" i="1" s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/>
  <c r="AA195" i="1"/>
  <c r="Z195" i="1"/>
  <c r="Y195" i="1"/>
  <c r="X195" i="1"/>
  <c r="W195" i="1"/>
  <c r="U195" i="1"/>
  <c r="T195" i="1"/>
  <c r="V195" i="1" s="1"/>
  <c r="R195" i="1"/>
  <c r="S195" i="1" s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V194" i="1" s="1"/>
  <c r="T194" i="1"/>
  <c r="R194" i="1"/>
  <c r="S194" i="1" s="1"/>
  <c r="Q194" i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V193" i="1" s="1"/>
  <c r="T193" i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Z190" i="1" s="1"/>
  <c r="X190" i="1"/>
  <c r="W190" i="1"/>
  <c r="V190" i="1"/>
  <c r="U190" i="1"/>
  <c r="T190" i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T189" i="1"/>
  <c r="V189" i="1" s="1"/>
  <c r="R189" i="1"/>
  <c r="Q189" i="1"/>
  <c r="S189" i="1" s="1"/>
  <c r="O189" i="1"/>
  <c r="N189" i="1"/>
  <c r="P189" i="1" s="1"/>
  <c r="L189" i="1"/>
  <c r="M189" i="1" s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P188" i="1" s="1"/>
  <c r="N188" i="1"/>
  <c r="L188" i="1"/>
  <c r="M188" i="1" s="1"/>
  <c r="AB188" i="1" s="1"/>
  <c r="K188" i="1"/>
  <c r="J188" i="1"/>
  <c r="I188" i="1"/>
  <c r="H188" i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T187" i="1"/>
  <c r="V187" i="1" s="1"/>
  <c r="R187" i="1"/>
  <c r="S187" i="1" s="1"/>
  <c r="Q187" i="1"/>
  <c r="O187" i="1"/>
  <c r="P187" i="1" s="1"/>
  <c r="N187" i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V186" i="1" s="1"/>
  <c r="T186" i="1"/>
  <c r="R186" i="1"/>
  <c r="S186" i="1" s="1"/>
  <c r="Q186" i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V185" i="1" s="1"/>
  <c r="T185" i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Z182" i="1" s="1"/>
  <c r="X182" i="1"/>
  <c r="W182" i="1"/>
  <c r="V182" i="1"/>
  <c r="U182" i="1"/>
  <c r="T182" i="1"/>
  <c r="R182" i="1"/>
  <c r="Q182" i="1"/>
  <c r="S182" i="1" s="1"/>
  <c r="O182" i="1"/>
  <c r="N182" i="1"/>
  <c r="P182" i="1" s="1"/>
  <c r="L182" i="1"/>
  <c r="K182" i="1"/>
  <c r="M182" i="1" s="1"/>
  <c r="J182" i="1"/>
  <c r="I182" i="1"/>
  <c r="AB182" i="1" s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T181" i="1"/>
  <c r="V181" i="1" s="1"/>
  <c r="R181" i="1"/>
  <c r="Q181" i="1"/>
  <c r="S181" i="1" s="1"/>
  <c r="O181" i="1"/>
  <c r="N181" i="1"/>
  <c r="P181" i="1" s="1"/>
  <c r="L181" i="1"/>
  <c r="M181" i="1" s="1"/>
  <c r="K181" i="1"/>
  <c r="J181" i="1"/>
  <c r="I181" i="1"/>
  <c r="AB181" i="1" s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P180" i="1" s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Z179" i="1"/>
  <c r="Y179" i="1"/>
  <c r="X179" i="1"/>
  <c r="W179" i="1"/>
  <c r="U179" i="1"/>
  <c r="T179" i="1"/>
  <c r="V179" i="1" s="1"/>
  <c r="R179" i="1"/>
  <c r="S179" i="1" s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V178" i="1" s="1"/>
  <c r="T178" i="1"/>
  <c r="R178" i="1"/>
  <c r="S178" i="1" s="1"/>
  <c r="Q178" i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V177" i="1" s="1"/>
  <c r="T177" i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V175" i="1"/>
  <c r="U175" i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Z174" i="1" s="1"/>
  <c r="X174" i="1"/>
  <c r="W174" i="1"/>
  <c r="V174" i="1"/>
  <c r="U174" i="1"/>
  <c r="T174" i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T173" i="1"/>
  <c r="V173" i="1" s="1"/>
  <c r="R173" i="1"/>
  <c r="Q173" i="1"/>
  <c r="S173" i="1" s="1"/>
  <c r="O173" i="1"/>
  <c r="N173" i="1"/>
  <c r="P173" i="1" s="1"/>
  <c r="L173" i="1"/>
  <c r="M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P172" i="1" s="1"/>
  <c r="N172" i="1"/>
  <c r="L172" i="1"/>
  <c r="M172" i="1" s="1"/>
  <c r="AB172" i="1" s="1"/>
  <c r="K172" i="1"/>
  <c r="J172" i="1"/>
  <c r="I172" i="1"/>
  <c r="H172" i="1"/>
  <c r="G172" i="1"/>
  <c r="F172" i="1"/>
  <c r="E172" i="1"/>
  <c r="D172" i="1"/>
  <c r="B172" i="1"/>
  <c r="A172" i="1"/>
  <c r="AA171" i="1"/>
  <c r="Z171" i="1"/>
  <c r="Y171" i="1"/>
  <c r="X171" i="1"/>
  <c r="W171" i="1"/>
  <c r="U171" i="1"/>
  <c r="T171" i="1"/>
  <c r="V171" i="1" s="1"/>
  <c r="R171" i="1"/>
  <c r="S171" i="1" s="1"/>
  <c r="Q171" i="1"/>
  <c r="O171" i="1"/>
  <c r="P171" i="1" s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V170" i="1" s="1"/>
  <c r="T170" i="1"/>
  <c r="R170" i="1"/>
  <c r="S170" i="1" s="1"/>
  <c r="Q170" i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V169" i="1" s="1"/>
  <c r="T169" i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Z166" i="1" s="1"/>
  <c r="X166" i="1"/>
  <c r="W166" i="1"/>
  <c r="V166" i="1"/>
  <c r="U166" i="1"/>
  <c r="T166" i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T165" i="1"/>
  <c r="V165" i="1" s="1"/>
  <c r="R165" i="1"/>
  <c r="Q165" i="1"/>
  <c r="S165" i="1" s="1"/>
  <c r="O165" i="1"/>
  <c r="N165" i="1"/>
  <c r="P165" i="1" s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P164" i="1" s="1"/>
  <c r="N164" i="1"/>
  <c r="L164" i="1"/>
  <c r="M164" i="1" s="1"/>
  <c r="AB164" i="1" s="1"/>
  <c r="K164" i="1"/>
  <c r="J164" i="1"/>
  <c r="I164" i="1"/>
  <c r="H164" i="1"/>
  <c r="G164" i="1"/>
  <c r="F164" i="1"/>
  <c r="E164" i="1"/>
  <c r="D164" i="1"/>
  <c r="B164" i="1"/>
  <c r="A164" i="1"/>
  <c r="AA163" i="1"/>
  <c r="Z163" i="1"/>
  <c r="Y163" i="1"/>
  <c r="X163" i="1"/>
  <c r="W163" i="1"/>
  <c r="U163" i="1"/>
  <c r="T163" i="1"/>
  <c r="V163" i="1" s="1"/>
  <c r="R163" i="1"/>
  <c r="S163" i="1" s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V162" i="1" s="1"/>
  <c r="T162" i="1"/>
  <c r="R162" i="1"/>
  <c r="S162" i="1" s="1"/>
  <c r="Q162" i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V161" i="1" s="1"/>
  <c r="T161" i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V159" i="1"/>
  <c r="U159" i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AB159" i="1" s="1"/>
  <c r="H159" i="1"/>
  <c r="G159" i="1"/>
  <c r="F159" i="1"/>
  <c r="E159" i="1"/>
  <c r="D159" i="1"/>
  <c r="B159" i="1"/>
  <c r="A159" i="1" s="1"/>
  <c r="AA158" i="1"/>
  <c r="Y158" i="1"/>
  <c r="Z158" i="1" s="1"/>
  <c r="X158" i="1"/>
  <c r="W158" i="1"/>
  <c r="V158" i="1"/>
  <c r="U158" i="1"/>
  <c r="T158" i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T157" i="1"/>
  <c r="V157" i="1" s="1"/>
  <c r="R157" i="1"/>
  <c r="Q157" i="1"/>
  <c r="S157" i="1" s="1"/>
  <c r="O157" i="1"/>
  <c r="N157" i="1"/>
  <c r="P157" i="1" s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P156" i="1" s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Z155" i="1"/>
  <c r="Y155" i="1"/>
  <c r="X155" i="1"/>
  <c r="W155" i="1"/>
  <c r="U155" i="1"/>
  <c r="T155" i="1"/>
  <c r="V155" i="1" s="1"/>
  <c r="R155" i="1"/>
  <c r="S155" i="1" s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V154" i="1" s="1"/>
  <c r="T154" i="1"/>
  <c r="R154" i="1"/>
  <c r="S154" i="1" s="1"/>
  <c r="Q154" i="1"/>
  <c r="O154" i="1"/>
  <c r="N154" i="1"/>
  <c r="P154" i="1" s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V153" i="1" s="1"/>
  <c r="T153" i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Z150" i="1" s="1"/>
  <c r="X150" i="1"/>
  <c r="W150" i="1"/>
  <c r="V150" i="1"/>
  <c r="U150" i="1"/>
  <c r="T150" i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T149" i="1"/>
  <c r="V149" i="1" s="1"/>
  <c r="R149" i="1"/>
  <c r="Q149" i="1"/>
  <c r="S149" i="1" s="1"/>
  <c r="O149" i="1"/>
  <c r="N149" i="1"/>
  <c r="P149" i="1" s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P148" i="1" s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Z147" i="1"/>
  <c r="Y147" i="1"/>
  <c r="X147" i="1"/>
  <c r="W147" i="1"/>
  <c r="U147" i="1"/>
  <c r="T147" i="1"/>
  <c r="V147" i="1" s="1"/>
  <c r="R147" i="1"/>
  <c r="S147" i="1" s="1"/>
  <c r="Q147" i="1"/>
  <c r="O147" i="1"/>
  <c r="P147" i="1" s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V146" i="1" s="1"/>
  <c r="T146" i="1"/>
  <c r="R146" i="1"/>
  <c r="S146" i="1" s="1"/>
  <c r="Q146" i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V145" i="1" s="1"/>
  <c r="T145" i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AB143" i="1" s="1"/>
  <c r="H143" i="1"/>
  <c r="G143" i="1"/>
  <c r="F143" i="1"/>
  <c r="E143" i="1"/>
  <c r="D143" i="1"/>
  <c r="B143" i="1"/>
  <c r="A143" i="1" s="1"/>
  <c r="AA142" i="1"/>
  <c r="Y142" i="1"/>
  <c r="Z142" i="1" s="1"/>
  <c r="X142" i="1"/>
  <c r="W142" i="1"/>
  <c r="V142" i="1"/>
  <c r="U142" i="1"/>
  <c r="T142" i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T141" i="1"/>
  <c r="V141" i="1" s="1"/>
  <c r="R141" i="1"/>
  <c r="Q141" i="1"/>
  <c r="S141" i="1" s="1"/>
  <c r="O141" i="1"/>
  <c r="N141" i="1"/>
  <c r="P141" i="1" s="1"/>
  <c r="L141" i="1"/>
  <c r="M141" i="1" s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P140" i="1" s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Z139" i="1"/>
  <c r="Y139" i="1"/>
  <c r="X139" i="1"/>
  <c r="W139" i="1"/>
  <c r="U139" i="1"/>
  <c r="T139" i="1"/>
  <c r="V139" i="1" s="1"/>
  <c r="R139" i="1"/>
  <c r="S139" i="1" s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V138" i="1" s="1"/>
  <c r="T138" i="1"/>
  <c r="R138" i="1"/>
  <c r="S138" i="1" s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V137" i="1" s="1"/>
  <c r="T137" i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Z134" i="1" s="1"/>
  <c r="X134" i="1"/>
  <c r="W134" i="1"/>
  <c r="V134" i="1"/>
  <c r="U134" i="1"/>
  <c r="T134" i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T133" i="1"/>
  <c r="V133" i="1" s="1"/>
  <c r="R133" i="1"/>
  <c r="Q133" i="1"/>
  <c r="S133" i="1" s="1"/>
  <c r="O133" i="1"/>
  <c r="N133" i="1"/>
  <c r="P133" i="1" s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P132" i="1" s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/>
  <c r="AA131" i="1"/>
  <c r="Z131" i="1"/>
  <c r="Y131" i="1"/>
  <c r="X131" i="1"/>
  <c r="W131" i="1"/>
  <c r="U131" i="1"/>
  <c r="T131" i="1"/>
  <c r="V131" i="1" s="1"/>
  <c r="R131" i="1"/>
  <c r="S131" i="1" s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V130" i="1" s="1"/>
  <c r="T130" i="1"/>
  <c r="R130" i="1"/>
  <c r="S130" i="1" s="1"/>
  <c r="Q130" i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V129" i="1" s="1"/>
  <c r="T129" i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Z126" i="1" s="1"/>
  <c r="X126" i="1"/>
  <c r="W126" i="1"/>
  <c r="V126" i="1"/>
  <c r="U126" i="1"/>
  <c r="T126" i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T125" i="1"/>
  <c r="V125" i="1" s="1"/>
  <c r="R125" i="1"/>
  <c r="Q125" i="1"/>
  <c r="S125" i="1" s="1"/>
  <c r="O125" i="1"/>
  <c r="N125" i="1"/>
  <c r="P125" i="1" s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P124" i="1" s="1"/>
  <c r="N124" i="1"/>
  <c r="L124" i="1"/>
  <c r="M124" i="1" s="1"/>
  <c r="AB124" i="1" s="1"/>
  <c r="K124" i="1"/>
  <c r="J124" i="1"/>
  <c r="I124" i="1"/>
  <c r="H124" i="1"/>
  <c r="G124" i="1"/>
  <c r="F124" i="1"/>
  <c r="E124" i="1"/>
  <c r="D124" i="1"/>
  <c r="B124" i="1"/>
  <c r="A124" i="1"/>
  <c r="AA123" i="1"/>
  <c r="Z123" i="1"/>
  <c r="Y123" i="1"/>
  <c r="X123" i="1"/>
  <c r="W123" i="1"/>
  <c r="U123" i="1"/>
  <c r="T123" i="1"/>
  <c r="V123" i="1" s="1"/>
  <c r="R123" i="1"/>
  <c r="S123" i="1" s="1"/>
  <c r="Q123" i="1"/>
  <c r="O123" i="1"/>
  <c r="P123" i="1" s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V122" i="1" s="1"/>
  <c r="T122" i="1"/>
  <c r="R122" i="1"/>
  <c r="S122" i="1" s="1"/>
  <c r="Q122" i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V121" i="1" s="1"/>
  <c r="T121" i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Z118" i="1" s="1"/>
  <c r="X118" i="1"/>
  <c r="W118" i="1"/>
  <c r="V118" i="1"/>
  <c r="U118" i="1"/>
  <c r="T118" i="1"/>
  <c r="R118" i="1"/>
  <c r="Q118" i="1"/>
  <c r="S118" i="1" s="1"/>
  <c r="O118" i="1"/>
  <c r="N118" i="1"/>
  <c r="P118" i="1" s="1"/>
  <c r="L118" i="1"/>
  <c r="K118" i="1"/>
  <c r="M118" i="1" s="1"/>
  <c r="J118" i="1"/>
  <c r="I118" i="1"/>
  <c r="AB118" i="1" s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T117" i="1"/>
  <c r="V117" i="1" s="1"/>
  <c r="R117" i="1"/>
  <c r="Q117" i="1"/>
  <c r="S117" i="1" s="1"/>
  <c r="O117" i="1"/>
  <c r="N117" i="1"/>
  <c r="P117" i="1" s="1"/>
  <c r="L117" i="1"/>
  <c r="M117" i="1" s="1"/>
  <c r="K117" i="1"/>
  <c r="J117" i="1"/>
  <c r="I117" i="1"/>
  <c r="AB117" i="1" s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P116" i="1" s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Z115" i="1"/>
  <c r="Y115" i="1"/>
  <c r="X115" i="1"/>
  <c r="W115" i="1"/>
  <c r="U115" i="1"/>
  <c r="T115" i="1"/>
  <c r="V115" i="1" s="1"/>
  <c r="R115" i="1"/>
  <c r="S115" i="1" s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V114" i="1" s="1"/>
  <c r="T114" i="1"/>
  <c r="R114" i="1"/>
  <c r="S114" i="1" s="1"/>
  <c r="Q114" i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V113" i="1" s="1"/>
  <c r="T113" i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Z110" i="1" s="1"/>
  <c r="X110" i="1"/>
  <c r="W110" i="1"/>
  <c r="V110" i="1"/>
  <c r="U110" i="1"/>
  <c r="T110" i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T109" i="1"/>
  <c r="V109" i="1" s="1"/>
  <c r="R109" i="1"/>
  <c r="Q109" i="1"/>
  <c r="S109" i="1" s="1"/>
  <c r="O109" i="1"/>
  <c r="N109" i="1"/>
  <c r="P109" i="1" s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P108" i="1" s="1"/>
  <c r="N108" i="1"/>
  <c r="L108" i="1"/>
  <c r="M108" i="1" s="1"/>
  <c r="AB108" i="1" s="1"/>
  <c r="K108" i="1"/>
  <c r="J108" i="1"/>
  <c r="I108" i="1"/>
  <c r="H108" i="1"/>
  <c r="G108" i="1"/>
  <c r="F108" i="1"/>
  <c r="E108" i="1"/>
  <c r="D108" i="1"/>
  <c r="B108" i="1"/>
  <c r="A108" i="1"/>
  <c r="AA107" i="1"/>
  <c r="Z107" i="1"/>
  <c r="Y107" i="1"/>
  <c r="X107" i="1"/>
  <c r="W107" i="1"/>
  <c r="U107" i="1"/>
  <c r="T107" i="1"/>
  <c r="V107" i="1" s="1"/>
  <c r="R107" i="1"/>
  <c r="S107" i="1" s="1"/>
  <c r="Q107" i="1"/>
  <c r="O107" i="1"/>
  <c r="P107" i="1" s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V106" i="1" s="1"/>
  <c r="T106" i="1"/>
  <c r="R106" i="1"/>
  <c r="S106" i="1" s="1"/>
  <c r="Q106" i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V105" i="1" s="1"/>
  <c r="T105" i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Z102" i="1" s="1"/>
  <c r="X102" i="1"/>
  <c r="W102" i="1"/>
  <c r="V102" i="1"/>
  <c r="U102" i="1"/>
  <c r="T102" i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T101" i="1"/>
  <c r="V101" i="1" s="1"/>
  <c r="R101" i="1"/>
  <c r="Q101" i="1"/>
  <c r="S101" i="1" s="1"/>
  <c r="O101" i="1"/>
  <c r="N101" i="1"/>
  <c r="P101" i="1" s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P100" i="1" s="1"/>
  <c r="N100" i="1"/>
  <c r="L100" i="1"/>
  <c r="M100" i="1" s="1"/>
  <c r="AB100" i="1" s="1"/>
  <c r="K100" i="1"/>
  <c r="J100" i="1"/>
  <c r="I100" i="1"/>
  <c r="H100" i="1"/>
  <c r="G100" i="1"/>
  <c r="F100" i="1"/>
  <c r="E100" i="1"/>
  <c r="D100" i="1"/>
  <c r="B100" i="1"/>
  <c r="A100" i="1"/>
  <c r="AA99" i="1"/>
  <c r="Z99" i="1"/>
  <c r="Y99" i="1"/>
  <c r="X99" i="1"/>
  <c r="W99" i="1"/>
  <c r="U99" i="1"/>
  <c r="T99" i="1"/>
  <c r="V99" i="1" s="1"/>
  <c r="R99" i="1"/>
  <c r="S99" i="1" s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V98" i="1" s="1"/>
  <c r="T98" i="1"/>
  <c r="R98" i="1"/>
  <c r="S98" i="1" s="1"/>
  <c r="Q98" i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V97" i="1" s="1"/>
  <c r="T97" i="1"/>
  <c r="R97" i="1"/>
  <c r="Q97" i="1"/>
  <c r="S97" i="1" s="1"/>
  <c r="P97" i="1"/>
  <c r="O97" i="1"/>
  <c r="N97" i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AB95" i="1" s="1"/>
  <c r="J95" i="1"/>
  <c r="I95" i="1"/>
  <c r="H95" i="1"/>
  <c r="G95" i="1"/>
  <c r="F95" i="1"/>
  <c r="E95" i="1"/>
  <c r="D95" i="1"/>
  <c r="B95" i="1"/>
  <c r="A95" i="1" s="1"/>
  <c r="AA94" i="1"/>
  <c r="Y94" i="1"/>
  <c r="Z94" i="1" s="1"/>
  <c r="X94" i="1"/>
  <c r="W94" i="1"/>
  <c r="V94" i="1"/>
  <c r="U94" i="1"/>
  <c r="T94" i="1"/>
  <c r="R94" i="1"/>
  <c r="Q94" i="1"/>
  <c r="S94" i="1" s="1"/>
  <c r="O94" i="1"/>
  <c r="N94" i="1"/>
  <c r="P94" i="1" s="1"/>
  <c r="L94" i="1"/>
  <c r="K94" i="1"/>
  <c r="M94" i="1" s="1"/>
  <c r="J94" i="1"/>
  <c r="I94" i="1"/>
  <c r="AB94" i="1" s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T93" i="1"/>
  <c r="V93" i="1" s="1"/>
  <c r="R93" i="1"/>
  <c r="Q93" i="1"/>
  <c r="S93" i="1" s="1"/>
  <c r="O93" i="1"/>
  <c r="N93" i="1"/>
  <c r="P93" i="1" s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P92" i="1" s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Z91" i="1"/>
  <c r="Y91" i="1"/>
  <c r="X91" i="1"/>
  <c r="W91" i="1"/>
  <c r="U91" i="1"/>
  <c r="T91" i="1"/>
  <c r="V91" i="1" s="1"/>
  <c r="R91" i="1"/>
  <c r="S91" i="1" s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V90" i="1" s="1"/>
  <c r="T90" i="1"/>
  <c r="R90" i="1"/>
  <c r="S90" i="1" s="1"/>
  <c r="Q90" i="1"/>
  <c r="O90" i="1"/>
  <c r="N90" i="1"/>
  <c r="P90" i="1" s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V89" i="1" s="1"/>
  <c r="T89" i="1"/>
  <c r="R89" i="1"/>
  <c r="Q89" i="1"/>
  <c r="S89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AB87" i="1" s="1"/>
  <c r="J87" i="1"/>
  <c r="I87" i="1"/>
  <c r="H87" i="1"/>
  <c r="G87" i="1"/>
  <c r="F87" i="1"/>
  <c r="E87" i="1"/>
  <c r="D87" i="1"/>
  <c r="B87" i="1"/>
  <c r="A87" i="1" s="1"/>
  <c r="AA86" i="1"/>
  <c r="Y86" i="1"/>
  <c r="Z86" i="1" s="1"/>
  <c r="X86" i="1"/>
  <c r="W86" i="1"/>
  <c r="V86" i="1"/>
  <c r="U86" i="1"/>
  <c r="T86" i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T85" i="1"/>
  <c r="V85" i="1" s="1"/>
  <c r="R85" i="1"/>
  <c r="Q85" i="1"/>
  <c r="S85" i="1" s="1"/>
  <c r="O85" i="1"/>
  <c r="N85" i="1"/>
  <c r="P85" i="1" s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P84" i="1" s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Z83" i="1"/>
  <c r="Y83" i="1"/>
  <c r="X83" i="1"/>
  <c r="W83" i="1"/>
  <c r="U83" i="1"/>
  <c r="T83" i="1"/>
  <c r="V83" i="1" s="1"/>
  <c r="R83" i="1"/>
  <c r="S83" i="1" s="1"/>
  <c r="Q83" i="1"/>
  <c r="O83" i="1"/>
  <c r="P83" i="1" s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Z82" i="1"/>
  <c r="Y82" i="1"/>
  <c r="X82" i="1"/>
  <c r="W82" i="1"/>
  <c r="U82" i="1"/>
  <c r="V82" i="1" s="1"/>
  <c r="T82" i="1"/>
  <c r="R82" i="1"/>
  <c r="S82" i="1" s="1"/>
  <c r="Q82" i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V81" i="1" s="1"/>
  <c r="T81" i="1"/>
  <c r="R81" i="1"/>
  <c r="Q81" i="1"/>
  <c r="S81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Z78" i="1" s="1"/>
  <c r="X78" i="1"/>
  <c r="W78" i="1"/>
  <c r="V78" i="1"/>
  <c r="U78" i="1"/>
  <c r="T78" i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T77" i="1"/>
  <c r="V77" i="1" s="1"/>
  <c r="R77" i="1"/>
  <c r="Q77" i="1"/>
  <c r="S77" i="1" s="1"/>
  <c r="O77" i="1"/>
  <c r="N77" i="1"/>
  <c r="P77" i="1" s="1"/>
  <c r="L77" i="1"/>
  <c r="M77" i="1" s="1"/>
  <c r="K77" i="1"/>
  <c r="J77" i="1"/>
  <c r="I77" i="1"/>
  <c r="AB77" i="1" s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P76" i="1" s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U75" i="1"/>
  <c r="T75" i="1"/>
  <c r="V75" i="1" s="1"/>
  <c r="R75" i="1"/>
  <c r="S75" i="1" s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V74" i="1" s="1"/>
  <c r="T74" i="1"/>
  <c r="R74" i="1"/>
  <c r="S74" i="1" s="1"/>
  <c r="Q74" i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V73" i="1" s="1"/>
  <c r="T73" i="1"/>
  <c r="R73" i="1"/>
  <c r="Q73" i="1"/>
  <c r="S73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Z70" i="1" s="1"/>
  <c r="X70" i="1"/>
  <c r="W70" i="1"/>
  <c r="V70" i="1"/>
  <c r="U70" i="1"/>
  <c r="T70" i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T69" i="1"/>
  <c r="V69" i="1" s="1"/>
  <c r="R69" i="1"/>
  <c r="Q69" i="1"/>
  <c r="S69" i="1" s="1"/>
  <c r="O69" i="1"/>
  <c r="N69" i="1"/>
  <c r="P69" i="1" s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P68" i="1" s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R67" i="1"/>
  <c r="S67" i="1" s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Z66" i="1"/>
  <c r="Y66" i="1"/>
  <c r="X66" i="1"/>
  <c r="W66" i="1"/>
  <c r="U66" i="1"/>
  <c r="V66" i="1" s="1"/>
  <c r="T66" i="1"/>
  <c r="R66" i="1"/>
  <c r="S66" i="1" s="1"/>
  <c r="Q66" i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V65" i="1" s="1"/>
  <c r="T65" i="1"/>
  <c r="R65" i="1"/>
  <c r="Q65" i="1"/>
  <c r="S65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V63" i="1"/>
  <c r="U63" i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Z62" i="1" s="1"/>
  <c r="X62" i="1"/>
  <c r="W62" i="1"/>
  <c r="V62" i="1"/>
  <c r="U62" i="1"/>
  <c r="T62" i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T61" i="1"/>
  <c r="V61" i="1" s="1"/>
  <c r="R61" i="1"/>
  <c r="Q61" i="1"/>
  <c r="S61" i="1" s="1"/>
  <c r="O61" i="1"/>
  <c r="N61" i="1"/>
  <c r="P61" i="1" s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P60" i="1" s="1"/>
  <c r="N60" i="1"/>
  <c r="L60" i="1"/>
  <c r="M60" i="1" s="1"/>
  <c r="AB60" i="1" s="1"/>
  <c r="K60" i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U59" i="1"/>
  <c r="T59" i="1"/>
  <c r="V59" i="1" s="1"/>
  <c r="R59" i="1"/>
  <c r="S59" i="1" s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V58" i="1" s="1"/>
  <c r="T58" i="1"/>
  <c r="R58" i="1"/>
  <c r="S58" i="1" s="1"/>
  <c r="Q58" i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V57" i="1" s="1"/>
  <c r="T57" i="1"/>
  <c r="R57" i="1"/>
  <c r="Q57" i="1"/>
  <c r="S57" i="1" s="1"/>
  <c r="P57" i="1"/>
  <c r="O57" i="1"/>
  <c r="N57" i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V55" i="1"/>
  <c r="U55" i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Z54" i="1" s="1"/>
  <c r="X54" i="1"/>
  <c r="W54" i="1"/>
  <c r="V54" i="1"/>
  <c r="U54" i="1"/>
  <c r="T54" i="1"/>
  <c r="R54" i="1"/>
  <c r="Q54" i="1"/>
  <c r="S54" i="1" s="1"/>
  <c r="O54" i="1"/>
  <c r="N54" i="1"/>
  <c r="P54" i="1" s="1"/>
  <c r="L54" i="1"/>
  <c r="K54" i="1"/>
  <c r="M54" i="1" s="1"/>
  <c r="J54" i="1"/>
  <c r="I54" i="1"/>
  <c r="AB54" i="1" s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T53" i="1"/>
  <c r="V53" i="1" s="1"/>
  <c r="R53" i="1"/>
  <c r="Q53" i="1"/>
  <c r="S53" i="1" s="1"/>
  <c r="O53" i="1"/>
  <c r="N53" i="1"/>
  <c r="P53" i="1" s="1"/>
  <c r="L53" i="1"/>
  <c r="M53" i="1" s="1"/>
  <c r="K53" i="1"/>
  <c r="J53" i="1"/>
  <c r="I53" i="1"/>
  <c r="AB53" i="1" s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P52" i="1" s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Z51" i="1"/>
  <c r="Y51" i="1"/>
  <c r="X51" i="1"/>
  <c r="W51" i="1"/>
  <c r="U51" i="1"/>
  <c r="T51" i="1"/>
  <c r="V51" i="1" s="1"/>
  <c r="R51" i="1"/>
  <c r="S51" i="1" s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V50" i="1" s="1"/>
  <c r="T50" i="1"/>
  <c r="R50" i="1"/>
  <c r="S50" i="1" s="1"/>
  <c r="Q50" i="1"/>
  <c r="O50" i="1"/>
  <c r="N50" i="1"/>
  <c r="P50" i="1" s="1"/>
  <c r="M50" i="1"/>
  <c r="L50" i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V49" i="1" s="1"/>
  <c r="T49" i="1"/>
  <c r="R49" i="1"/>
  <c r="Q49" i="1"/>
  <c r="S49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P48" i="1"/>
  <c r="O48" i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V47" i="1"/>
  <c r="U47" i="1"/>
  <c r="T47" i="1"/>
  <c r="S47" i="1"/>
  <c r="R47" i="1"/>
  <c r="Q47" i="1"/>
  <c r="O47" i="1"/>
  <c r="N47" i="1"/>
  <c r="P47" i="1" s="1"/>
  <c r="L47" i="1"/>
  <c r="K47" i="1"/>
  <c r="M47" i="1" s="1"/>
  <c r="AB47" i="1" s="1"/>
  <c r="J47" i="1"/>
  <c r="I47" i="1"/>
  <c r="H47" i="1"/>
  <c r="G47" i="1"/>
  <c r="F47" i="1"/>
  <c r="E47" i="1"/>
  <c r="D47" i="1"/>
  <c r="B47" i="1"/>
  <c r="A47" i="1" s="1"/>
  <c r="AA46" i="1"/>
  <c r="Y46" i="1"/>
  <c r="Z46" i="1" s="1"/>
  <c r="X46" i="1"/>
  <c r="W46" i="1"/>
  <c r="V46" i="1"/>
  <c r="U46" i="1"/>
  <c r="T46" i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T45" i="1"/>
  <c r="V45" i="1" s="1"/>
  <c r="R45" i="1"/>
  <c r="Q45" i="1"/>
  <c r="S45" i="1" s="1"/>
  <c r="O45" i="1"/>
  <c r="N45" i="1"/>
  <c r="P45" i="1" s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P44" i="1" s="1"/>
  <c r="N44" i="1"/>
  <c r="L44" i="1"/>
  <c r="M44" i="1" s="1"/>
  <c r="AB44" i="1" s="1"/>
  <c r="K44" i="1"/>
  <c r="J44" i="1"/>
  <c r="I44" i="1"/>
  <c r="H44" i="1"/>
  <c r="G44" i="1"/>
  <c r="F44" i="1"/>
  <c r="E44" i="1"/>
  <c r="D44" i="1"/>
  <c r="B44" i="1"/>
  <c r="A44" i="1"/>
  <c r="AA43" i="1"/>
  <c r="Z43" i="1"/>
  <c r="Y43" i="1"/>
  <c r="X43" i="1"/>
  <c r="W43" i="1"/>
  <c r="U43" i="1"/>
  <c r="T43" i="1"/>
  <c r="V43" i="1" s="1"/>
  <c r="R43" i="1"/>
  <c r="S43" i="1" s="1"/>
  <c r="Q43" i="1"/>
  <c r="O43" i="1"/>
  <c r="P43" i="1" s="1"/>
  <c r="N43" i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Z42" i="1"/>
  <c r="Y42" i="1"/>
  <c r="X42" i="1"/>
  <c r="W42" i="1"/>
  <c r="U42" i="1"/>
  <c r="V42" i="1" s="1"/>
  <c r="T42" i="1"/>
  <c r="R42" i="1"/>
  <c r="S42" i="1" s="1"/>
  <c r="Q42" i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V41" i="1" s="1"/>
  <c r="T41" i="1"/>
  <c r="R41" i="1"/>
  <c r="Q41" i="1"/>
  <c r="S41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P40" i="1"/>
  <c r="O40" i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Z38" i="1" s="1"/>
  <c r="X38" i="1"/>
  <c r="W38" i="1"/>
  <c r="V38" i="1"/>
  <c r="U38" i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T37" i="1"/>
  <c r="V37" i="1" s="1"/>
  <c r="R37" i="1"/>
  <c r="Q37" i="1"/>
  <c r="S37" i="1" s="1"/>
  <c r="O37" i="1"/>
  <c r="N37" i="1"/>
  <c r="P37" i="1" s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P36" i="1" s="1"/>
  <c r="N36" i="1"/>
  <c r="L36" i="1"/>
  <c r="M36" i="1" s="1"/>
  <c r="AB36" i="1" s="1"/>
  <c r="K36" i="1"/>
  <c r="J36" i="1"/>
  <c r="I36" i="1"/>
  <c r="H36" i="1"/>
  <c r="G36" i="1"/>
  <c r="F36" i="1"/>
  <c r="E36" i="1"/>
  <c r="D36" i="1"/>
  <c r="B36" i="1"/>
  <c r="A36" i="1"/>
  <c r="AA35" i="1"/>
  <c r="Z35" i="1"/>
  <c r="Y35" i="1"/>
  <c r="X35" i="1"/>
  <c r="W35" i="1"/>
  <c r="U35" i="1"/>
  <c r="T35" i="1"/>
  <c r="V35" i="1" s="1"/>
  <c r="R35" i="1"/>
  <c r="S35" i="1" s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Z34" i="1"/>
  <c r="Y34" i="1"/>
  <c r="X34" i="1"/>
  <c r="W34" i="1"/>
  <c r="U34" i="1"/>
  <c r="V34" i="1" s="1"/>
  <c r="T34" i="1"/>
  <c r="R34" i="1"/>
  <c r="S34" i="1" s="1"/>
  <c r="Q34" i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V33" i="1" s="1"/>
  <c r="T33" i="1"/>
  <c r="R33" i="1"/>
  <c r="Q33" i="1"/>
  <c r="S33" i="1" s="1"/>
  <c r="P33" i="1"/>
  <c r="O33" i="1"/>
  <c r="N33" i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AB31" i="1" s="1"/>
  <c r="J31" i="1"/>
  <c r="I31" i="1"/>
  <c r="H31" i="1"/>
  <c r="G31" i="1"/>
  <c r="F31" i="1"/>
  <c r="E31" i="1"/>
  <c r="D31" i="1"/>
  <c r="B31" i="1"/>
  <c r="A31" i="1" s="1"/>
  <c r="AA30" i="1"/>
  <c r="Y30" i="1"/>
  <c r="Z30" i="1" s="1"/>
  <c r="X30" i="1"/>
  <c r="W30" i="1"/>
  <c r="V30" i="1"/>
  <c r="U30" i="1"/>
  <c r="T30" i="1"/>
  <c r="R30" i="1"/>
  <c r="Q30" i="1"/>
  <c r="S30" i="1" s="1"/>
  <c r="O30" i="1"/>
  <c r="N30" i="1"/>
  <c r="P30" i="1" s="1"/>
  <c r="L30" i="1"/>
  <c r="K30" i="1"/>
  <c r="M30" i="1" s="1"/>
  <c r="J30" i="1"/>
  <c r="I30" i="1"/>
  <c r="AB30" i="1" s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T29" i="1"/>
  <c r="V29" i="1" s="1"/>
  <c r="R29" i="1"/>
  <c r="Q29" i="1"/>
  <c r="S29" i="1" s="1"/>
  <c r="O29" i="1"/>
  <c r="N29" i="1"/>
  <c r="P29" i="1" s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P28" i="1" s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Z27" i="1"/>
  <c r="Y27" i="1"/>
  <c r="X27" i="1"/>
  <c r="W27" i="1"/>
  <c r="U27" i="1"/>
  <c r="T27" i="1"/>
  <c r="V27" i="1" s="1"/>
  <c r="R27" i="1"/>
  <c r="S27" i="1" s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Z26" i="1"/>
  <c r="Y26" i="1"/>
  <c r="X26" i="1"/>
  <c r="W26" i="1"/>
  <c r="U26" i="1"/>
  <c r="V26" i="1" s="1"/>
  <c r="T26" i="1"/>
  <c r="R26" i="1"/>
  <c r="S26" i="1" s="1"/>
  <c r="Q26" i="1"/>
  <c r="O26" i="1"/>
  <c r="N26" i="1"/>
  <c r="P26" i="1" s="1"/>
  <c r="M26" i="1"/>
  <c r="L26" i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V25" i="1" s="1"/>
  <c r="T25" i="1"/>
  <c r="R25" i="1"/>
  <c r="Q25" i="1"/>
  <c r="S25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P24" i="1"/>
  <c r="O24" i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V23" i="1"/>
  <c r="U23" i="1"/>
  <c r="T23" i="1"/>
  <c r="S23" i="1"/>
  <c r="R23" i="1"/>
  <c r="Q23" i="1"/>
  <c r="O23" i="1"/>
  <c r="N23" i="1"/>
  <c r="P23" i="1" s="1"/>
  <c r="L23" i="1"/>
  <c r="K23" i="1"/>
  <c r="M23" i="1" s="1"/>
  <c r="AB23" i="1" s="1"/>
  <c r="J23" i="1"/>
  <c r="I23" i="1"/>
  <c r="H23" i="1"/>
  <c r="G23" i="1"/>
  <c r="F23" i="1"/>
  <c r="E23" i="1"/>
  <c r="D23" i="1"/>
  <c r="B23" i="1"/>
  <c r="A23" i="1" s="1"/>
  <c r="AA22" i="1"/>
  <c r="Y22" i="1"/>
  <c r="Z22" i="1" s="1"/>
  <c r="X22" i="1"/>
  <c r="W22" i="1"/>
  <c r="V22" i="1"/>
  <c r="U22" i="1"/>
  <c r="T22" i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T21" i="1"/>
  <c r="V21" i="1" s="1"/>
  <c r="R21" i="1"/>
  <c r="Q21" i="1"/>
  <c r="S21" i="1" s="1"/>
  <c r="O21" i="1"/>
  <c r="N21" i="1"/>
  <c r="P21" i="1" s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P20" i="1" s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T19" i="1"/>
  <c r="V19" i="1" s="1"/>
  <c r="R19" i="1"/>
  <c r="S19" i="1" s="1"/>
  <c r="Q19" i="1"/>
  <c r="O19" i="1"/>
  <c r="P19" i="1" s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Z18" i="1"/>
  <c r="Y18" i="1"/>
  <c r="X18" i="1"/>
  <c r="W18" i="1"/>
  <c r="U18" i="1"/>
  <c r="V18" i="1" s="1"/>
  <c r="T18" i="1"/>
  <c r="R18" i="1"/>
  <c r="S18" i="1" s="1"/>
  <c r="Q18" i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V17" i="1" s="1"/>
  <c r="T17" i="1"/>
  <c r="R17" i="1"/>
  <c r="Q17" i="1"/>
  <c r="S17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Z14" i="1" s="1"/>
  <c r="X14" i="1"/>
  <c r="W14" i="1"/>
  <c r="V14" i="1"/>
  <c r="U14" i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T13" i="1"/>
  <c r="V13" i="1" s="1"/>
  <c r="R13" i="1"/>
  <c r="Q13" i="1"/>
  <c r="S13" i="1" s="1"/>
  <c r="O13" i="1"/>
  <c r="N13" i="1"/>
  <c r="P13" i="1" s="1"/>
  <c r="L13" i="1"/>
  <c r="M13" i="1" s="1"/>
  <c r="K13" i="1"/>
  <c r="J13" i="1"/>
  <c r="I13" i="1"/>
  <c r="AB13" i="1" s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P12" i="1" s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Z11" i="1"/>
  <c r="Y11" i="1"/>
  <c r="X11" i="1"/>
  <c r="W11" i="1"/>
  <c r="U11" i="1"/>
  <c r="T11" i="1"/>
  <c r="V11" i="1" s="1"/>
  <c r="R11" i="1"/>
  <c r="S11" i="1" s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Z10" i="1"/>
  <c r="Y10" i="1"/>
  <c r="X10" i="1"/>
  <c r="W10" i="1"/>
  <c r="U10" i="1"/>
  <c r="V10" i="1" s="1"/>
  <c r="T10" i="1"/>
  <c r="R10" i="1"/>
  <c r="S10" i="1" s="1"/>
  <c r="Q10" i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V9" i="1" s="1"/>
  <c r="T9" i="1"/>
  <c r="R9" i="1"/>
  <c r="Q9" i="1"/>
  <c r="S9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Z6" i="1" s="1"/>
  <c r="X6" i="1"/>
  <c r="W6" i="1"/>
  <c r="V6" i="1"/>
  <c r="U6" i="1"/>
  <c r="T6" i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T5" i="1"/>
  <c r="V5" i="1" s="1"/>
  <c r="R5" i="1"/>
  <c r="Q5" i="1"/>
  <c r="S5" i="1" s="1"/>
  <c r="O5" i="1"/>
  <c r="N5" i="1"/>
  <c r="P5" i="1" s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P4" i="1" s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Z3" i="1"/>
  <c r="Y3" i="1"/>
  <c r="X3" i="1"/>
  <c r="W3" i="1"/>
  <c r="U3" i="1"/>
  <c r="T3" i="1"/>
  <c r="V3" i="1" s="1"/>
  <c r="R3" i="1"/>
  <c r="S3" i="1" s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/>
  <c r="AB72" i="1" l="1"/>
  <c r="AB269" i="1"/>
  <c r="AB971" i="1"/>
  <c r="AB5" i="1"/>
  <c r="AB35" i="1"/>
  <c r="AB39" i="1"/>
  <c r="AB42" i="1"/>
  <c r="AB46" i="1"/>
  <c r="AB49" i="1"/>
  <c r="AB52" i="1"/>
  <c r="AB64" i="1"/>
  <c r="AB69" i="1"/>
  <c r="AB99" i="1"/>
  <c r="AB103" i="1"/>
  <c r="AB106" i="1"/>
  <c r="AB110" i="1"/>
  <c r="AB113" i="1"/>
  <c r="AB116" i="1"/>
  <c r="AB128" i="1"/>
  <c r="AB133" i="1"/>
  <c r="AB151" i="1"/>
  <c r="AB163" i="1"/>
  <c r="AB170" i="1"/>
  <c r="AB174" i="1"/>
  <c r="AB177" i="1"/>
  <c r="AB180" i="1"/>
  <c r="AB192" i="1"/>
  <c r="AB197" i="1"/>
  <c r="AB215" i="1"/>
  <c r="AB227" i="1"/>
  <c r="AB234" i="1"/>
  <c r="AB238" i="1"/>
  <c r="AB241" i="1"/>
  <c r="AB244" i="1"/>
  <c r="AB256" i="1"/>
  <c r="AB261" i="1"/>
  <c r="AB291" i="1"/>
  <c r="AB295" i="1"/>
  <c r="AB298" i="1"/>
  <c r="AB302" i="1"/>
  <c r="AB305" i="1"/>
  <c r="AB308" i="1"/>
  <c r="AB320" i="1"/>
  <c r="AB325" i="1"/>
  <c r="AB355" i="1"/>
  <c r="AB359" i="1"/>
  <c r="AB362" i="1"/>
  <c r="AB366" i="1"/>
  <c r="AB369" i="1"/>
  <c r="AB372" i="1"/>
  <c r="AB389" i="1"/>
  <c r="AB419" i="1"/>
  <c r="AB423" i="1"/>
  <c r="AB426" i="1"/>
  <c r="AB430" i="1"/>
  <c r="AB433" i="1"/>
  <c r="AB436" i="1"/>
  <c r="AB453" i="1"/>
  <c r="AB483" i="1"/>
  <c r="AB487" i="1"/>
  <c r="AB490" i="1"/>
  <c r="AB494" i="1"/>
  <c r="AB497" i="1"/>
  <c r="AB500" i="1"/>
  <c r="AB512" i="1"/>
  <c r="AB518" i="1"/>
  <c r="AB521" i="1"/>
  <c r="AB532" i="1"/>
  <c r="AB548" i="1"/>
  <c r="AB556" i="1"/>
  <c r="AB579" i="1"/>
  <c r="AB674" i="1"/>
  <c r="AB698" i="1"/>
  <c r="AB794" i="1"/>
  <c r="AB1282" i="1"/>
  <c r="AB141" i="1"/>
  <c r="AB568" i="1"/>
  <c r="AB699" i="1"/>
  <c r="AB27" i="1"/>
  <c r="AB34" i="1"/>
  <c r="AB38" i="1"/>
  <c r="AB41" i="1"/>
  <c r="AB56" i="1"/>
  <c r="AB61" i="1"/>
  <c r="AB91" i="1"/>
  <c r="AB98" i="1"/>
  <c r="AB102" i="1"/>
  <c r="AB105" i="1"/>
  <c r="AB120" i="1"/>
  <c r="AB125" i="1"/>
  <c r="AB155" i="1"/>
  <c r="AB162" i="1"/>
  <c r="AB166" i="1"/>
  <c r="AB169" i="1"/>
  <c r="AB184" i="1"/>
  <c r="AB189" i="1"/>
  <c r="AB219" i="1"/>
  <c r="AB226" i="1"/>
  <c r="AB230" i="1"/>
  <c r="AB233" i="1"/>
  <c r="AB248" i="1"/>
  <c r="AB253" i="1"/>
  <c r="AB283" i="1"/>
  <c r="AB287" i="1"/>
  <c r="AB290" i="1"/>
  <c r="AB294" i="1"/>
  <c r="AB297" i="1"/>
  <c r="AB300" i="1"/>
  <c r="AB312" i="1"/>
  <c r="AB317" i="1"/>
  <c r="AB347" i="1"/>
  <c r="AB351" i="1"/>
  <c r="AB354" i="1"/>
  <c r="AB358" i="1"/>
  <c r="AB361" i="1"/>
  <c r="AB364" i="1"/>
  <c r="AB376" i="1"/>
  <c r="AB381" i="1"/>
  <c r="AB411" i="1"/>
  <c r="AB415" i="1"/>
  <c r="AB418" i="1"/>
  <c r="AB422" i="1"/>
  <c r="AB425" i="1"/>
  <c r="AB428" i="1"/>
  <c r="AB440" i="1"/>
  <c r="AB445" i="1"/>
  <c r="AB475" i="1"/>
  <c r="AB479" i="1"/>
  <c r="AB482" i="1"/>
  <c r="AB486" i="1"/>
  <c r="AB489" i="1"/>
  <c r="AB492" i="1"/>
  <c r="AB504" i="1"/>
  <c r="AB509" i="1"/>
  <c r="AB525" i="1"/>
  <c r="AB528" i="1"/>
  <c r="AB534" i="1"/>
  <c r="AB550" i="1"/>
  <c r="AB565" i="1"/>
  <c r="AB573" i="1"/>
  <c r="AB578" i="1"/>
  <c r="AB584" i="1"/>
  <c r="AB614" i="1"/>
  <c r="AB637" i="1"/>
  <c r="AB709" i="1"/>
  <c r="AB770" i="1"/>
  <c r="AB773" i="1"/>
  <c r="AB837" i="1"/>
  <c r="AB901" i="1"/>
  <c r="AB981" i="1"/>
  <c r="AB1026" i="1"/>
  <c r="AB1029" i="1"/>
  <c r="AB1045" i="1"/>
  <c r="AB1093" i="1"/>
  <c r="AB158" i="1"/>
  <c r="AB350" i="1"/>
  <c r="AB586" i="1"/>
  <c r="AB669" i="1"/>
  <c r="AB11" i="1"/>
  <c r="AB15" i="1"/>
  <c r="AB18" i="1"/>
  <c r="AB22" i="1"/>
  <c r="AB25" i="1"/>
  <c r="AB28" i="1"/>
  <c r="AB40" i="1"/>
  <c r="AB45" i="1"/>
  <c r="AB75" i="1"/>
  <c r="AB79" i="1"/>
  <c r="AB82" i="1"/>
  <c r="AB86" i="1"/>
  <c r="AB89" i="1"/>
  <c r="AB92" i="1"/>
  <c r="AB104" i="1"/>
  <c r="AB109" i="1"/>
  <c r="AB139" i="1"/>
  <c r="AB146" i="1"/>
  <c r="AB150" i="1"/>
  <c r="AB153" i="1"/>
  <c r="AB156" i="1"/>
  <c r="AB168" i="1"/>
  <c r="AB173" i="1"/>
  <c r="AB191" i="1"/>
  <c r="AB203" i="1"/>
  <c r="AB207" i="1"/>
  <c r="AB210" i="1"/>
  <c r="AB214" i="1"/>
  <c r="AB217" i="1"/>
  <c r="AB220" i="1"/>
  <c r="AB232" i="1"/>
  <c r="AB237" i="1"/>
  <c r="AB267" i="1"/>
  <c r="AB271" i="1"/>
  <c r="AB274" i="1"/>
  <c r="AB278" i="1"/>
  <c r="AB281" i="1"/>
  <c r="AB284" i="1"/>
  <c r="AB296" i="1"/>
  <c r="AB301" i="1"/>
  <c r="AB331" i="1"/>
  <c r="AB335" i="1"/>
  <c r="AB338" i="1"/>
  <c r="AB342" i="1"/>
  <c r="AB345" i="1"/>
  <c r="AB348" i="1"/>
  <c r="AB360" i="1"/>
  <c r="AB365" i="1"/>
  <c r="AB395" i="1"/>
  <c r="AB399" i="1"/>
  <c r="AB402" i="1"/>
  <c r="AB406" i="1"/>
  <c r="AB409" i="1"/>
  <c r="AB412" i="1"/>
  <c r="AB424" i="1"/>
  <c r="AB429" i="1"/>
  <c r="AB459" i="1"/>
  <c r="AB463" i="1"/>
  <c r="AB466" i="1"/>
  <c r="AB470" i="1"/>
  <c r="AB473" i="1"/>
  <c r="AB476" i="1"/>
  <c r="AB493" i="1"/>
  <c r="AB523" i="1"/>
  <c r="AB524" i="1"/>
  <c r="AB530" i="1"/>
  <c r="AB547" i="1"/>
  <c r="AB582" i="1"/>
  <c r="AB585" i="1"/>
  <c r="AB618" i="1"/>
  <c r="AB701" i="1"/>
  <c r="AB771" i="1"/>
  <c r="AB835" i="1"/>
  <c r="AB899" i="1"/>
  <c r="AB963" i="1"/>
  <c r="AB1027" i="1"/>
  <c r="AB1091" i="1"/>
  <c r="AB1215" i="1"/>
  <c r="AB135" i="1"/>
  <c r="AB222" i="1"/>
  <c r="AB867" i="1"/>
  <c r="AB7" i="1"/>
  <c r="AB10" i="1"/>
  <c r="AB14" i="1"/>
  <c r="AB17" i="1"/>
  <c r="AB20" i="1"/>
  <c r="AB32" i="1"/>
  <c r="AB37" i="1"/>
  <c r="AB67" i="1"/>
  <c r="AB71" i="1"/>
  <c r="AB74" i="1"/>
  <c r="AB78" i="1"/>
  <c r="AB81" i="1"/>
  <c r="AB84" i="1"/>
  <c r="AB96" i="1"/>
  <c r="AB101" i="1"/>
  <c r="AB119" i="1"/>
  <c r="AB131" i="1"/>
  <c r="AB138" i="1"/>
  <c r="AB142" i="1"/>
  <c r="AB145" i="1"/>
  <c r="AB148" i="1"/>
  <c r="AB160" i="1"/>
  <c r="AB165" i="1"/>
  <c r="AB183" i="1"/>
  <c r="AB195" i="1"/>
  <c r="AB199" i="1"/>
  <c r="AB202" i="1"/>
  <c r="AB206" i="1"/>
  <c r="AB209" i="1"/>
  <c r="AB212" i="1"/>
  <c r="AB224" i="1"/>
  <c r="AB229" i="1"/>
  <c r="AB247" i="1"/>
  <c r="AB259" i="1"/>
  <c r="AB263" i="1"/>
  <c r="AB266" i="1"/>
  <c r="AB270" i="1"/>
  <c r="AB273" i="1"/>
  <c r="AB276" i="1"/>
  <c r="AB288" i="1"/>
  <c r="AB293" i="1"/>
  <c r="AB323" i="1"/>
  <c r="AB327" i="1"/>
  <c r="AB330" i="1"/>
  <c r="AB334" i="1"/>
  <c r="AB337" i="1"/>
  <c r="AB340" i="1"/>
  <c r="AB352" i="1"/>
  <c r="AB357" i="1"/>
  <c r="AB387" i="1"/>
  <c r="AB391" i="1"/>
  <c r="AB394" i="1"/>
  <c r="AB398" i="1"/>
  <c r="AB401" i="1"/>
  <c r="AB404" i="1"/>
  <c r="AB416" i="1"/>
  <c r="AB421" i="1"/>
  <c r="AB451" i="1"/>
  <c r="AB455" i="1"/>
  <c r="AB458" i="1"/>
  <c r="AB462" i="1"/>
  <c r="AB465" i="1"/>
  <c r="AB468" i="1"/>
  <c r="AB480" i="1"/>
  <c r="AB485" i="1"/>
  <c r="AB515" i="1"/>
  <c r="AB529" i="1"/>
  <c r="AB539" i="1"/>
  <c r="AB549" i="1"/>
  <c r="AB561" i="1"/>
  <c r="AB572" i="1"/>
  <c r="AB610" i="1"/>
  <c r="AB685" i="1"/>
  <c r="AB516" i="1"/>
  <c r="AB3" i="1"/>
  <c r="AB6" i="1"/>
  <c r="AB9" i="1"/>
  <c r="AB12" i="1"/>
  <c r="AB29" i="1"/>
  <c r="AB59" i="1"/>
  <c r="AB63" i="1"/>
  <c r="AB66" i="1"/>
  <c r="AB70" i="1"/>
  <c r="AB73" i="1"/>
  <c r="AB76" i="1"/>
  <c r="AB93" i="1"/>
  <c r="AB111" i="1"/>
  <c r="AB127" i="1"/>
  <c r="AB130" i="1"/>
  <c r="AB134" i="1"/>
  <c r="AB137" i="1"/>
  <c r="AB140" i="1"/>
  <c r="AB157" i="1"/>
  <c r="AB175" i="1"/>
  <c r="AB194" i="1"/>
  <c r="AB198" i="1"/>
  <c r="AB201" i="1"/>
  <c r="AB204" i="1"/>
  <c r="AB216" i="1"/>
  <c r="AB221" i="1"/>
  <c r="AB239" i="1"/>
  <c r="AB251" i="1"/>
  <c r="AB255" i="1"/>
  <c r="AB258" i="1"/>
  <c r="AB262" i="1"/>
  <c r="AB265" i="1"/>
  <c r="AB268" i="1"/>
  <c r="AB280" i="1"/>
  <c r="AB285" i="1"/>
  <c r="AB315" i="1"/>
  <c r="AB319" i="1"/>
  <c r="AB322" i="1"/>
  <c r="AB326" i="1"/>
  <c r="AB329" i="1"/>
  <c r="AB332" i="1"/>
  <c r="AB344" i="1"/>
  <c r="AB349" i="1"/>
  <c r="AB383" i="1"/>
  <c r="AB386" i="1"/>
  <c r="AB390" i="1"/>
  <c r="AB393" i="1"/>
  <c r="AB396" i="1"/>
  <c r="AB408" i="1"/>
  <c r="AB413" i="1"/>
  <c r="AB447" i="1"/>
  <c r="AB450" i="1"/>
  <c r="AB454" i="1"/>
  <c r="AB457" i="1"/>
  <c r="AB460" i="1"/>
  <c r="AB507" i="1"/>
  <c r="AB511" i="1"/>
  <c r="AB514" i="1"/>
  <c r="AB541" i="1"/>
  <c r="AB542" i="1"/>
  <c r="AB731" i="1"/>
  <c r="AB795" i="1"/>
  <c r="AB813" i="1"/>
  <c r="AB859" i="1"/>
  <c r="AB923" i="1"/>
  <c r="AB987" i="1"/>
  <c r="AB1051" i="1"/>
  <c r="AB1069" i="1"/>
  <c r="AB604" i="1"/>
  <c r="AB4" i="1"/>
  <c r="AB16" i="1"/>
  <c r="AB21" i="1"/>
  <c r="AB51" i="1"/>
  <c r="AB55" i="1"/>
  <c r="AB58" i="1"/>
  <c r="AB62" i="1"/>
  <c r="AB65" i="1"/>
  <c r="AB68" i="1"/>
  <c r="AB80" i="1"/>
  <c r="AB85" i="1"/>
  <c r="AB115" i="1"/>
  <c r="AB122" i="1"/>
  <c r="AB126" i="1"/>
  <c r="AB129" i="1"/>
  <c r="AB132" i="1"/>
  <c r="AB144" i="1"/>
  <c r="AB149" i="1"/>
  <c r="AB167" i="1"/>
  <c r="AB179" i="1"/>
  <c r="AB186" i="1"/>
  <c r="AB190" i="1"/>
  <c r="AB193" i="1"/>
  <c r="AB196" i="1"/>
  <c r="AB208" i="1"/>
  <c r="AB213" i="1"/>
  <c r="AB231" i="1"/>
  <c r="AB243" i="1"/>
  <c r="AB250" i="1"/>
  <c r="AB254" i="1"/>
  <c r="AB257" i="1"/>
  <c r="AB260" i="1"/>
  <c r="AB272" i="1"/>
  <c r="AB277" i="1"/>
  <c r="AB307" i="1"/>
  <c r="AB314" i="1"/>
  <c r="AB318" i="1"/>
  <c r="AB321" i="1"/>
  <c r="AB341" i="1"/>
  <c r="AB371" i="1"/>
  <c r="AB378" i="1"/>
  <c r="AB382" i="1"/>
  <c r="AB385" i="1"/>
  <c r="AB388" i="1"/>
  <c r="AB405" i="1"/>
  <c r="AB435" i="1"/>
  <c r="AB439" i="1"/>
  <c r="AB442" i="1"/>
  <c r="AB446" i="1"/>
  <c r="AB449" i="1"/>
  <c r="AB452" i="1"/>
  <c r="AB464" i="1"/>
  <c r="AB469" i="1"/>
  <c r="AB499" i="1"/>
  <c r="AB503" i="1"/>
  <c r="AB506" i="1"/>
  <c r="AB510" i="1"/>
  <c r="AB513" i="1"/>
  <c r="AB520" i="1"/>
  <c r="AB536" i="1"/>
  <c r="AB545" i="1"/>
  <c r="AB552" i="1"/>
  <c r="AB558" i="1"/>
  <c r="AB560" i="1"/>
  <c r="AB569" i="1"/>
  <c r="AB574" i="1"/>
  <c r="AB587" i="1"/>
  <c r="AB622" i="1"/>
  <c r="AB653" i="1"/>
  <c r="AB675" i="1"/>
  <c r="AB746" i="1"/>
  <c r="AB755" i="1"/>
  <c r="AB819" i="1"/>
  <c r="AB883" i="1"/>
  <c r="AB567" i="1"/>
  <c r="AB647" i="1"/>
  <c r="AB711" i="1"/>
  <c r="AB712" i="1"/>
  <c r="AB713" i="1"/>
  <c r="AB775" i="1"/>
  <c r="AB776" i="1"/>
  <c r="AB777" i="1"/>
  <c r="AB839" i="1"/>
  <c r="AB840" i="1"/>
  <c r="AB841" i="1"/>
  <c r="AB918" i="1"/>
  <c r="AB967" i="1"/>
  <c r="AB968" i="1"/>
  <c r="AB969" i="1"/>
  <c r="AB982" i="1"/>
  <c r="AB1031" i="1"/>
  <c r="AB1032" i="1"/>
  <c r="AB1033" i="1"/>
  <c r="AB1046" i="1"/>
  <c r="AB1095" i="1"/>
  <c r="AB1096" i="1"/>
  <c r="AB1097" i="1"/>
  <c r="AB1163" i="1"/>
  <c r="AB1413" i="1"/>
  <c r="AB575" i="1"/>
  <c r="AB601" i="1"/>
  <c r="AB607" i="1"/>
  <c r="AB648" i="1"/>
  <c r="AB665" i="1"/>
  <c r="AB671" i="1"/>
  <c r="AB767" i="1"/>
  <c r="AB768" i="1"/>
  <c r="AB769" i="1"/>
  <c r="AB831" i="1"/>
  <c r="AB832" i="1"/>
  <c r="AB833" i="1"/>
  <c r="AB846" i="1"/>
  <c r="AB895" i="1"/>
  <c r="AB896" i="1"/>
  <c r="AB897" i="1"/>
  <c r="AB959" i="1"/>
  <c r="AB960" i="1"/>
  <c r="AB961" i="1"/>
  <c r="AB1012" i="1"/>
  <c r="AB1023" i="1"/>
  <c r="AB1024" i="1"/>
  <c r="AB1025" i="1"/>
  <c r="AB1076" i="1"/>
  <c r="AB1087" i="1"/>
  <c r="AB1088" i="1"/>
  <c r="AB1089" i="1"/>
  <c r="AB1109" i="1"/>
  <c r="AB1112" i="1"/>
  <c r="AB1216" i="1"/>
  <c r="AB1236" i="1"/>
  <c r="AB1242" i="1"/>
  <c r="AB1321" i="1"/>
  <c r="AB1334" i="1"/>
  <c r="AB1338" i="1"/>
  <c r="AB1442" i="1"/>
  <c r="AB1518" i="1"/>
  <c r="AB1551" i="1"/>
  <c r="AB1591" i="1"/>
  <c r="AB1631" i="1"/>
  <c r="AB624" i="1"/>
  <c r="AB641" i="1"/>
  <c r="AB688" i="1"/>
  <c r="AB697" i="1"/>
  <c r="AB726" i="1"/>
  <c r="AB790" i="1"/>
  <c r="AB854" i="1"/>
  <c r="AB903" i="1"/>
  <c r="AB904" i="1"/>
  <c r="AB905" i="1"/>
  <c r="AB1202" i="1"/>
  <c r="AB1250" i="1"/>
  <c r="AB519" i="1"/>
  <c r="S522" i="1"/>
  <c r="AB522" i="1" s="1"/>
  <c r="P531" i="1"/>
  <c r="AB531" i="1" s="1"/>
  <c r="M540" i="1"/>
  <c r="AB540" i="1" s="1"/>
  <c r="Z557" i="1"/>
  <c r="AB557" i="1" s="1"/>
  <c r="V577" i="1"/>
  <c r="AB577" i="1" s="1"/>
  <c r="AB583" i="1"/>
  <c r="S586" i="1"/>
  <c r="Z589" i="1"/>
  <c r="AB589" i="1" s="1"/>
  <c r="Z590" i="1"/>
  <c r="AB590" i="1" s="1"/>
  <c r="V593" i="1"/>
  <c r="V594" i="1"/>
  <c r="AB594" i="1" s="1"/>
  <c r="V595" i="1"/>
  <c r="AB595" i="1" s="1"/>
  <c r="M597" i="1"/>
  <c r="AB597" i="1" s="1"/>
  <c r="S604" i="1"/>
  <c r="AB608" i="1"/>
  <c r="P613" i="1"/>
  <c r="AB613" i="1" s="1"/>
  <c r="M622" i="1"/>
  <c r="AB625" i="1"/>
  <c r="P627" i="1"/>
  <c r="AB627" i="1" s="1"/>
  <c r="Z631" i="1"/>
  <c r="AB631" i="1" s="1"/>
  <c r="M636" i="1"/>
  <c r="AB636" i="1" s="1"/>
  <c r="S642" i="1"/>
  <c r="AB642" i="1" s="1"/>
  <c r="S643" i="1"/>
  <c r="AB643" i="1" s="1"/>
  <c r="P652" i="1"/>
  <c r="AB652" i="1" s="1"/>
  <c r="Z653" i="1"/>
  <c r="Z654" i="1"/>
  <c r="AB654" i="1" s="1"/>
  <c r="V657" i="1"/>
  <c r="V658" i="1"/>
  <c r="AB658" i="1" s="1"/>
  <c r="V659" i="1"/>
  <c r="AB659" i="1" s="1"/>
  <c r="M661" i="1"/>
  <c r="AB661" i="1" s="1"/>
  <c r="S668" i="1"/>
  <c r="AB668" i="1" s="1"/>
  <c r="AB672" i="1"/>
  <c r="P677" i="1"/>
  <c r="AB677" i="1" s="1"/>
  <c r="M686" i="1"/>
  <c r="AB686" i="1" s="1"/>
  <c r="AB689" i="1"/>
  <c r="S692" i="1"/>
  <c r="V699" i="1"/>
  <c r="P708" i="1"/>
  <c r="AB710" i="1"/>
  <c r="P716" i="1"/>
  <c r="S739" i="1"/>
  <c r="AB739" i="1" s="1"/>
  <c r="M741" i="1"/>
  <c r="AB741" i="1" s="1"/>
  <c r="AB748" i="1"/>
  <c r="Z758" i="1"/>
  <c r="AB759" i="1"/>
  <c r="AB760" i="1"/>
  <c r="AB761" i="1"/>
  <c r="V770" i="1"/>
  <c r="AB774" i="1"/>
  <c r="P780" i="1"/>
  <c r="AB780" i="1" s="1"/>
  <c r="S803" i="1"/>
  <c r="AB803" i="1" s="1"/>
  <c r="M805" i="1"/>
  <c r="AB805" i="1" s="1"/>
  <c r="AB812" i="1"/>
  <c r="Z822" i="1"/>
  <c r="AB822" i="1" s="1"/>
  <c r="AB823" i="1"/>
  <c r="AB824" i="1"/>
  <c r="AB825" i="1"/>
  <c r="V834" i="1"/>
  <c r="AB834" i="1" s="1"/>
  <c r="AB838" i="1"/>
  <c r="P844" i="1"/>
  <c r="S867" i="1"/>
  <c r="M869" i="1"/>
  <c r="AB869" i="1" s="1"/>
  <c r="AB876" i="1"/>
  <c r="Z886" i="1"/>
  <c r="AB887" i="1"/>
  <c r="AB888" i="1"/>
  <c r="AB889" i="1"/>
  <c r="V898" i="1"/>
  <c r="AB898" i="1" s="1"/>
  <c r="AB902" i="1"/>
  <c r="P908" i="1"/>
  <c r="S931" i="1"/>
  <c r="AB931" i="1" s="1"/>
  <c r="M933" i="1"/>
  <c r="AB933" i="1" s="1"/>
  <c r="AB940" i="1"/>
  <c r="Z950" i="1"/>
  <c r="AB951" i="1"/>
  <c r="AB952" i="1"/>
  <c r="AB953" i="1"/>
  <c r="V962" i="1"/>
  <c r="AB962" i="1" s="1"/>
  <c r="AB966" i="1"/>
  <c r="P972" i="1"/>
  <c r="S995" i="1"/>
  <c r="AB995" i="1" s="1"/>
  <c r="M997" i="1"/>
  <c r="AB997" i="1" s="1"/>
  <c r="AB1004" i="1"/>
  <c r="Z1014" i="1"/>
  <c r="AB1015" i="1"/>
  <c r="AB1016" i="1"/>
  <c r="AB1017" i="1"/>
  <c r="V1026" i="1"/>
  <c r="AB1030" i="1"/>
  <c r="P1036" i="1"/>
  <c r="S1059" i="1"/>
  <c r="AB1059" i="1" s="1"/>
  <c r="M1061" i="1"/>
  <c r="AB1061" i="1" s="1"/>
  <c r="AB1068" i="1"/>
  <c r="Z1078" i="1"/>
  <c r="AB1079" i="1"/>
  <c r="AB1080" i="1"/>
  <c r="AB1081" i="1"/>
  <c r="V1090" i="1"/>
  <c r="AB1090" i="1" s="1"/>
  <c r="AB1094" i="1"/>
  <c r="P1100" i="1"/>
  <c r="AB1108" i="1"/>
  <c r="AB1111" i="1"/>
  <c r="AB1117" i="1"/>
  <c r="AB1120" i="1"/>
  <c r="AB1126" i="1"/>
  <c r="AB1129" i="1"/>
  <c r="AB1142" i="1"/>
  <c r="AB1201" i="1"/>
  <c r="AB1204" i="1"/>
  <c r="AB1266" i="1"/>
  <c r="AB1295" i="1"/>
  <c r="AB1326" i="1"/>
  <c r="AB1373" i="1"/>
  <c r="AB1412" i="1"/>
  <c r="AB1415" i="1"/>
  <c r="AB1438" i="1"/>
  <c r="AB1474" i="1"/>
  <c r="AB1486" i="1"/>
  <c r="AB1607" i="1"/>
  <c r="AB591" i="1"/>
  <c r="AB655" i="1"/>
  <c r="AB766" i="1"/>
  <c r="AB894" i="1"/>
  <c r="AB945" i="1"/>
  <c r="AB1008" i="1"/>
  <c r="AB1263" i="1"/>
  <c r="AB535" i="1"/>
  <c r="AB592" i="1"/>
  <c r="AB609" i="1"/>
  <c r="AB615" i="1"/>
  <c r="AB656" i="1"/>
  <c r="AB673" i="1"/>
  <c r="AB679" i="1"/>
  <c r="AB692" i="1"/>
  <c r="AB703" i="1"/>
  <c r="AB704" i="1"/>
  <c r="AB732" i="1"/>
  <c r="AB743" i="1"/>
  <c r="AB744" i="1"/>
  <c r="AB745" i="1"/>
  <c r="AB758" i="1"/>
  <c r="AB796" i="1"/>
  <c r="AB807" i="1"/>
  <c r="AB808" i="1"/>
  <c r="AB809" i="1"/>
  <c r="AB860" i="1"/>
  <c r="AB871" i="1"/>
  <c r="AB872" i="1"/>
  <c r="AB873" i="1"/>
  <c r="AB886" i="1"/>
  <c r="AB924" i="1"/>
  <c r="AB935" i="1"/>
  <c r="AB936" i="1"/>
  <c r="AB937" i="1"/>
  <c r="AB950" i="1"/>
  <c r="AB988" i="1"/>
  <c r="AB999" i="1"/>
  <c r="AB1000" i="1"/>
  <c r="AB1001" i="1"/>
  <c r="AB1014" i="1"/>
  <c r="AB1052" i="1"/>
  <c r="AB1063" i="1"/>
  <c r="AB1064" i="1"/>
  <c r="AB1065" i="1"/>
  <c r="AB1078" i="1"/>
  <c r="AB1110" i="1"/>
  <c r="AB1140" i="1"/>
  <c r="AB1175" i="1"/>
  <c r="AB1191" i="1"/>
  <c r="AB1209" i="1"/>
  <c r="AB1231" i="1"/>
  <c r="AB1262" i="1"/>
  <c r="AB1292" i="1"/>
  <c r="AB1294" i="1"/>
  <c r="AB1303" i="1"/>
  <c r="AB1318" i="1"/>
  <c r="AB1372" i="1"/>
  <c r="AB1391" i="1"/>
  <c r="AB1437" i="1"/>
  <c r="AB1476" i="1"/>
  <c r="AB1483" i="1"/>
  <c r="AB1502" i="1"/>
  <c r="AB1703" i="1"/>
  <c r="AB1953" i="1"/>
  <c r="AB740" i="1"/>
  <c r="AB753" i="1"/>
  <c r="AB815" i="1"/>
  <c r="AB830" i="1"/>
  <c r="AB879" i="1"/>
  <c r="AB1116" i="1"/>
  <c r="AB1119" i="1"/>
  <c r="AB1131" i="1"/>
  <c r="AB1375" i="1"/>
  <c r="AB3176" i="1"/>
  <c r="Z517" i="1"/>
  <c r="AB517" i="1" s="1"/>
  <c r="V537" i="1"/>
  <c r="AB537" i="1" s="1"/>
  <c r="AB543" i="1"/>
  <c r="S546" i="1"/>
  <c r="AB546" i="1" s="1"/>
  <c r="P555" i="1"/>
  <c r="AB555" i="1" s="1"/>
  <c r="M564" i="1"/>
  <c r="AB564" i="1" s="1"/>
  <c r="Z581" i="1"/>
  <c r="AB581" i="1" s="1"/>
  <c r="P596" i="1"/>
  <c r="AB596" i="1" s="1"/>
  <c r="Z597" i="1"/>
  <c r="Z598" i="1"/>
  <c r="AB598" i="1" s="1"/>
  <c r="V601" i="1"/>
  <c r="V602" i="1"/>
  <c r="AB602" i="1" s="1"/>
  <c r="V603" i="1"/>
  <c r="AB603" i="1" s="1"/>
  <c r="M605" i="1"/>
  <c r="AB605" i="1" s="1"/>
  <c r="S612" i="1"/>
  <c r="AB612" i="1" s="1"/>
  <c r="AB616" i="1"/>
  <c r="P621" i="1"/>
  <c r="AB621" i="1" s="1"/>
  <c r="M630" i="1"/>
  <c r="AB630" i="1" s="1"/>
  <c r="AB633" i="1"/>
  <c r="P635" i="1"/>
  <c r="AB635" i="1" s="1"/>
  <c r="Z639" i="1"/>
  <c r="AB639" i="1" s="1"/>
  <c r="M644" i="1"/>
  <c r="AB644" i="1" s="1"/>
  <c r="S650" i="1"/>
  <c r="AB650" i="1" s="1"/>
  <c r="S651" i="1"/>
  <c r="AB651" i="1" s="1"/>
  <c r="P660" i="1"/>
  <c r="AB660" i="1" s="1"/>
  <c r="Z661" i="1"/>
  <c r="Z662" i="1"/>
  <c r="AB662" i="1" s="1"/>
  <c r="V667" i="1"/>
  <c r="AB667" i="1" s="1"/>
  <c r="M669" i="1"/>
  <c r="S676" i="1"/>
  <c r="AB676" i="1" s="1"/>
  <c r="AB680" i="1"/>
  <c r="P685" i="1"/>
  <c r="V691" i="1"/>
  <c r="AB691" i="1" s="1"/>
  <c r="P700" i="1"/>
  <c r="AB700" i="1" s="1"/>
  <c r="AB705" i="1"/>
  <c r="S707" i="1"/>
  <c r="AB707" i="1" s="1"/>
  <c r="S715" i="1"/>
  <c r="AB715" i="1" s="1"/>
  <c r="M717" i="1"/>
  <c r="AB717" i="1" s="1"/>
  <c r="AB724" i="1"/>
  <c r="Z734" i="1"/>
  <c r="AB735" i="1"/>
  <c r="AB736" i="1"/>
  <c r="AB737" i="1"/>
  <c r="V746" i="1"/>
  <c r="AB750" i="1"/>
  <c r="P756" i="1"/>
  <c r="AB756" i="1" s="1"/>
  <c r="S779" i="1"/>
  <c r="AB779" i="1" s="1"/>
  <c r="M781" i="1"/>
  <c r="AB781" i="1" s="1"/>
  <c r="AB788" i="1"/>
  <c r="Z798" i="1"/>
  <c r="AB799" i="1"/>
  <c r="AB800" i="1"/>
  <c r="AB801" i="1"/>
  <c r="V810" i="1"/>
  <c r="AB810" i="1" s="1"/>
  <c r="AB814" i="1"/>
  <c r="P820" i="1"/>
  <c r="AB820" i="1" s="1"/>
  <c r="S843" i="1"/>
  <c r="AB843" i="1" s="1"/>
  <c r="M845" i="1"/>
  <c r="AB845" i="1" s="1"/>
  <c r="AB852" i="1"/>
  <c r="Z862" i="1"/>
  <c r="AB863" i="1"/>
  <c r="AB864" i="1"/>
  <c r="AB865" i="1"/>
  <c r="V874" i="1"/>
  <c r="AB874" i="1" s="1"/>
  <c r="AB878" i="1"/>
  <c r="P884" i="1"/>
  <c r="AB884" i="1" s="1"/>
  <c r="S907" i="1"/>
  <c r="AB907" i="1" s="1"/>
  <c r="M909" i="1"/>
  <c r="AB909" i="1" s="1"/>
  <c r="AB916" i="1"/>
  <c r="Z926" i="1"/>
  <c r="AB926" i="1" s="1"/>
  <c r="AB927" i="1"/>
  <c r="AB928" i="1"/>
  <c r="AB929" i="1"/>
  <c r="V938" i="1"/>
  <c r="AB938" i="1" s="1"/>
  <c r="AB942" i="1"/>
  <c r="P948" i="1"/>
  <c r="AB948" i="1" s="1"/>
  <c r="S971" i="1"/>
  <c r="M973" i="1"/>
  <c r="AB973" i="1" s="1"/>
  <c r="AB980" i="1"/>
  <c r="Z990" i="1"/>
  <c r="AB991" i="1"/>
  <c r="AB992" i="1"/>
  <c r="AB993" i="1"/>
  <c r="V1002" i="1"/>
  <c r="AB1002" i="1" s="1"/>
  <c r="AB1006" i="1"/>
  <c r="P1012" i="1"/>
  <c r="S1035" i="1"/>
  <c r="AB1035" i="1" s="1"/>
  <c r="M1037" i="1"/>
  <c r="AB1037" i="1" s="1"/>
  <c r="AB1044" i="1"/>
  <c r="Z1054" i="1"/>
  <c r="AB1055" i="1"/>
  <c r="AB1056" i="1"/>
  <c r="AB1057" i="1"/>
  <c r="V1066" i="1"/>
  <c r="AB1066" i="1" s="1"/>
  <c r="AB1070" i="1"/>
  <c r="P1076" i="1"/>
  <c r="S1099" i="1"/>
  <c r="AB1099" i="1" s="1"/>
  <c r="M1101" i="1"/>
  <c r="AB1101" i="1" s="1"/>
  <c r="AB1118" i="1"/>
  <c r="AB1123" i="1"/>
  <c r="AB1148" i="1"/>
  <c r="AB1157" i="1"/>
  <c r="AB1198" i="1"/>
  <c r="AB1199" i="1"/>
  <c r="AB1258" i="1"/>
  <c r="AB1407" i="1"/>
  <c r="AB1424" i="1"/>
  <c r="AB1439" i="1"/>
  <c r="AB1446" i="1"/>
  <c r="AB1454" i="1"/>
  <c r="AB1462" i="1"/>
  <c r="AB1572" i="1"/>
  <c r="AB1812" i="1"/>
  <c r="AB1860" i="1"/>
  <c r="AB527" i="1"/>
  <c r="AB804" i="1"/>
  <c r="AB816" i="1"/>
  <c r="AB880" i="1"/>
  <c r="AB996" i="1"/>
  <c r="AB1007" i="1"/>
  <c r="AB1009" i="1"/>
  <c r="AB1022" i="1"/>
  <c r="AB1071" i="1"/>
  <c r="AB1073" i="1"/>
  <c r="AB1086" i="1"/>
  <c r="AB1124" i="1"/>
  <c r="AB1464" i="1"/>
  <c r="AB551" i="1"/>
  <c r="AB593" i="1"/>
  <c r="AB599" i="1"/>
  <c r="AB640" i="1"/>
  <c r="AB657" i="1"/>
  <c r="AB663" i="1"/>
  <c r="AB708" i="1"/>
  <c r="AB716" i="1"/>
  <c r="AB727" i="1"/>
  <c r="AB728" i="1"/>
  <c r="AB729" i="1"/>
  <c r="AB742" i="1"/>
  <c r="AB791" i="1"/>
  <c r="AB792" i="1"/>
  <c r="AB793" i="1"/>
  <c r="AB806" i="1"/>
  <c r="AB844" i="1"/>
  <c r="AB855" i="1"/>
  <c r="AB856" i="1"/>
  <c r="AB857" i="1"/>
  <c r="AB870" i="1"/>
  <c r="AB908" i="1"/>
  <c r="AB919" i="1"/>
  <c r="AB920" i="1"/>
  <c r="AB921" i="1"/>
  <c r="AB934" i="1"/>
  <c r="AB972" i="1"/>
  <c r="AB983" i="1"/>
  <c r="AB984" i="1"/>
  <c r="AB985" i="1"/>
  <c r="AB998" i="1"/>
  <c r="AB1036" i="1"/>
  <c r="AB1047" i="1"/>
  <c r="AB1048" i="1"/>
  <c r="AB1049" i="1"/>
  <c r="AB1062" i="1"/>
  <c r="AB1100" i="1"/>
  <c r="AB1165" i="1"/>
  <c r="AB1190" i="1"/>
  <c r="AB1224" i="1"/>
  <c r="AB1228" i="1"/>
  <c r="AB1239" i="1"/>
  <c r="AB1254" i="1"/>
  <c r="AB1261" i="1"/>
  <c r="AB1310" i="1"/>
  <c r="AB1311" i="1"/>
  <c r="AB1346" i="1"/>
  <c r="AB1358" i="1"/>
  <c r="AB1436" i="1"/>
  <c r="AB1455" i="1"/>
  <c r="AB1540" i="1"/>
  <c r="AB1574" i="1"/>
  <c r="AB1579" i="1"/>
  <c r="AB1582" i="1"/>
  <c r="AB1616" i="1"/>
  <c r="AB1678" i="1"/>
  <c r="AB1793" i="1"/>
  <c r="AB632" i="1"/>
  <c r="AB751" i="1"/>
  <c r="AB752" i="1"/>
  <c r="AB817" i="1"/>
  <c r="AB881" i="1"/>
  <c r="AB943" i="1"/>
  <c r="AB944" i="1"/>
  <c r="AB958" i="1"/>
  <c r="AB1072" i="1"/>
  <c r="AB1143" i="1"/>
  <c r="AB1322" i="1"/>
  <c r="AB3216" i="1"/>
  <c r="M516" i="1"/>
  <c r="Z533" i="1"/>
  <c r="AB533" i="1" s="1"/>
  <c r="V553" i="1"/>
  <c r="AB553" i="1" s="1"/>
  <c r="AB559" i="1"/>
  <c r="S562" i="1"/>
  <c r="AB562" i="1" s="1"/>
  <c r="P571" i="1"/>
  <c r="AB571" i="1" s="1"/>
  <c r="M580" i="1"/>
  <c r="AB580" i="1" s="1"/>
  <c r="M588" i="1"/>
  <c r="AB588" i="1" s="1"/>
  <c r="M589" i="1"/>
  <c r="S596" i="1"/>
  <c r="AB600" i="1"/>
  <c r="P605" i="1"/>
  <c r="M614" i="1"/>
  <c r="AB617" i="1"/>
  <c r="P619" i="1"/>
  <c r="AB619" i="1" s="1"/>
  <c r="AB623" i="1"/>
  <c r="Z623" i="1"/>
  <c r="M628" i="1"/>
  <c r="AB628" i="1" s="1"/>
  <c r="S634" i="1"/>
  <c r="AB634" i="1" s="1"/>
  <c r="S635" i="1"/>
  <c r="P644" i="1"/>
  <c r="Z645" i="1"/>
  <c r="AB645" i="1" s="1"/>
  <c r="Z646" i="1"/>
  <c r="AB646" i="1" s="1"/>
  <c r="V649" i="1"/>
  <c r="AB649" i="1" s="1"/>
  <c r="V650" i="1"/>
  <c r="V651" i="1"/>
  <c r="M653" i="1"/>
  <c r="S660" i="1"/>
  <c r="AB664" i="1"/>
  <c r="P669" i="1"/>
  <c r="M678" i="1"/>
  <c r="AB678" i="1" s="1"/>
  <c r="AB681" i="1"/>
  <c r="P683" i="1"/>
  <c r="AB683" i="1" s="1"/>
  <c r="AB687" i="1"/>
  <c r="Z687" i="1"/>
  <c r="AB695" i="1"/>
  <c r="AB696" i="1"/>
  <c r="S700" i="1"/>
  <c r="V707" i="1"/>
  <c r="Z718" i="1"/>
  <c r="AB718" i="1" s="1"/>
  <c r="AB719" i="1"/>
  <c r="AB720" i="1"/>
  <c r="AB721" i="1"/>
  <c r="V730" i="1"/>
  <c r="AB730" i="1" s="1"/>
  <c r="AB734" i="1"/>
  <c r="P740" i="1"/>
  <c r="S763" i="1"/>
  <c r="AB763" i="1" s="1"/>
  <c r="M765" i="1"/>
  <c r="AB765" i="1" s="1"/>
  <c r="AB772" i="1"/>
  <c r="Z782" i="1"/>
  <c r="AB782" i="1" s="1"/>
  <c r="AB783" i="1"/>
  <c r="AB784" i="1"/>
  <c r="AB785" i="1"/>
  <c r="V794" i="1"/>
  <c r="AB798" i="1"/>
  <c r="P804" i="1"/>
  <c r="S827" i="1"/>
  <c r="AB827" i="1" s="1"/>
  <c r="M829" i="1"/>
  <c r="AB829" i="1" s="1"/>
  <c r="AB836" i="1"/>
  <c r="Z846" i="1"/>
  <c r="AB847" i="1"/>
  <c r="AB848" i="1"/>
  <c r="AB849" i="1"/>
  <c r="V858" i="1"/>
  <c r="AB858" i="1" s="1"/>
  <c r="AB862" i="1"/>
  <c r="P868" i="1"/>
  <c r="AB868" i="1" s="1"/>
  <c r="S891" i="1"/>
  <c r="AB891" i="1" s="1"/>
  <c r="M893" i="1"/>
  <c r="AB893" i="1" s="1"/>
  <c r="AB900" i="1"/>
  <c r="Z910" i="1"/>
  <c r="AB910" i="1" s="1"/>
  <c r="AB911" i="1"/>
  <c r="AB912" i="1"/>
  <c r="AB913" i="1"/>
  <c r="V922" i="1"/>
  <c r="AB922" i="1" s="1"/>
  <c r="P932" i="1"/>
  <c r="AB932" i="1" s="1"/>
  <c r="S955" i="1"/>
  <c r="AB955" i="1" s="1"/>
  <c r="M957" i="1"/>
  <c r="AB957" i="1" s="1"/>
  <c r="AB964" i="1"/>
  <c r="Z974" i="1"/>
  <c r="AB974" i="1" s="1"/>
  <c r="AB975" i="1"/>
  <c r="AB976" i="1"/>
  <c r="AB977" i="1"/>
  <c r="V986" i="1"/>
  <c r="AB986" i="1" s="1"/>
  <c r="AB990" i="1"/>
  <c r="P996" i="1"/>
  <c r="S1019" i="1"/>
  <c r="AB1019" i="1" s="1"/>
  <c r="M1021" i="1"/>
  <c r="AB1021" i="1" s="1"/>
  <c r="AB1028" i="1"/>
  <c r="Z1038" i="1"/>
  <c r="AB1038" i="1" s="1"/>
  <c r="AB1039" i="1"/>
  <c r="AB1040" i="1"/>
  <c r="AB1041" i="1"/>
  <c r="V1050" i="1"/>
  <c r="AB1050" i="1" s="1"/>
  <c r="AB1054" i="1"/>
  <c r="P1060" i="1"/>
  <c r="AB1060" i="1" s="1"/>
  <c r="S1083" i="1"/>
  <c r="AB1083" i="1" s="1"/>
  <c r="M1085" i="1"/>
  <c r="AB1085" i="1" s="1"/>
  <c r="AB1092" i="1"/>
  <c r="Z1102" i="1"/>
  <c r="AB1102" i="1" s="1"/>
  <c r="AB1103" i="1"/>
  <c r="AB1104" i="1"/>
  <c r="AB1105" i="1"/>
  <c r="AB1134" i="1"/>
  <c r="AB1135" i="1"/>
  <c r="AB1208" i="1"/>
  <c r="AB1238" i="1"/>
  <c r="AB1265" i="1"/>
  <c r="AB1300" i="1"/>
  <c r="AB1306" i="1"/>
  <c r="AB1336" i="1"/>
  <c r="AB1378" i="1"/>
  <c r="AB1471" i="1"/>
  <c r="AB1489" i="1"/>
  <c r="AB1503" i="1"/>
  <c r="AB1604" i="1"/>
  <c r="AB1663" i="1"/>
  <c r="AB1730" i="1"/>
  <c r="AB1164" i="1"/>
  <c r="AB1181" i="1"/>
  <c r="AB1187" i="1"/>
  <c r="AB1211" i="1"/>
  <c r="AB1212" i="1"/>
  <c r="AB1237" i="1"/>
  <c r="AB1275" i="1"/>
  <c r="AB1276" i="1"/>
  <c r="AB1301" i="1"/>
  <c r="AB1353" i="1"/>
  <c r="AB1364" i="1"/>
  <c r="AB1365" i="1"/>
  <c r="AB1417" i="1"/>
  <c r="AB1428" i="1"/>
  <c r="AB1429" i="1"/>
  <c r="AB1435" i="1"/>
  <c r="AB1481" i="1"/>
  <c r="AB1492" i="1"/>
  <c r="AB1493" i="1"/>
  <c r="AB1512" i="1"/>
  <c r="AB1521" i="1"/>
  <c r="AB1524" i="1"/>
  <c r="AB1533" i="1"/>
  <c r="AB1562" i="1"/>
  <c r="AB1577" i="1"/>
  <c r="AB1581" i="1"/>
  <c r="AB1609" i="1"/>
  <c r="AB1613" i="1"/>
  <c r="AB1642" i="1"/>
  <c r="AB1652" i="1"/>
  <c r="AB1664" i="1"/>
  <c r="AB1665" i="1"/>
  <c r="AB1669" i="1"/>
  <c r="AB1681" i="1"/>
  <c r="AB1692" i="1"/>
  <c r="AB1705" i="1"/>
  <c r="AB1759" i="1"/>
  <c r="AB2384" i="1"/>
  <c r="S1127" i="1"/>
  <c r="AB1127" i="1" s="1"/>
  <c r="S1128" i="1"/>
  <c r="AB1128" i="1" s="1"/>
  <c r="Z1130" i="1"/>
  <c r="AB1130" i="1" s="1"/>
  <c r="M1138" i="1"/>
  <c r="AB1138" i="1" s="1"/>
  <c r="AB1141" i="1"/>
  <c r="Z1147" i="1"/>
  <c r="AB1147" i="1" s="1"/>
  <c r="S1159" i="1"/>
  <c r="AB1159" i="1" s="1"/>
  <c r="P1168" i="1"/>
  <c r="AB1168" i="1" s="1"/>
  <c r="Z1170" i="1"/>
  <c r="AB1170" i="1" s="1"/>
  <c r="V1174" i="1"/>
  <c r="AB1174" i="1" s="1"/>
  <c r="V1175" i="1"/>
  <c r="M1177" i="1"/>
  <c r="AB1177" i="1" s="1"/>
  <c r="S1184" i="1"/>
  <c r="AB1184" i="1" s="1"/>
  <c r="AB1188" i="1"/>
  <c r="P1193" i="1"/>
  <c r="AB1193" i="1" s="1"/>
  <c r="M1202" i="1"/>
  <c r="AB1205" i="1"/>
  <c r="AB1213" i="1"/>
  <c r="S1215" i="1"/>
  <c r="M1218" i="1"/>
  <c r="AB1218" i="1" s="1"/>
  <c r="V1222" i="1"/>
  <c r="AB1222" i="1" s="1"/>
  <c r="P1225" i="1"/>
  <c r="AB1225" i="1" s="1"/>
  <c r="Z1226" i="1"/>
  <c r="Z1227" i="1"/>
  <c r="AB1227" i="1" s="1"/>
  <c r="AB1240" i="1"/>
  <c r="M1241" i="1"/>
  <c r="AB1241" i="1" s="1"/>
  <c r="AB1251" i="1"/>
  <c r="AB1252" i="1"/>
  <c r="S1256" i="1"/>
  <c r="V1263" i="1"/>
  <c r="P1272" i="1"/>
  <c r="AB1277" i="1"/>
  <c r="S1279" i="1"/>
  <c r="AB1279" i="1" s="1"/>
  <c r="M1282" i="1"/>
  <c r="V1286" i="1"/>
  <c r="AB1286" i="1" s="1"/>
  <c r="P1289" i="1"/>
  <c r="AB1289" i="1" s="1"/>
  <c r="Z1290" i="1"/>
  <c r="Z1291" i="1"/>
  <c r="AB1291" i="1" s="1"/>
  <c r="AB1304" i="1"/>
  <c r="M1305" i="1"/>
  <c r="AB1305" i="1" s="1"/>
  <c r="AB1315" i="1"/>
  <c r="AB1316" i="1"/>
  <c r="S1320" i="1"/>
  <c r="V1327" i="1"/>
  <c r="AB1327" i="1" s="1"/>
  <c r="AB1344" i="1"/>
  <c r="AB1345" i="1"/>
  <c r="Z1347" i="1"/>
  <c r="AB1347" i="1" s="1"/>
  <c r="AB1356" i="1"/>
  <c r="AB1357" i="1"/>
  <c r="V1359" i="1"/>
  <c r="AB1359" i="1" s="1"/>
  <c r="P1361" i="1"/>
  <c r="AB1361" i="1" s="1"/>
  <c r="AB1363" i="1"/>
  <c r="S1392" i="1"/>
  <c r="AB1392" i="1" s="1"/>
  <c r="M1394" i="1"/>
  <c r="AB1394" i="1" s="1"/>
  <c r="AB1408" i="1"/>
  <c r="AB1409" i="1"/>
  <c r="Z1411" i="1"/>
  <c r="AB1411" i="1" s="1"/>
  <c r="AB1420" i="1"/>
  <c r="AB1421" i="1"/>
  <c r="V1423" i="1"/>
  <c r="AB1423" i="1" s="1"/>
  <c r="P1425" i="1"/>
  <c r="AB1425" i="1" s="1"/>
  <c r="AB1427" i="1"/>
  <c r="S1456" i="1"/>
  <c r="M1458" i="1"/>
  <c r="AB1458" i="1" s="1"/>
  <c r="AB1472" i="1"/>
  <c r="AB1473" i="1"/>
  <c r="Z1475" i="1"/>
  <c r="AB1484" i="1"/>
  <c r="AB1485" i="1"/>
  <c r="V1487" i="1"/>
  <c r="AB1487" i="1" s="1"/>
  <c r="P1489" i="1"/>
  <c r="AB1491" i="1"/>
  <c r="AB1520" i="1"/>
  <c r="AB1523" i="1"/>
  <c r="AB1529" i="1"/>
  <c r="AB1532" i="1"/>
  <c r="AB1541" i="1"/>
  <c r="AB1570" i="1"/>
  <c r="AB1576" i="1"/>
  <c r="AB1580" i="1"/>
  <c r="AB1602" i="1"/>
  <c r="AB1608" i="1"/>
  <c r="AB1612" i="1"/>
  <c r="AB1650" i="1"/>
  <c r="AB1659" i="1"/>
  <c r="AB1660" i="1"/>
  <c r="AB1771" i="1"/>
  <c r="AB1772" i="1"/>
  <c r="AB2200" i="1"/>
  <c r="AB1172" i="1"/>
  <c r="AB1189" i="1"/>
  <c r="AB1195" i="1"/>
  <c r="AB1229" i="1"/>
  <c r="AB1256" i="1"/>
  <c r="AB1267" i="1"/>
  <c r="AB1268" i="1"/>
  <c r="AB1293" i="1"/>
  <c r="AB1320" i="1"/>
  <c r="AB1331" i="1"/>
  <c r="AB1332" i="1"/>
  <c r="AB1340" i="1"/>
  <c r="AB1341" i="1"/>
  <c r="AB1393" i="1"/>
  <c r="AB1404" i="1"/>
  <c r="AB1405" i="1"/>
  <c r="AB1456" i="1"/>
  <c r="AB1457" i="1"/>
  <c r="AB1468" i="1"/>
  <c r="AB1469" i="1"/>
  <c r="AB1475" i="1"/>
  <c r="AB1522" i="1"/>
  <c r="AB1536" i="1"/>
  <c r="AB1539" i="1"/>
  <c r="AB1545" i="1"/>
  <c r="AB1548" i="1"/>
  <c r="AB1557" i="1"/>
  <c r="AB1578" i="1"/>
  <c r="AB1584" i="1"/>
  <c r="AB1588" i="1"/>
  <c r="AB1610" i="1"/>
  <c r="AB1624" i="1"/>
  <c r="AB1625" i="1"/>
  <c r="AB1629" i="1"/>
  <c r="AB1666" i="1"/>
  <c r="AB1672" i="1"/>
  <c r="AB1673" i="1"/>
  <c r="AB1677" i="1"/>
  <c r="AB1683" i="1"/>
  <c r="AB1684" i="1"/>
  <c r="AB1764" i="1"/>
  <c r="AB1786" i="1"/>
  <c r="AB1883" i="1"/>
  <c r="AB1935" i="1"/>
  <c r="AB2099" i="1"/>
  <c r="AB2309" i="1"/>
  <c r="AB2533" i="1"/>
  <c r="AB1125" i="1"/>
  <c r="AB1132" i="1"/>
  <c r="P1137" i="1"/>
  <c r="AB1137" i="1" s="1"/>
  <c r="M1146" i="1"/>
  <c r="AB1146" i="1" s="1"/>
  <c r="AB1149" i="1"/>
  <c r="Z1155" i="1"/>
  <c r="AB1155" i="1" s="1"/>
  <c r="S1167" i="1"/>
  <c r="AB1167" i="1" s="1"/>
  <c r="P1176" i="1"/>
  <c r="AB1176" i="1" s="1"/>
  <c r="Z1178" i="1"/>
  <c r="AB1178" i="1" s="1"/>
  <c r="V1182" i="1"/>
  <c r="AB1182" i="1" s="1"/>
  <c r="V1183" i="1"/>
  <c r="AB1183" i="1" s="1"/>
  <c r="M1185" i="1"/>
  <c r="S1192" i="1"/>
  <c r="AB1192" i="1" s="1"/>
  <c r="AB1196" i="1"/>
  <c r="P1201" i="1"/>
  <c r="M1210" i="1"/>
  <c r="AB1210" i="1" s="1"/>
  <c r="V1214" i="1"/>
  <c r="AB1214" i="1" s="1"/>
  <c r="P1217" i="1"/>
  <c r="AB1217" i="1" s="1"/>
  <c r="Z1218" i="1"/>
  <c r="Z1219" i="1"/>
  <c r="AB1232" i="1"/>
  <c r="M1233" i="1"/>
  <c r="AB1233" i="1" s="1"/>
  <c r="AB1243" i="1"/>
  <c r="AB1244" i="1"/>
  <c r="S1248" i="1"/>
  <c r="V1255" i="1"/>
  <c r="AB1255" i="1" s="1"/>
  <c r="P1264" i="1"/>
  <c r="AB1264" i="1" s="1"/>
  <c r="AB1269" i="1"/>
  <c r="S1271" i="1"/>
  <c r="AB1271" i="1" s="1"/>
  <c r="M1274" i="1"/>
  <c r="AB1274" i="1" s="1"/>
  <c r="V1278" i="1"/>
  <c r="AB1278" i="1" s="1"/>
  <c r="P1281" i="1"/>
  <c r="AB1281" i="1" s="1"/>
  <c r="Z1282" i="1"/>
  <c r="Z1283" i="1"/>
  <c r="AB1296" i="1"/>
  <c r="M1297" i="1"/>
  <c r="AB1307" i="1"/>
  <c r="AB1308" i="1"/>
  <c r="S1312" i="1"/>
  <c r="V1319" i="1"/>
  <c r="AB1319" i="1" s="1"/>
  <c r="P1328" i="1"/>
  <c r="AB1328" i="1" s="1"/>
  <c r="AB1333" i="1"/>
  <c r="V1335" i="1"/>
  <c r="AB1335" i="1" s="1"/>
  <c r="P1337" i="1"/>
  <c r="AB1337" i="1" s="1"/>
  <c r="AB1339" i="1"/>
  <c r="S1368" i="1"/>
  <c r="AB1368" i="1" s="1"/>
  <c r="M1370" i="1"/>
  <c r="AB1370" i="1" s="1"/>
  <c r="AB1384" i="1"/>
  <c r="Z1387" i="1"/>
  <c r="AB1387" i="1" s="1"/>
  <c r="AB1396" i="1"/>
  <c r="AB1397" i="1"/>
  <c r="V1399" i="1"/>
  <c r="AB1399" i="1" s="1"/>
  <c r="P1401" i="1"/>
  <c r="AB1401" i="1" s="1"/>
  <c r="AB1403" i="1"/>
  <c r="S1432" i="1"/>
  <c r="M1434" i="1"/>
  <c r="AB1434" i="1" s="1"/>
  <c r="AB1448" i="1"/>
  <c r="AB1449" i="1"/>
  <c r="Z1451" i="1"/>
  <c r="AB1460" i="1"/>
  <c r="AB1461" i="1"/>
  <c r="V1463" i="1"/>
  <c r="AB1463" i="1" s="1"/>
  <c r="P1465" i="1"/>
  <c r="AB1465" i="1" s="1"/>
  <c r="AB1467" i="1"/>
  <c r="S1496" i="1"/>
  <c r="M1498" i="1"/>
  <c r="AB1498" i="1" s="1"/>
  <c r="AB1530" i="1"/>
  <c r="AB1544" i="1"/>
  <c r="AB1547" i="1"/>
  <c r="AB1553" i="1"/>
  <c r="AB1556" i="1"/>
  <c r="AB1565" i="1"/>
  <c r="AB1587" i="1"/>
  <c r="AB1593" i="1"/>
  <c r="AB1597" i="1"/>
  <c r="AB1619" i="1"/>
  <c r="AB1620" i="1"/>
  <c r="AB1632" i="1"/>
  <c r="AB1633" i="1"/>
  <c r="AB1637" i="1"/>
  <c r="AB1682" i="1"/>
  <c r="AB1698" i="1"/>
  <c r="AB1740" i="1"/>
  <c r="AB1799" i="1"/>
  <c r="AB2081" i="1"/>
  <c r="AB1156" i="1"/>
  <c r="AB1173" i="1"/>
  <c r="AB1179" i="1"/>
  <c r="AB1219" i="1"/>
  <c r="AB1220" i="1"/>
  <c r="AB1245" i="1"/>
  <c r="AB1272" i="1"/>
  <c r="AB1283" i="1"/>
  <c r="AB1284" i="1"/>
  <c r="AB1309" i="1"/>
  <c r="AB1376" i="1"/>
  <c r="AB1377" i="1"/>
  <c r="AB1388" i="1"/>
  <c r="AB1389" i="1"/>
  <c r="AB1395" i="1"/>
  <c r="AB1440" i="1"/>
  <c r="AB1441" i="1"/>
  <c r="AB1452" i="1"/>
  <c r="AB1453" i="1"/>
  <c r="AB1459" i="1"/>
  <c r="AB1504" i="1"/>
  <c r="AB1505" i="1"/>
  <c r="AB1509" i="1"/>
  <c r="AB1538" i="1"/>
  <c r="AB1552" i="1"/>
  <c r="AB1555" i="1"/>
  <c r="AB1561" i="1"/>
  <c r="AB1564" i="1"/>
  <c r="AB1586" i="1"/>
  <c r="AB1592" i="1"/>
  <c r="AB1596" i="1"/>
  <c r="AB1618" i="1"/>
  <c r="AB1627" i="1"/>
  <c r="AB1628" i="1"/>
  <c r="AB1640" i="1"/>
  <c r="AB1641" i="1"/>
  <c r="AB1645" i="1"/>
  <c r="AB1675" i="1"/>
  <c r="AB1676" i="1"/>
  <c r="AB1687" i="1"/>
  <c r="AB1739" i="1"/>
  <c r="AB1780" i="1"/>
  <c r="AB1785" i="1"/>
  <c r="AB1791" i="1"/>
  <c r="AB2072" i="1"/>
  <c r="AB2385" i="1"/>
  <c r="AB1133" i="1"/>
  <c r="Z1139" i="1"/>
  <c r="AB1139" i="1" s="1"/>
  <c r="S1151" i="1"/>
  <c r="AB1151" i="1" s="1"/>
  <c r="P1160" i="1"/>
  <c r="AB1160" i="1" s="1"/>
  <c r="Z1162" i="1"/>
  <c r="AB1162" i="1" s="1"/>
  <c r="V1166" i="1"/>
  <c r="AB1166" i="1" s="1"/>
  <c r="V1167" i="1"/>
  <c r="M1169" i="1"/>
  <c r="AB1169" i="1" s="1"/>
  <c r="S1176" i="1"/>
  <c r="AB1180" i="1"/>
  <c r="P1185" i="1"/>
  <c r="M1194" i="1"/>
  <c r="AB1194" i="1" s="1"/>
  <c r="AB1197" i="1"/>
  <c r="AB1203" i="1"/>
  <c r="Z1203" i="1"/>
  <c r="P1216" i="1"/>
  <c r="AB1221" i="1"/>
  <c r="S1223" i="1"/>
  <c r="AB1223" i="1" s="1"/>
  <c r="M1226" i="1"/>
  <c r="AB1226" i="1" s="1"/>
  <c r="V1230" i="1"/>
  <c r="AB1230" i="1" s="1"/>
  <c r="P1233" i="1"/>
  <c r="Z1234" i="1"/>
  <c r="AB1234" i="1" s="1"/>
  <c r="Z1235" i="1"/>
  <c r="AB1235" i="1" s="1"/>
  <c r="AB1248" i="1"/>
  <c r="M1249" i="1"/>
  <c r="AB1249" i="1" s="1"/>
  <c r="AB1259" i="1"/>
  <c r="AB1260" i="1"/>
  <c r="S1264" i="1"/>
  <c r="V1271" i="1"/>
  <c r="P1280" i="1"/>
  <c r="AB1280" i="1" s="1"/>
  <c r="AB1285" i="1"/>
  <c r="S1287" i="1"/>
  <c r="AB1287" i="1" s="1"/>
  <c r="M1290" i="1"/>
  <c r="AB1290" i="1" s="1"/>
  <c r="V1294" i="1"/>
  <c r="P1297" i="1"/>
  <c r="Z1298" i="1"/>
  <c r="AB1298" i="1" s="1"/>
  <c r="Z1299" i="1"/>
  <c r="AB1299" i="1" s="1"/>
  <c r="AB1312" i="1"/>
  <c r="M1313" i="1"/>
  <c r="AB1313" i="1" s="1"/>
  <c r="AB1323" i="1"/>
  <c r="AB1324" i="1"/>
  <c r="S1328" i="1"/>
  <c r="S1352" i="1"/>
  <c r="AB1352" i="1" s="1"/>
  <c r="M1354" i="1"/>
  <c r="AB1354" i="1" s="1"/>
  <c r="AB1369" i="1"/>
  <c r="Z1371" i="1"/>
  <c r="AB1371" i="1" s="1"/>
  <c r="AB1380" i="1"/>
  <c r="AB1381" i="1"/>
  <c r="V1383" i="1"/>
  <c r="AB1383" i="1" s="1"/>
  <c r="P1385" i="1"/>
  <c r="AB1385" i="1" s="1"/>
  <c r="S1416" i="1"/>
  <c r="AB1416" i="1" s="1"/>
  <c r="M1418" i="1"/>
  <c r="AB1418" i="1" s="1"/>
  <c r="AB1432" i="1"/>
  <c r="AB1433" i="1"/>
  <c r="Z1435" i="1"/>
  <c r="AB1444" i="1"/>
  <c r="AB1445" i="1"/>
  <c r="V1447" i="1"/>
  <c r="AB1447" i="1" s="1"/>
  <c r="P1449" i="1"/>
  <c r="AB1451" i="1"/>
  <c r="S1480" i="1"/>
  <c r="AB1480" i="1" s="1"/>
  <c r="M1482" i="1"/>
  <c r="AB1482" i="1" s="1"/>
  <c r="AB1496" i="1"/>
  <c r="AB1497" i="1"/>
  <c r="Z1499" i="1"/>
  <c r="AB1499" i="1" s="1"/>
  <c r="AB1508" i="1"/>
  <c r="AB1517" i="1"/>
  <c r="AB1546" i="1"/>
  <c r="AB1560" i="1"/>
  <c r="AB1563" i="1"/>
  <c r="AB1569" i="1"/>
  <c r="AB1573" i="1"/>
  <c r="AB1595" i="1"/>
  <c r="AB1601" i="1"/>
  <c r="AB1605" i="1"/>
  <c r="AB1626" i="1"/>
  <c r="AB1635" i="1"/>
  <c r="AB1636" i="1"/>
  <c r="AB1648" i="1"/>
  <c r="AB1649" i="1"/>
  <c r="AB1653" i="1"/>
  <c r="AB1674" i="1"/>
  <c r="AB1693" i="1"/>
  <c r="AB1694" i="1"/>
  <c r="AB1707" i="1"/>
  <c r="AB1723" i="1"/>
  <c r="AB1731" i="1"/>
  <c r="AB1751" i="1"/>
  <c r="AB1767" i="1"/>
  <c r="AB1804" i="1"/>
  <c r="AB2764" i="1"/>
  <c r="AB1745" i="1"/>
  <c r="AB1746" i="1"/>
  <c r="AB1749" i="1"/>
  <c r="AB1790" i="1"/>
  <c r="AB1809" i="1"/>
  <c r="AB1810" i="1"/>
  <c r="AB1821" i="1"/>
  <c r="AB1850" i="1"/>
  <c r="AB1858" i="1"/>
  <c r="AB1893" i="1"/>
  <c r="AB1928" i="1"/>
  <c r="AB1938" i="1"/>
  <c r="AB2040" i="1"/>
  <c r="AB2049" i="1"/>
  <c r="AB2168" i="1"/>
  <c r="AB2177" i="1"/>
  <c r="AB2251" i="1"/>
  <c r="AB2280" i="1"/>
  <c r="AB2432" i="1"/>
  <c r="AB2921" i="1"/>
  <c r="Z1688" i="1"/>
  <c r="AB1688" i="1" s="1"/>
  <c r="AB1706" i="1"/>
  <c r="AB1713" i="1"/>
  <c r="V1715" i="1"/>
  <c r="AB1715" i="1" s="1"/>
  <c r="V1716" i="1"/>
  <c r="AB1716" i="1" s="1"/>
  <c r="M1718" i="1"/>
  <c r="AB1718" i="1" s="1"/>
  <c r="M1719" i="1"/>
  <c r="AB1719" i="1" s="1"/>
  <c r="S1732" i="1"/>
  <c r="AB1732" i="1" s="1"/>
  <c r="S1733" i="1"/>
  <c r="AB1733" i="1" s="1"/>
  <c r="AB1744" i="1"/>
  <c r="AB1750" i="1"/>
  <c r="P1766" i="1"/>
  <c r="AB1766" i="1" s="1"/>
  <c r="AB1769" i="1"/>
  <c r="AB1770" i="1"/>
  <c r="AB1773" i="1"/>
  <c r="M1775" i="1"/>
  <c r="AB1775" i="1" s="1"/>
  <c r="V1788" i="1"/>
  <c r="AB1788" i="1" s="1"/>
  <c r="Z1792" i="1"/>
  <c r="S1797" i="1"/>
  <c r="AB1797" i="1" s="1"/>
  <c r="AB1808" i="1"/>
  <c r="AB1856" i="1"/>
  <c r="AB1857" i="1"/>
  <c r="AB1916" i="1"/>
  <c r="AB1957" i="1"/>
  <c r="AB1980" i="1"/>
  <c r="AB2056" i="1"/>
  <c r="AB2065" i="1"/>
  <c r="AB2083" i="1"/>
  <c r="AB2137" i="1"/>
  <c r="AB2184" i="1"/>
  <c r="AB2211" i="1"/>
  <c r="AB2328" i="1"/>
  <c r="AB2413" i="1"/>
  <c r="AB2484" i="1"/>
  <c r="AB1689" i="1"/>
  <c r="AB1714" i="1"/>
  <c r="AB1753" i="1"/>
  <c r="AB1754" i="1"/>
  <c r="AB1757" i="1"/>
  <c r="AB1792" i="1"/>
  <c r="AB1820" i="1"/>
  <c r="AB1829" i="1"/>
  <c r="AB1898" i="1"/>
  <c r="AB2259" i="1"/>
  <c r="AB2341" i="1"/>
  <c r="Z1719" i="1"/>
  <c r="Z1720" i="1"/>
  <c r="AB1752" i="1"/>
  <c r="AB1758" i="1"/>
  <c r="AB1777" i="1"/>
  <c r="AB1778" i="1"/>
  <c r="AB1781" i="1"/>
  <c r="AB1879" i="1"/>
  <c r="AB1939" i="1"/>
  <c r="AB1969" i="1"/>
  <c r="AB1985" i="1"/>
  <c r="AB2104" i="1"/>
  <c r="AB2113" i="1"/>
  <c r="AB2317" i="1"/>
  <c r="AB2758" i="1"/>
  <c r="AB3101" i="1"/>
  <c r="AB1690" i="1"/>
  <c r="AB1697" i="1"/>
  <c r="V1699" i="1"/>
  <c r="AB1699" i="1" s="1"/>
  <c r="Z1704" i="1"/>
  <c r="AB1704" i="1" s="1"/>
  <c r="P1717" i="1"/>
  <c r="AB1717" i="1" s="1"/>
  <c r="AB1720" i="1"/>
  <c r="AB1721" i="1"/>
  <c r="Z1727" i="1"/>
  <c r="AB1727" i="1" s="1"/>
  <c r="Z1728" i="1"/>
  <c r="AB1728" i="1" s="1"/>
  <c r="P1734" i="1"/>
  <c r="AB1734" i="1" s="1"/>
  <c r="AB1737" i="1"/>
  <c r="AB1738" i="1"/>
  <c r="AB1741" i="1"/>
  <c r="M1743" i="1"/>
  <c r="AB1743" i="1" s="1"/>
  <c r="V1756" i="1"/>
  <c r="AB1756" i="1" s="1"/>
  <c r="Z1760" i="1"/>
  <c r="AB1760" i="1" s="1"/>
  <c r="S1765" i="1"/>
  <c r="AB1765" i="1" s="1"/>
  <c r="AB1776" i="1"/>
  <c r="AB1782" i="1"/>
  <c r="P1798" i="1"/>
  <c r="AB1798" i="1" s="1"/>
  <c r="AB1801" i="1"/>
  <c r="AB1802" i="1"/>
  <c r="AB1805" i="1"/>
  <c r="AB1806" i="1"/>
  <c r="M1807" i="1"/>
  <c r="AB1807" i="1" s="1"/>
  <c r="P1810" i="1"/>
  <c r="Z1812" i="1"/>
  <c r="AB1814" i="1"/>
  <c r="AB1840" i="1"/>
  <c r="AB1862" i="1"/>
  <c r="AB1865" i="1"/>
  <c r="AB1875" i="1"/>
  <c r="AB1887" i="1"/>
  <c r="AB1907" i="1"/>
  <c r="AB1910" i="1"/>
  <c r="AB1920" i="1"/>
  <c r="AB1974" i="1"/>
  <c r="AB1984" i="1"/>
  <c r="AB1992" i="1"/>
  <c r="AB2001" i="1"/>
  <c r="AB2019" i="1"/>
  <c r="AB2120" i="1"/>
  <c r="AB2129" i="1"/>
  <c r="AB2147" i="1"/>
  <c r="AB2335" i="1"/>
  <c r="AB2613" i="1"/>
  <c r="P1685" i="1"/>
  <c r="AB1685" i="1" s="1"/>
  <c r="P1686" i="1"/>
  <c r="AB1686" i="1" s="1"/>
  <c r="M1694" i="1"/>
  <c r="M1695" i="1"/>
  <c r="AB1695" i="1" s="1"/>
  <c r="V1700" i="1"/>
  <c r="AB1700" i="1" s="1"/>
  <c r="S1708" i="1"/>
  <c r="AB1708" i="1" s="1"/>
  <c r="S1709" i="1"/>
  <c r="AB1709" i="1" s="1"/>
  <c r="Z1711" i="1"/>
  <c r="AB1711" i="1" s="1"/>
  <c r="AB1722" i="1"/>
  <c r="P1725" i="1"/>
  <c r="AB1725" i="1" s="1"/>
  <c r="AB1729" i="1"/>
  <c r="AB1736" i="1"/>
  <c r="AB1742" i="1"/>
  <c r="P1758" i="1"/>
  <c r="AB1761" i="1"/>
  <c r="AB1762" i="1"/>
  <c r="M1767" i="1"/>
  <c r="V1780" i="1"/>
  <c r="Z1784" i="1"/>
  <c r="AB1784" i="1" s="1"/>
  <c r="S1789" i="1"/>
  <c r="AB1789" i="1" s="1"/>
  <c r="AB1800" i="1"/>
  <c r="M1816" i="1"/>
  <c r="AB1816" i="1" s="1"/>
  <c r="M1820" i="1"/>
  <c r="AB1828" i="1"/>
  <c r="AB1848" i="1"/>
  <c r="AB1915" i="1"/>
  <c r="AB1961" i="1"/>
  <c r="AB1979" i="1"/>
  <c r="AB2008" i="1"/>
  <c r="AB2017" i="1"/>
  <c r="AB2035" i="1"/>
  <c r="AB2136" i="1"/>
  <c r="AB2145" i="1"/>
  <c r="AB2163" i="1"/>
  <c r="AB2217" i="1"/>
  <c r="AB2364" i="1"/>
  <c r="AB2700" i="1"/>
  <c r="AB1822" i="1"/>
  <c r="AB1839" i="1"/>
  <c r="AB1845" i="1"/>
  <c r="AB1886" i="1"/>
  <c r="AB1919" i="1"/>
  <c r="AB1933" i="1"/>
  <c r="AB1956" i="1"/>
  <c r="AB1958" i="1"/>
  <c r="AB1983" i="1"/>
  <c r="AB1996" i="1"/>
  <c r="AB1998" i="1"/>
  <c r="AB2012" i="1"/>
  <c r="AB2014" i="1"/>
  <c r="AB2028" i="1"/>
  <c r="AB2030" i="1"/>
  <c r="AB2044" i="1"/>
  <c r="AB2046" i="1"/>
  <c r="AB2060" i="1"/>
  <c r="AB2062" i="1"/>
  <c r="AB2076" i="1"/>
  <c r="AB2078" i="1"/>
  <c r="AB2092" i="1"/>
  <c r="AB2094" i="1"/>
  <c r="AB2108" i="1"/>
  <c r="AB2110" i="1"/>
  <c r="AB2124" i="1"/>
  <c r="AB2126" i="1"/>
  <c r="AB2140" i="1"/>
  <c r="AB2142" i="1"/>
  <c r="AB2156" i="1"/>
  <c r="AB2158" i="1"/>
  <c r="AB2172" i="1"/>
  <c r="AB2174" i="1"/>
  <c r="AB2188" i="1"/>
  <c r="AB2190" i="1"/>
  <c r="AB2204" i="1"/>
  <c r="AB2220" i="1"/>
  <c r="AB2239" i="1"/>
  <c r="AB2247" i="1"/>
  <c r="AB2278" i="1"/>
  <c r="AB2292" i="1"/>
  <c r="AB2312" i="1"/>
  <c r="AB2356" i="1"/>
  <c r="AB2357" i="1"/>
  <c r="AB2426" i="1"/>
  <c r="AB2429" i="1"/>
  <c r="AB2461" i="1"/>
  <c r="AB2527" i="1"/>
  <c r="AB2546" i="1"/>
  <c r="AB2577" i="1"/>
  <c r="AB2583" i="1"/>
  <c r="AB2599" i="1"/>
  <c r="AB2653" i="1"/>
  <c r="AB2687" i="1"/>
  <c r="AB2701" i="1"/>
  <c r="AB2751" i="1"/>
  <c r="AB2765" i="1"/>
  <c r="AB2804" i="1"/>
  <c r="S1817" i="1"/>
  <c r="AB1817" i="1" s="1"/>
  <c r="P1826" i="1"/>
  <c r="AB1826" i="1" s="1"/>
  <c r="Z1828" i="1"/>
  <c r="V1832" i="1"/>
  <c r="AB1832" i="1" s="1"/>
  <c r="V1833" i="1"/>
  <c r="AB1833" i="1" s="1"/>
  <c r="M1835" i="1"/>
  <c r="AB1835" i="1" s="1"/>
  <c r="S1842" i="1"/>
  <c r="AB1842" i="1" s="1"/>
  <c r="AB1846" i="1"/>
  <c r="P1851" i="1"/>
  <c r="AB1851" i="1" s="1"/>
  <c r="M1860" i="1"/>
  <c r="AB1863" i="1"/>
  <c r="AB1869" i="1"/>
  <c r="Z1869" i="1"/>
  <c r="S1881" i="1"/>
  <c r="AB1881" i="1" s="1"/>
  <c r="P1890" i="1"/>
  <c r="AB1890" i="1" s="1"/>
  <c r="Z1892" i="1"/>
  <c r="V1896" i="1"/>
  <c r="AB1896" i="1" s="1"/>
  <c r="V1897" i="1"/>
  <c r="AB1897" i="1" s="1"/>
  <c r="M1899" i="1"/>
  <c r="AB1899" i="1" s="1"/>
  <c r="Z1908" i="1"/>
  <c r="AB1908" i="1" s="1"/>
  <c r="AB1909" i="1"/>
  <c r="P1930" i="1"/>
  <c r="AB1930" i="1" s="1"/>
  <c r="AB1932" i="1"/>
  <c r="AB1934" i="1"/>
  <c r="S1937" i="1"/>
  <c r="AB1937" i="1" s="1"/>
  <c r="V1944" i="1"/>
  <c r="AB1944" i="1" s="1"/>
  <c r="AB1959" i="1"/>
  <c r="M1963" i="1"/>
  <c r="AB1963" i="1" s="1"/>
  <c r="Z1972" i="1"/>
  <c r="AB1972" i="1" s="1"/>
  <c r="AB1973" i="1"/>
  <c r="P1994" i="1"/>
  <c r="AB1999" i="1"/>
  <c r="P2010" i="1"/>
  <c r="AB2015" i="1"/>
  <c r="AB2018" i="1"/>
  <c r="P2026" i="1"/>
  <c r="AB2031" i="1"/>
  <c r="P2042" i="1"/>
  <c r="AB2047" i="1"/>
  <c r="P2058" i="1"/>
  <c r="AB2063" i="1"/>
  <c r="P2074" i="1"/>
  <c r="AB2079" i="1"/>
  <c r="P2090" i="1"/>
  <c r="AB2090" i="1" s="1"/>
  <c r="AB2095" i="1"/>
  <c r="P2106" i="1"/>
  <c r="AB2106" i="1" s="1"/>
  <c r="AB2111" i="1"/>
  <c r="P2122" i="1"/>
  <c r="AB2127" i="1"/>
  <c r="P2138" i="1"/>
  <c r="AB2143" i="1"/>
  <c r="AB2146" i="1"/>
  <c r="P2154" i="1"/>
  <c r="AB2159" i="1"/>
  <c r="P2170" i="1"/>
  <c r="AB2175" i="1"/>
  <c r="P2186" i="1"/>
  <c r="Z2186" i="1"/>
  <c r="AB2186" i="1" s="1"/>
  <c r="AB2191" i="1"/>
  <c r="P2202" i="1"/>
  <c r="Z2202" i="1"/>
  <c r="AB2207" i="1"/>
  <c r="P2218" i="1"/>
  <c r="Z2218" i="1"/>
  <c r="AB2218" i="1" s="1"/>
  <c r="AB2223" i="1"/>
  <c r="AB2238" i="1"/>
  <c r="S2245" i="1"/>
  <c r="AB2245" i="1" s="1"/>
  <c r="AB2246" i="1"/>
  <c r="S2246" i="1"/>
  <c r="V2255" i="1"/>
  <c r="AB2255" i="1" s="1"/>
  <c r="V2256" i="1"/>
  <c r="AB2284" i="1"/>
  <c r="AB2348" i="1"/>
  <c r="AB2376" i="1"/>
  <c r="AB2485" i="1"/>
  <c r="AB2491" i="1"/>
  <c r="AB2511" i="1"/>
  <c r="AB2621" i="1"/>
  <c r="AB2682" i="1"/>
  <c r="AB2683" i="1"/>
  <c r="AB2746" i="1"/>
  <c r="AB2747" i="1"/>
  <c r="AB2771" i="1"/>
  <c r="AB2792" i="1"/>
  <c r="AB2809" i="1"/>
  <c r="AB2810" i="1"/>
  <c r="AB2908" i="1"/>
  <c r="AB2979" i="1"/>
  <c r="AB1830" i="1"/>
  <c r="AB1847" i="1"/>
  <c r="AB1853" i="1"/>
  <c r="AB1894" i="1"/>
  <c r="AB1911" i="1"/>
  <c r="AB1925" i="1"/>
  <c r="AB1948" i="1"/>
  <c r="AB1950" i="1"/>
  <c r="AB1975" i="1"/>
  <c r="AB1989" i="1"/>
  <c r="AB2005" i="1"/>
  <c r="AB2021" i="1"/>
  <c r="AB2037" i="1"/>
  <c r="AB2053" i="1"/>
  <c r="AB2069" i="1"/>
  <c r="AB2085" i="1"/>
  <c r="AB2101" i="1"/>
  <c r="AB2117" i="1"/>
  <c r="AB2133" i="1"/>
  <c r="AB2149" i="1"/>
  <c r="AB2165" i="1"/>
  <c r="AB2181" i="1"/>
  <c r="AB2197" i="1"/>
  <c r="AB2213" i="1"/>
  <c r="AB2229" i="1"/>
  <c r="AB2232" i="1"/>
  <c r="AB2281" i="1"/>
  <c r="AB2286" i="1"/>
  <c r="AB2303" i="1"/>
  <c r="AB2311" i="1"/>
  <c r="AB2321" i="1"/>
  <c r="AB2322" i="1"/>
  <c r="AB2345" i="1"/>
  <c r="AB2350" i="1"/>
  <c r="AB2362" i="1"/>
  <c r="AB2368" i="1"/>
  <c r="AB2379" i="1"/>
  <c r="AB2467" i="1"/>
  <c r="AB2637" i="1"/>
  <c r="AB2663" i="1"/>
  <c r="AB2727" i="1"/>
  <c r="S1825" i="1"/>
  <c r="AB1825" i="1" s="1"/>
  <c r="P1834" i="1"/>
  <c r="AB1834" i="1" s="1"/>
  <c r="Z1836" i="1"/>
  <c r="AB1836" i="1" s="1"/>
  <c r="V1840" i="1"/>
  <c r="V1841" i="1"/>
  <c r="AB1841" i="1" s="1"/>
  <c r="M1843" i="1"/>
  <c r="AB1843" i="1" s="1"/>
  <c r="S1850" i="1"/>
  <c r="AB1854" i="1"/>
  <c r="P1859" i="1"/>
  <c r="AB1859" i="1" s="1"/>
  <c r="M1868" i="1"/>
  <c r="AB1868" i="1" s="1"/>
  <c r="AB1871" i="1"/>
  <c r="Z1877" i="1"/>
  <c r="AB1877" i="1" s="1"/>
  <c r="S1889" i="1"/>
  <c r="AB1889" i="1" s="1"/>
  <c r="P1898" i="1"/>
  <c r="Z1900" i="1"/>
  <c r="AB1901" i="1"/>
  <c r="P1922" i="1"/>
  <c r="AB1922" i="1" s="1"/>
  <c r="AB1924" i="1"/>
  <c r="AB1926" i="1"/>
  <c r="S1929" i="1"/>
  <c r="AB1929" i="1" s="1"/>
  <c r="V1936" i="1"/>
  <c r="AB1936" i="1" s="1"/>
  <c r="AB1951" i="1"/>
  <c r="M1955" i="1"/>
  <c r="AB1955" i="1" s="1"/>
  <c r="Z1964" i="1"/>
  <c r="AB1964" i="1" s="1"/>
  <c r="AB1965" i="1"/>
  <c r="P1986" i="1"/>
  <c r="AB1986" i="1" s="1"/>
  <c r="AB1988" i="1"/>
  <c r="AB1990" i="1"/>
  <c r="S1993" i="1"/>
  <c r="AB1993" i="1" s="1"/>
  <c r="M1995" i="1"/>
  <c r="AB1995" i="1" s="1"/>
  <c r="AB2004" i="1"/>
  <c r="AB2006" i="1"/>
  <c r="S2009" i="1"/>
  <c r="AB2009" i="1" s="1"/>
  <c r="M2011" i="1"/>
  <c r="AB2011" i="1" s="1"/>
  <c r="AB2020" i="1"/>
  <c r="AB2022" i="1"/>
  <c r="S2025" i="1"/>
  <c r="AB2025" i="1" s="1"/>
  <c r="M2027" i="1"/>
  <c r="AB2027" i="1" s="1"/>
  <c r="AB2036" i="1"/>
  <c r="AB2038" i="1"/>
  <c r="S2041" i="1"/>
  <c r="AB2041" i="1" s="1"/>
  <c r="M2043" i="1"/>
  <c r="AB2043" i="1" s="1"/>
  <c r="AB2052" i="1"/>
  <c r="AB2054" i="1"/>
  <c r="S2057" i="1"/>
  <c r="AB2057" i="1" s="1"/>
  <c r="M2059" i="1"/>
  <c r="AB2059" i="1" s="1"/>
  <c r="AB2068" i="1"/>
  <c r="AB2070" i="1"/>
  <c r="S2073" i="1"/>
  <c r="AB2073" i="1" s="1"/>
  <c r="M2075" i="1"/>
  <c r="AB2075" i="1" s="1"/>
  <c r="AB2084" i="1"/>
  <c r="AB2086" i="1"/>
  <c r="S2089" i="1"/>
  <c r="AB2089" i="1" s="1"/>
  <c r="M2091" i="1"/>
  <c r="AB2091" i="1" s="1"/>
  <c r="AB2100" i="1"/>
  <c r="AB2102" i="1"/>
  <c r="S2105" i="1"/>
  <c r="AB2105" i="1" s="1"/>
  <c r="M2107" i="1"/>
  <c r="AB2107" i="1" s="1"/>
  <c r="AB2116" i="1"/>
  <c r="AB2118" i="1"/>
  <c r="S2121" i="1"/>
  <c r="AB2121" i="1" s="1"/>
  <c r="M2123" i="1"/>
  <c r="AB2123" i="1" s="1"/>
  <c r="AB2132" i="1"/>
  <c r="AB2134" i="1"/>
  <c r="S2137" i="1"/>
  <c r="M2139" i="1"/>
  <c r="AB2139" i="1" s="1"/>
  <c r="AB2148" i="1"/>
  <c r="AB2150" i="1"/>
  <c r="S2153" i="1"/>
  <c r="AB2153" i="1" s="1"/>
  <c r="M2155" i="1"/>
  <c r="AB2155" i="1" s="1"/>
  <c r="AB2164" i="1"/>
  <c r="AB2166" i="1"/>
  <c r="S2169" i="1"/>
  <c r="AB2169" i="1" s="1"/>
  <c r="M2171" i="1"/>
  <c r="AB2171" i="1" s="1"/>
  <c r="AB2180" i="1"/>
  <c r="AB2182" i="1"/>
  <c r="S2185" i="1"/>
  <c r="AB2185" i="1" s="1"/>
  <c r="M2187" i="1"/>
  <c r="AB2187" i="1" s="1"/>
  <c r="V2190" i="1"/>
  <c r="M2193" i="1"/>
  <c r="AB2193" i="1" s="1"/>
  <c r="AB2196" i="1"/>
  <c r="AB2198" i="1"/>
  <c r="S2201" i="1"/>
  <c r="AB2201" i="1" s="1"/>
  <c r="M2203" i="1"/>
  <c r="AB2203" i="1" s="1"/>
  <c r="V2206" i="1"/>
  <c r="AB2206" i="1" s="1"/>
  <c r="M2209" i="1"/>
  <c r="AB2209" i="1" s="1"/>
  <c r="AB2212" i="1"/>
  <c r="AB2214" i="1"/>
  <c r="S2217" i="1"/>
  <c r="M2219" i="1"/>
  <c r="AB2219" i="1" s="1"/>
  <c r="V2222" i="1"/>
  <c r="AB2222" i="1" s="1"/>
  <c r="M2225" i="1"/>
  <c r="AB2225" i="1" s="1"/>
  <c r="AB2228" i="1"/>
  <c r="AB2230" i="1"/>
  <c r="AB2234" i="1"/>
  <c r="V2236" i="1"/>
  <c r="AB2236" i="1" s="1"/>
  <c r="V2237" i="1"/>
  <c r="AB2242" i="1"/>
  <c r="P2250" i="1"/>
  <c r="AB2250" i="1" s="1"/>
  <c r="P2255" i="1"/>
  <c r="P2261" i="1"/>
  <c r="AB2261" i="1" s="1"/>
  <c r="AB2265" i="1"/>
  <c r="S2268" i="1"/>
  <c r="AB2268" i="1" s="1"/>
  <c r="P2278" i="1"/>
  <c r="AB2315" i="1"/>
  <c r="AB2329" i="1"/>
  <c r="S2332" i="1"/>
  <c r="AB2332" i="1" s="1"/>
  <c r="P2342" i="1"/>
  <c r="AB2342" i="1" s="1"/>
  <c r="AB2375" i="1"/>
  <c r="AB2422" i="1"/>
  <c r="AB2436" i="1"/>
  <c r="AB2466" i="1"/>
  <c r="AB2592" i="1"/>
  <c r="AB2604" i="1"/>
  <c r="AB2623" i="1"/>
  <c r="AB2706" i="1"/>
  <c r="AB2812" i="1"/>
  <c r="AB2824" i="1"/>
  <c r="AB2959" i="1"/>
  <c r="AB3037" i="1"/>
  <c r="AB1815" i="1"/>
  <c r="P1819" i="1"/>
  <c r="AB1819" i="1" s="1"/>
  <c r="M1828" i="1"/>
  <c r="AB1831" i="1"/>
  <c r="AB1837" i="1"/>
  <c r="Z1837" i="1"/>
  <c r="S1849" i="1"/>
  <c r="AB1849" i="1" s="1"/>
  <c r="M1867" i="1"/>
  <c r="AB1867" i="1" s="1"/>
  <c r="S1874" i="1"/>
  <c r="AB1874" i="1" s="1"/>
  <c r="AB1878" i="1"/>
  <c r="P1883" i="1"/>
  <c r="M1892" i="1"/>
  <c r="AB1892" i="1" s="1"/>
  <c r="AB1895" i="1"/>
  <c r="AB1900" i="1"/>
  <c r="AB1902" i="1"/>
  <c r="S1905" i="1"/>
  <c r="AB1905" i="1" s="1"/>
  <c r="V1912" i="1"/>
  <c r="AB1912" i="1" s="1"/>
  <c r="AB1927" i="1"/>
  <c r="M1931" i="1"/>
  <c r="AB1931" i="1" s="1"/>
  <c r="Z1940" i="1"/>
  <c r="AB1941" i="1"/>
  <c r="P1962" i="1"/>
  <c r="AB1962" i="1" s="1"/>
  <c r="AB1966" i="1"/>
  <c r="S1969" i="1"/>
  <c r="V1976" i="1"/>
  <c r="AB1976" i="1" s="1"/>
  <c r="AB1991" i="1"/>
  <c r="AB1994" i="1"/>
  <c r="P2002" i="1"/>
  <c r="AB2002" i="1" s="1"/>
  <c r="AB2007" i="1"/>
  <c r="AB2010" i="1"/>
  <c r="P2018" i="1"/>
  <c r="AB2023" i="1"/>
  <c r="AB2026" i="1"/>
  <c r="P2034" i="1"/>
  <c r="AB2034" i="1" s="1"/>
  <c r="AB2039" i="1"/>
  <c r="AB2042" i="1"/>
  <c r="P2050" i="1"/>
  <c r="AB2050" i="1" s="1"/>
  <c r="AB2055" i="1"/>
  <c r="AB2058" i="1"/>
  <c r="P2066" i="1"/>
  <c r="AB2066" i="1" s="1"/>
  <c r="AB2071" i="1"/>
  <c r="AB2074" i="1"/>
  <c r="P2082" i="1"/>
  <c r="AB2082" i="1" s="1"/>
  <c r="AB2087" i="1"/>
  <c r="P2098" i="1"/>
  <c r="AB2098" i="1" s="1"/>
  <c r="AB2103" i="1"/>
  <c r="P2114" i="1"/>
  <c r="AB2114" i="1" s="1"/>
  <c r="AB2119" i="1"/>
  <c r="AB2122" i="1"/>
  <c r="P2130" i="1"/>
  <c r="AB2130" i="1" s="1"/>
  <c r="AB2135" i="1"/>
  <c r="AB2138" i="1"/>
  <c r="P2146" i="1"/>
  <c r="AB2151" i="1"/>
  <c r="AB2154" i="1"/>
  <c r="P2162" i="1"/>
  <c r="AB2162" i="1" s="1"/>
  <c r="AB2167" i="1"/>
  <c r="AB2170" i="1"/>
  <c r="P2178" i="1"/>
  <c r="AB2178" i="1" s="1"/>
  <c r="Z2178" i="1"/>
  <c r="P2194" i="1"/>
  <c r="AB2194" i="1" s="1"/>
  <c r="Z2194" i="1"/>
  <c r="AB2202" i="1"/>
  <c r="P2210" i="1"/>
  <c r="AB2210" i="1" s="1"/>
  <c r="Z2210" i="1"/>
  <c r="P2226" i="1"/>
  <c r="AB2226" i="1" s="1"/>
  <c r="Z2226" i="1"/>
  <c r="M2237" i="1"/>
  <c r="AB2237" i="1" s="1"/>
  <c r="P2239" i="1"/>
  <c r="S2241" i="1"/>
  <c r="V2252" i="1"/>
  <c r="AB2252" i="1" s="1"/>
  <c r="AB2256" i="1"/>
  <c r="AB2258" i="1"/>
  <c r="S2294" i="1"/>
  <c r="AB2294" i="1" s="1"/>
  <c r="AB2300" i="1"/>
  <c r="AB2306" i="1"/>
  <c r="AB2406" i="1"/>
  <c r="AB2420" i="1"/>
  <c r="AB2463" i="1"/>
  <c r="AB2465" i="1"/>
  <c r="AB2487" i="1"/>
  <c r="AB2503" i="1"/>
  <c r="AB2504" i="1"/>
  <c r="AB2516" i="1"/>
  <c r="AB2535" i="1"/>
  <c r="AB2581" i="1"/>
  <c r="AB2589" i="1"/>
  <c r="AB2597" i="1"/>
  <c r="AB2619" i="1"/>
  <c r="AB2642" i="1"/>
  <c r="AB2677" i="1"/>
  <c r="AB2685" i="1"/>
  <c r="AB2703" i="1"/>
  <c r="AB2716" i="1"/>
  <c r="AB2741" i="1"/>
  <c r="AB2749" i="1"/>
  <c r="AB2767" i="1"/>
  <c r="AB2821" i="1"/>
  <c r="AB3004" i="1"/>
  <c r="P1818" i="1"/>
  <c r="AB1818" i="1" s="1"/>
  <c r="Z1820" i="1"/>
  <c r="V1824" i="1"/>
  <c r="AB1824" i="1" s="1"/>
  <c r="V1825" i="1"/>
  <c r="M1827" i="1"/>
  <c r="AB1827" i="1" s="1"/>
  <c r="S1834" i="1"/>
  <c r="AB1838" i="1"/>
  <c r="P1843" i="1"/>
  <c r="M1852" i="1"/>
  <c r="AB1852" i="1" s="1"/>
  <c r="AB1855" i="1"/>
  <c r="Z1861" i="1"/>
  <c r="AB1861" i="1" s="1"/>
  <c r="S1873" i="1"/>
  <c r="AB1873" i="1" s="1"/>
  <c r="P1882" i="1"/>
  <c r="AB1882" i="1" s="1"/>
  <c r="Z1884" i="1"/>
  <c r="AB1884" i="1" s="1"/>
  <c r="V1888" i="1"/>
  <c r="AB1888" i="1" s="1"/>
  <c r="V1889" i="1"/>
  <c r="M1891" i="1"/>
  <c r="AB1891" i="1" s="1"/>
  <c r="S1898" i="1"/>
  <c r="AB1903" i="1"/>
  <c r="M1907" i="1"/>
  <c r="Z1916" i="1"/>
  <c r="AB1917" i="1"/>
  <c r="P1938" i="1"/>
  <c r="AB1940" i="1"/>
  <c r="AB1942" i="1"/>
  <c r="S1945" i="1"/>
  <c r="AB1945" i="1" s="1"/>
  <c r="V1952" i="1"/>
  <c r="AB1952" i="1" s="1"/>
  <c r="AB1967" i="1"/>
  <c r="M1971" i="1"/>
  <c r="AB1971" i="1" s="1"/>
  <c r="Z1980" i="1"/>
  <c r="AB1981" i="1"/>
  <c r="S2183" i="1"/>
  <c r="AB2183" i="1" s="1"/>
  <c r="S2199" i="1"/>
  <c r="AB2199" i="1" s="1"/>
  <c r="S2215" i="1"/>
  <c r="AB2215" i="1" s="1"/>
  <c r="S2231" i="1"/>
  <c r="AB2231" i="1" s="1"/>
  <c r="V2243" i="1"/>
  <c r="AB2243" i="1" s="1"/>
  <c r="Z2249" i="1"/>
  <c r="AB2249" i="1" s="1"/>
  <c r="P2254" i="1"/>
  <c r="AB2254" i="1" s="1"/>
  <c r="Z2254" i="1"/>
  <c r="AB2257" i="1"/>
  <c r="S2261" i="1"/>
  <c r="V2285" i="1"/>
  <c r="AB2285" i="1" s="1"/>
  <c r="V2349" i="1"/>
  <c r="AB2349" i="1" s="1"/>
  <c r="AB2387" i="1"/>
  <c r="AB2412" i="1"/>
  <c r="AB2424" i="1"/>
  <c r="AB2447" i="1"/>
  <c r="AB2501" i="1"/>
  <c r="AB2509" i="1"/>
  <c r="AB2531" i="1"/>
  <c r="AB2618" i="1"/>
  <c r="AB2652" i="1"/>
  <c r="AB2720" i="1"/>
  <c r="AB2386" i="1"/>
  <c r="AB2409" i="1"/>
  <c r="AB2435" i="1"/>
  <c r="AB2481" i="1"/>
  <c r="AB2482" i="1"/>
  <c r="AB2483" i="1"/>
  <c r="AB2496" i="1"/>
  <c r="AB2547" i="1"/>
  <c r="AB2568" i="1"/>
  <c r="AB2570" i="1"/>
  <c r="AB2633" i="1"/>
  <c r="AB2634" i="1"/>
  <c r="AB2635" i="1"/>
  <c r="AB2686" i="1"/>
  <c r="AB2697" i="1"/>
  <c r="AB2698" i="1"/>
  <c r="AB2699" i="1"/>
  <c r="AB2750" i="1"/>
  <c r="AB2761" i="1"/>
  <c r="AB2762" i="1"/>
  <c r="AB2763" i="1"/>
  <c r="AB2787" i="1"/>
  <c r="AB2807" i="1"/>
  <c r="AB2817" i="1"/>
  <c r="AB2818" i="1"/>
  <c r="AB2819" i="1"/>
  <c r="AB2839" i="1"/>
  <c r="AB2849" i="1"/>
  <c r="AB2850" i="1"/>
  <c r="AB2851" i="1"/>
  <c r="AB2871" i="1"/>
  <c r="AB2881" i="1"/>
  <c r="AB2985" i="1"/>
  <c r="AB3003" i="1"/>
  <c r="Z2239" i="1"/>
  <c r="V2259" i="1"/>
  <c r="Z2263" i="1"/>
  <c r="Z2264" i="1"/>
  <c r="AB2264" i="1" s="1"/>
  <c r="V2267" i="1"/>
  <c r="V2268" i="1"/>
  <c r="V2269" i="1"/>
  <c r="AB2269" i="1" s="1"/>
  <c r="M2271" i="1"/>
  <c r="AB2271" i="1" s="1"/>
  <c r="S2278" i="1"/>
  <c r="AB2282" i="1"/>
  <c r="P2287" i="1"/>
  <c r="AB2287" i="1" s="1"/>
  <c r="M2296" i="1"/>
  <c r="AB2296" i="1" s="1"/>
  <c r="AB2299" i="1"/>
  <c r="P2301" i="1"/>
  <c r="AB2301" i="1" s="1"/>
  <c r="AB2305" i="1"/>
  <c r="Z2305" i="1"/>
  <c r="M2310" i="1"/>
  <c r="AB2310" i="1" s="1"/>
  <c r="S2316" i="1"/>
  <c r="AB2316" i="1" s="1"/>
  <c r="S2317" i="1"/>
  <c r="P2326" i="1"/>
  <c r="AB2326" i="1" s="1"/>
  <c r="Z2327" i="1"/>
  <c r="Z2328" i="1"/>
  <c r="V2331" i="1"/>
  <c r="V2332" i="1"/>
  <c r="V2333" i="1"/>
  <c r="AB2333" i="1" s="1"/>
  <c r="M2335" i="1"/>
  <c r="S2342" i="1"/>
  <c r="AB2346" i="1"/>
  <c r="P2351" i="1"/>
  <c r="AB2351" i="1" s="1"/>
  <c r="M2360" i="1"/>
  <c r="AB2360" i="1" s="1"/>
  <c r="AB2363" i="1"/>
  <c r="P2365" i="1"/>
  <c r="AB2365" i="1" s="1"/>
  <c r="Z2369" i="1"/>
  <c r="AB2369" i="1" s="1"/>
  <c r="M2374" i="1"/>
  <c r="AB2374" i="1" s="1"/>
  <c r="S2380" i="1"/>
  <c r="AB2380" i="1" s="1"/>
  <c r="S2381" i="1"/>
  <c r="AB2381" i="1" s="1"/>
  <c r="P2390" i="1"/>
  <c r="AB2390" i="1" s="1"/>
  <c r="Z2391" i="1"/>
  <c r="Z2392" i="1"/>
  <c r="AB2392" i="1" s="1"/>
  <c r="V2395" i="1"/>
  <c r="V2396" i="1"/>
  <c r="AB2396" i="1" s="1"/>
  <c r="V2397" i="1"/>
  <c r="AB2397" i="1" s="1"/>
  <c r="M2399" i="1"/>
  <c r="AB2399" i="1" s="1"/>
  <c r="S2406" i="1"/>
  <c r="AB2410" i="1"/>
  <c r="P2415" i="1"/>
  <c r="AB2415" i="1" s="1"/>
  <c r="M2424" i="1"/>
  <c r="AB2427" i="1"/>
  <c r="AB2438" i="1"/>
  <c r="M2439" i="1"/>
  <c r="AB2439" i="1" s="1"/>
  <c r="S2453" i="1"/>
  <c r="AB2453" i="1" s="1"/>
  <c r="M2455" i="1"/>
  <c r="AB2455" i="1" s="1"/>
  <c r="AB2462" i="1"/>
  <c r="Z2472" i="1"/>
  <c r="AB2472" i="1" s="1"/>
  <c r="AB2473" i="1"/>
  <c r="AB2474" i="1"/>
  <c r="AB2475" i="1"/>
  <c r="V2484" i="1"/>
  <c r="AB2488" i="1"/>
  <c r="P2494" i="1"/>
  <c r="S2517" i="1"/>
  <c r="AB2517" i="1" s="1"/>
  <c r="M2519" i="1"/>
  <c r="AB2519" i="1" s="1"/>
  <c r="AB2526" i="1"/>
  <c r="Z2552" i="1"/>
  <c r="AB2552" i="1" s="1"/>
  <c r="AB2553" i="1"/>
  <c r="S2557" i="1"/>
  <c r="AB2557" i="1" s="1"/>
  <c r="M2559" i="1"/>
  <c r="AB2559" i="1" s="1"/>
  <c r="P2566" i="1"/>
  <c r="AB2571" i="1"/>
  <c r="S2605" i="1"/>
  <c r="AB2605" i="1" s="1"/>
  <c r="M2607" i="1"/>
  <c r="AB2607" i="1" s="1"/>
  <c r="AB2614" i="1"/>
  <c r="Z2624" i="1"/>
  <c r="AB2625" i="1"/>
  <c r="AB2626" i="1"/>
  <c r="AB2627" i="1"/>
  <c r="V2636" i="1"/>
  <c r="AB2636" i="1" s="1"/>
  <c r="AB2640" i="1"/>
  <c r="P2646" i="1"/>
  <c r="S2669" i="1"/>
  <c r="AB2669" i="1" s="1"/>
  <c r="M2671" i="1"/>
  <c r="AB2671" i="1" s="1"/>
  <c r="AB2678" i="1"/>
  <c r="Z2688" i="1"/>
  <c r="AB2689" i="1"/>
  <c r="AB2690" i="1"/>
  <c r="AB2691" i="1"/>
  <c r="V2700" i="1"/>
  <c r="AB2704" i="1"/>
  <c r="P2710" i="1"/>
  <c r="S2733" i="1"/>
  <c r="AB2733" i="1" s="1"/>
  <c r="M2735" i="1"/>
  <c r="AB2735" i="1" s="1"/>
  <c r="AB2742" i="1"/>
  <c r="Z2752" i="1"/>
  <c r="AB2753" i="1"/>
  <c r="AB2754" i="1"/>
  <c r="AB2755" i="1"/>
  <c r="V2764" i="1"/>
  <c r="AB2768" i="1"/>
  <c r="P2774" i="1"/>
  <c r="AB2774" i="1" s="1"/>
  <c r="AB2806" i="1"/>
  <c r="AB2816" i="1"/>
  <c r="AB2838" i="1"/>
  <c r="AB2848" i="1"/>
  <c r="AB2870" i="1"/>
  <c r="AB2877" i="1"/>
  <c r="AB2889" i="1"/>
  <c r="AB2955" i="1"/>
  <c r="AB2963" i="1"/>
  <c r="AB2971" i="1"/>
  <c r="AB3007" i="1"/>
  <c r="AB2266" i="1"/>
  <c r="AB2283" i="1"/>
  <c r="AB2289" i="1"/>
  <c r="AB2330" i="1"/>
  <c r="AB2347" i="1"/>
  <c r="AB2353" i="1"/>
  <c r="AB2394" i="1"/>
  <c r="AB2411" i="1"/>
  <c r="AB2417" i="1"/>
  <c r="AB2446" i="1"/>
  <c r="AB2457" i="1"/>
  <c r="AB2458" i="1"/>
  <c r="AB2459" i="1"/>
  <c r="AB2510" i="1"/>
  <c r="AB2521" i="1"/>
  <c r="AB2522" i="1"/>
  <c r="AB2523" i="1"/>
  <c r="AB2536" i="1"/>
  <c r="AB2538" i="1"/>
  <c r="AB2555" i="1"/>
  <c r="AB2576" i="1"/>
  <c r="AB2578" i="1"/>
  <c r="AB2582" i="1"/>
  <c r="AB2598" i="1"/>
  <c r="AB2609" i="1"/>
  <c r="AB2610" i="1"/>
  <c r="AB2611" i="1"/>
  <c r="AB2624" i="1"/>
  <c r="AB2662" i="1"/>
  <c r="AB2673" i="1"/>
  <c r="AB2674" i="1"/>
  <c r="AB2675" i="1"/>
  <c r="AB2688" i="1"/>
  <c r="P2694" i="1"/>
  <c r="AB2694" i="1" s="1"/>
  <c r="S2717" i="1"/>
  <c r="AB2717" i="1" s="1"/>
  <c r="M2719" i="1"/>
  <c r="AB2719" i="1" s="1"/>
  <c r="AB2726" i="1"/>
  <c r="Z2736" i="1"/>
  <c r="AB2737" i="1"/>
  <c r="AB2738" i="1"/>
  <c r="AB2739" i="1"/>
  <c r="AB2752" i="1"/>
  <c r="P2758" i="1"/>
  <c r="S2781" i="1"/>
  <c r="AB2781" i="1" s="1"/>
  <c r="M2783" i="1"/>
  <c r="AB2783" i="1" s="1"/>
  <c r="AB2798" i="1"/>
  <c r="AB2808" i="1"/>
  <c r="AB2830" i="1"/>
  <c r="AB2840" i="1"/>
  <c r="AB2862" i="1"/>
  <c r="AB2872" i="1"/>
  <c r="AB2900" i="1"/>
  <c r="AB2923" i="1"/>
  <c r="AB2980" i="1"/>
  <c r="AB3050" i="1"/>
  <c r="P2237" i="1"/>
  <c r="M2246" i="1"/>
  <c r="P2270" i="1"/>
  <c r="Z2271" i="1"/>
  <c r="Z2272" i="1"/>
  <c r="AB2272" i="1" s="1"/>
  <c r="V2275" i="1"/>
  <c r="AB2275" i="1" s="1"/>
  <c r="V2276" i="1"/>
  <c r="AB2276" i="1" s="1"/>
  <c r="V2277" i="1"/>
  <c r="AB2277" i="1" s="1"/>
  <c r="M2279" i="1"/>
  <c r="AB2279" i="1" s="1"/>
  <c r="S2286" i="1"/>
  <c r="AB2290" i="1"/>
  <c r="P2295" i="1"/>
  <c r="AB2295" i="1" s="1"/>
  <c r="M2304" i="1"/>
  <c r="AB2304" i="1" s="1"/>
  <c r="AB2307" i="1"/>
  <c r="P2309" i="1"/>
  <c r="AB2313" i="1"/>
  <c r="Z2313" i="1"/>
  <c r="M2318" i="1"/>
  <c r="AB2318" i="1" s="1"/>
  <c r="S2324" i="1"/>
  <c r="AB2324" i="1" s="1"/>
  <c r="S2325" i="1"/>
  <c r="AB2325" i="1" s="1"/>
  <c r="P2334" i="1"/>
  <c r="AB2334" i="1" s="1"/>
  <c r="Z2335" i="1"/>
  <c r="Z2336" i="1"/>
  <c r="AB2336" i="1" s="1"/>
  <c r="V2339" i="1"/>
  <c r="AB2339" i="1" s="1"/>
  <c r="V2340" i="1"/>
  <c r="AB2340" i="1" s="1"/>
  <c r="V2341" i="1"/>
  <c r="M2343" i="1"/>
  <c r="S2350" i="1"/>
  <c r="AB2354" i="1"/>
  <c r="P2359" i="1"/>
  <c r="AB2359" i="1" s="1"/>
  <c r="M2368" i="1"/>
  <c r="AB2371" i="1"/>
  <c r="P2373" i="1"/>
  <c r="AB2373" i="1" s="1"/>
  <c r="AB2377" i="1"/>
  <c r="Z2377" i="1"/>
  <c r="M2382" i="1"/>
  <c r="AB2382" i="1" s="1"/>
  <c r="S2388" i="1"/>
  <c r="AB2388" i="1" s="1"/>
  <c r="S2389" i="1"/>
  <c r="AB2389" i="1" s="1"/>
  <c r="P2398" i="1"/>
  <c r="AB2398" i="1" s="1"/>
  <c r="Z2399" i="1"/>
  <c r="Z2400" i="1"/>
  <c r="AB2400" i="1" s="1"/>
  <c r="V2403" i="1"/>
  <c r="AB2403" i="1" s="1"/>
  <c r="V2404" i="1"/>
  <c r="AB2404" i="1" s="1"/>
  <c r="V2405" i="1"/>
  <c r="AB2405" i="1" s="1"/>
  <c r="M2407" i="1"/>
  <c r="AB2407" i="1" s="1"/>
  <c r="S2414" i="1"/>
  <c r="AB2414" i="1" s="1"/>
  <c r="AB2418" i="1"/>
  <c r="P2423" i="1"/>
  <c r="AB2423" i="1" s="1"/>
  <c r="AB2430" i="1"/>
  <c r="M2431" i="1"/>
  <c r="AB2441" i="1"/>
  <c r="AB2442" i="1"/>
  <c r="Z2448" i="1"/>
  <c r="AB2448" i="1" s="1"/>
  <c r="AB2449" i="1"/>
  <c r="AB2450" i="1"/>
  <c r="AB2451" i="1"/>
  <c r="V2460" i="1"/>
  <c r="AB2460" i="1" s="1"/>
  <c r="AB2464" i="1"/>
  <c r="P2470" i="1"/>
  <c r="AB2470" i="1" s="1"/>
  <c r="S2493" i="1"/>
  <c r="AB2493" i="1" s="1"/>
  <c r="M2495" i="1"/>
  <c r="AB2495" i="1" s="1"/>
  <c r="AB2502" i="1"/>
  <c r="Z2512" i="1"/>
  <c r="AB2513" i="1"/>
  <c r="AB2514" i="1"/>
  <c r="AB2515" i="1"/>
  <c r="V2524" i="1"/>
  <c r="AB2524" i="1" s="1"/>
  <c r="AB2528" i="1"/>
  <c r="P2534" i="1"/>
  <c r="AB2534" i="1" s="1"/>
  <c r="AB2539" i="1"/>
  <c r="AB2542" i="1"/>
  <c r="Z2560" i="1"/>
  <c r="AB2560" i="1" s="1"/>
  <c r="AB2561" i="1"/>
  <c r="S2565" i="1"/>
  <c r="AB2565" i="1" s="1"/>
  <c r="M2567" i="1"/>
  <c r="AB2567" i="1" s="1"/>
  <c r="P2574" i="1"/>
  <c r="AB2574" i="1" s="1"/>
  <c r="AB2579" i="1"/>
  <c r="AB2590" i="1"/>
  <c r="Z2600" i="1"/>
  <c r="AB2601" i="1"/>
  <c r="AB2602" i="1"/>
  <c r="AB2603" i="1"/>
  <c r="V2612" i="1"/>
  <c r="AB2612" i="1" s="1"/>
  <c r="AB2616" i="1"/>
  <c r="P2622" i="1"/>
  <c r="AB2622" i="1" s="1"/>
  <c r="S2645" i="1"/>
  <c r="AB2645" i="1" s="1"/>
  <c r="M2647" i="1"/>
  <c r="AB2647" i="1" s="1"/>
  <c r="AB2654" i="1"/>
  <c r="Z2664" i="1"/>
  <c r="AB2665" i="1"/>
  <c r="AB2666" i="1"/>
  <c r="AB2667" i="1"/>
  <c r="V2676" i="1"/>
  <c r="AB2676" i="1" s="1"/>
  <c r="AB2680" i="1"/>
  <c r="P2686" i="1"/>
  <c r="S2709" i="1"/>
  <c r="AB2709" i="1" s="1"/>
  <c r="M2711" i="1"/>
  <c r="AB2711" i="1" s="1"/>
  <c r="AB2718" i="1"/>
  <c r="Z2728" i="1"/>
  <c r="AB2729" i="1"/>
  <c r="AB2730" i="1"/>
  <c r="AB2731" i="1"/>
  <c r="V2740" i="1"/>
  <c r="AB2740" i="1" s="1"/>
  <c r="AB2744" i="1"/>
  <c r="P2750" i="1"/>
  <c r="S2773" i="1"/>
  <c r="AB2773" i="1" s="1"/>
  <c r="M2775" i="1"/>
  <c r="AB2775" i="1" s="1"/>
  <c r="AB2782" i="1"/>
  <c r="AB2791" i="1"/>
  <c r="AB2801" i="1"/>
  <c r="AB2802" i="1"/>
  <c r="AB2803" i="1"/>
  <c r="AB2823" i="1"/>
  <c r="AB2833" i="1"/>
  <c r="AB2834" i="1"/>
  <c r="AB2835" i="1"/>
  <c r="AB2855" i="1"/>
  <c r="AB2865" i="1"/>
  <c r="AB2866" i="1"/>
  <c r="AB2867" i="1"/>
  <c r="AB2909" i="1"/>
  <c r="AB2931" i="1"/>
  <c r="AB3002" i="1"/>
  <c r="AB3008" i="1"/>
  <c r="AB3030" i="1"/>
  <c r="AB3094" i="1"/>
  <c r="AB3233" i="1"/>
  <c r="AB2233" i="1"/>
  <c r="AB2267" i="1"/>
  <c r="AB2273" i="1"/>
  <c r="AB2314" i="1"/>
  <c r="AB2331" i="1"/>
  <c r="AB2337" i="1"/>
  <c r="AB2378" i="1"/>
  <c r="AB2395" i="1"/>
  <c r="AB2401" i="1"/>
  <c r="AB2443" i="1"/>
  <c r="AB2456" i="1"/>
  <c r="AB2494" i="1"/>
  <c r="AB2505" i="1"/>
  <c r="AB2506" i="1"/>
  <c r="AB2507" i="1"/>
  <c r="AB2520" i="1"/>
  <c r="AB2562" i="1"/>
  <c r="AB2566" i="1"/>
  <c r="AB2585" i="1"/>
  <c r="AB2593" i="1"/>
  <c r="AB2594" i="1"/>
  <c r="AB2595" i="1"/>
  <c r="AB2608" i="1"/>
  <c r="AB2646" i="1"/>
  <c r="AB2657" i="1"/>
  <c r="AB2658" i="1"/>
  <c r="AB2659" i="1"/>
  <c r="AB2672" i="1"/>
  <c r="AB2710" i="1"/>
  <c r="AB2721" i="1"/>
  <c r="AB2722" i="1"/>
  <c r="AB2723" i="1"/>
  <c r="AB2736" i="1"/>
  <c r="AB2790" i="1"/>
  <c r="AB2800" i="1"/>
  <c r="AB2822" i="1"/>
  <c r="AB2832" i="1"/>
  <c r="AB2854" i="1"/>
  <c r="AB2864" i="1"/>
  <c r="AB2919" i="1"/>
  <c r="AB2940" i="1"/>
  <c r="AB2951" i="1"/>
  <c r="AB3159" i="1"/>
  <c r="AB3263" i="1"/>
  <c r="AB3512" i="1"/>
  <c r="V2235" i="1"/>
  <c r="AB2235" i="1" s="1"/>
  <c r="AB2241" i="1"/>
  <c r="S2244" i="1"/>
  <c r="AB2244" i="1" s="1"/>
  <c r="P2253" i="1"/>
  <c r="AB2253" i="1" s="1"/>
  <c r="M2262" i="1"/>
  <c r="AB2262" i="1" s="1"/>
  <c r="M2263" i="1"/>
  <c r="AB2263" i="1" s="1"/>
  <c r="S2270" i="1"/>
  <c r="AB2274" i="1"/>
  <c r="P2279" i="1"/>
  <c r="M2288" i="1"/>
  <c r="AB2288" i="1" s="1"/>
  <c r="AB2291" i="1"/>
  <c r="P2293" i="1"/>
  <c r="AB2293" i="1" s="1"/>
  <c r="Z2297" i="1"/>
  <c r="AB2297" i="1" s="1"/>
  <c r="M2302" i="1"/>
  <c r="AB2302" i="1" s="1"/>
  <c r="S2308" i="1"/>
  <c r="AB2308" i="1" s="1"/>
  <c r="S2309" i="1"/>
  <c r="P2318" i="1"/>
  <c r="Z2319" i="1"/>
  <c r="AB2319" i="1" s="1"/>
  <c r="Z2320" i="1"/>
  <c r="AB2320" i="1" s="1"/>
  <c r="V2323" i="1"/>
  <c r="AB2323" i="1" s="1"/>
  <c r="V2324" i="1"/>
  <c r="V2325" i="1"/>
  <c r="M2327" i="1"/>
  <c r="AB2327" i="1" s="1"/>
  <c r="S2334" i="1"/>
  <c r="AB2338" i="1"/>
  <c r="P2343" i="1"/>
  <c r="AB2343" i="1" s="1"/>
  <c r="M2352" i="1"/>
  <c r="AB2352" i="1" s="1"/>
  <c r="AB2355" i="1"/>
  <c r="P2357" i="1"/>
  <c r="Z2361" i="1"/>
  <c r="AB2361" i="1" s="1"/>
  <c r="M2366" i="1"/>
  <c r="AB2366" i="1" s="1"/>
  <c r="S2372" i="1"/>
  <c r="AB2372" i="1" s="1"/>
  <c r="S2373" i="1"/>
  <c r="P2382" i="1"/>
  <c r="Z2383" i="1"/>
  <c r="AB2383" i="1" s="1"/>
  <c r="Z2384" i="1"/>
  <c r="V2387" i="1"/>
  <c r="V2388" i="1"/>
  <c r="V2389" i="1"/>
  <c r="M2391" i="1"/>
  <c r="AB2391" i="1" s="1"/>
  <c r="S2398" i="1"/>
  <c r="AB2402" i="1"/>
  <c r="P2407" i="1"/>
  <c r="M2416" i="1"/>
  <c r="AB2416" i="1" s="1"/>
  <c r="AB2419" i="1"/>
  <c r="P2421" i="1"/>
  <c r="AB2421" i="1" s="1"/>
  <c r="Z2425" i="1"/>
  <c r="AB2425" i="1" s="1"/>
  <c r="P2431" i="1"/>
  <c r="Z2432" i="1"/>
  <c r="Z2433" i="1"/>
  <c r="AB2433" i="1" s="1"/>
  <c r="V2444" i="1"/>
  <c r="AB2444" i="1" s="1"/>
  <c r="P2454" i="1"/>
  <c r="AB2454" i="1" s="1"/>
  <c r="S2477" i="1"/>
  <c r="AB2477" i="1" s="1"/>
  <c r="M2479" i="1"/>
  <c r="AB2479" i="1" s="1"/>
  <c r="AB2486" i="1"/>
  <c r="Z2496" i="1"/>
  <c r="AB2497" i="1"/>
  <c r="AB2498" i="1"/>
  <c r="AB2499" i="1"/>
  <c r="V2508" i="1"/>
  <c r="AB2508" i="1" s="1"/>
  <c r="AB2512" i="1"/>
  <c r="P2518" i="1"/>
  <c r="AB2518" i="1" s="1"/>
  <c r="V2540" i="1"/>
  <c r="AB2540" i="1" s="1"/>
  <c r="Z2544" i="1"/>
  <c r="AB2544" i="1" s="1"/>
  <c r="AB2545" i="1"/>
  <c r="S2549" i="1"/>
  <c r="AB2549" i="1" s="1"/>
  <c r="M2551" i="1"/>
  <c r="AB2551" i="1" s="1"/>
  <c r="P2558" i="1"/>
  <c r="AB2558" i="1" s="1"/>
  <c r="AB2563" i="1"/>
  <c r="V2580" i="1"/>
  <c r="AB2580" i="1" s="1"/>
  <c r="AB2584" i="1"/>
  <c r="AB2586" i="1"/>
  <c r="AB2587" i="1"/>
  <c r="V2596" i="1"/>
  <c r="AB2596" i="1" s="1"/>
  <c r="AB2600" i="1"/>
  <c r="P2606" i="1"/>
  <c r="AB2606" i="1" s="1"/>
  <c r="S2629" i="1"/>
  <c r="AB2629" i="1" s="1"/>
  <c r="M2631" i="1"/>
  <c r="AB2631" i="1" s="1"/>
  <c r="AB2638" i="1"/>
  <c r="Z2648" i="1"/>
  <c r="AB2648" i="1" s="1"/>
  <c r="AB2649" i="1"/>
  <c r="AB2650" i="1"/>
  <c r="AB2651" i="1"/>
  <c r="V2660" i="1"/>
  <c r="AB2660" i="1" s="1"/>
  <c r="AB2664" i="1"/>
  <c r="P2670" i="1"/>
  <c r="AB2670" i="1" s="1"/>
  <c r="S2693" i="1"/>
  <c r="AB2693" i="1" s="1"/>
  <c r="M2695" i="1"/>
  <c r="AB2695" i="1" s="1"/>
  <c r="AB2702" i="1"/>
  <c r="Z2712" i="1"/>
  <c r="AB2712" i="1" s="1"/>
  <c r="AB2713" i="1"/>
  <c r="AB2714" i="1"/>
  <c r="AB2715" i="1"/>
  <c r="V2724" i="1"/>
  <c r="AB2724" i="1" s="1"/>
  <c r="AB2728" i="1"/>
  <c r="P2734" i="1"/>
  <c r="AB2734" i="1" s="1"/>
  <c r="S2757" i="1"/>
  <c r="AB2757" i="1" s="1"/>
  <c r="M2759" i="1"/>
  <c r="AB2759" i="1" s="1"/>
  <c r="AB2766" i="1"/>
  <c r="Z2776" i="1"/>
  <c r="AB2776" i="1" s="1"/>
  <c r="AB2777" i="1"/>
  <c r="AB2778" i="1"/>
  <c r="AB2779" i="1"/>
  <c r="Z2784" i="1"/>
  <c r="AB2784" i="1" s="1"/>
  <c r="AB2793" i="1"/>
  <c r="AB2794" i="1"/>
  <c r="AB2795" i="1"/>
  <c r="AB2815" i="1"/>
  <c r="AB2825" i="1"/>
  <c r="AB2826" i="1"/>
  <c r="AB2827" i="1"/>
  <c r="AB2847" i="1"/>
  <c r="AB2857" i="1"/>
  <c r="AB2858" i="1"/>
  <c r="AB2859" i="1"/>
  <c r="AB2878" i="1"/>
  <c r="AB2883" i="1"/>
  <c r="AB2924" i="1"/>
  <c r="AB2947" i="1"/>
  <c r="AB2983" i="1"/>
  <c r="AB2995" i="1"/>
  <c r="AB3060" i="1"/>
  <c r="AB3124" i="1"/>
  <c r="AB3156" i="1"/>
  <c r="AB2904" i="1"/>
  <c r="AB2905" i="1"/>
  <c r="AB2930" i="1"/>
  <c r="AB2937" i="1"/>
  <c r="AB2938" i="1"/>
  <c r="AB3001" i="1"/>
  <c r="AB3010" i="1"/>
  <c r="AB3027" i="1"/>
  <c r="AB3034" i="1"/>
  <c r="AB3049" i="1"/>
  <c r="AB3091" i="1"/>
  <c r="AB3098" i="1"/>
  <c r="AB3113" i="1"/>
  <c r="AB3138" i="1"/>
  <c r="AB3142" i="1"/>
  <c r="AB3155" i="1"/>
  <c r="AB3183" i="1"/>
  <c r="AB3217" i="1"/>
  <c r="AB3222" i="1"/>
  <c r="AB3356" i="1"/>
  <c r="AB3358" i="1"/>
  <c r="P2876" i="1"/>
  <c r="AB2876" i="1" s="1"/>
  <c r="M2878" i="1"/>
  <c r="M2879" i="1"/>
  <c r="AB2879" i="1" s="1"/>
  <c r="AB2882" i="1"/>
  <c r="P2884" i="1"/>
  <c r="AB2884" i="1" s="1"/>
  <c r="AB2888" i="1"/>
  <c r="Z2888" i="1"/>
  <c r="M2893" i="1"/>
  <c r="AB2893" i="1" s="1"/>
  <c r="S2907" i="1"/>
  <c r="AB2907" i="1" s="1"/>
  <c r="V2914" i="1"/>
  <c r="AB2914" i="1" s="1"/>
  <c r="P2918" i="1"/>
  <c r="Z2920" i="1"/>
  <c r="AB2920" i="1" s="1"/>
  <c r="P2924" i="1"/>
  <c r="S2925" i="1"/>
  <c r="AB2925" i="1" s="1"/>
  <c r="V2932" i="1"/>
  <c r="AB2932" i="1" s="1"/>
  <c r="P2934" i="1"/>
  <c r="AB2936" i="1"/>
  <c r="AB2958" i="1"/>
  <c r="S2965" i="1"/>
  <c r="M2967" i="1"/>
  <c r="AB2967" i="1" s="1"/>
  <c r="AB2981" i="1"/>
  <c r="Z2984" i="1"/>
  <c r="AB2993" i="1"/>
  <c r="S2993" i="1"/>
  <c r="V2996" i="1"/>
  <c r="AB2996" i="1" s="1"/>
  <c r="P2998" i="1"/>
  <c r="AB2998" i="1" s="1"/>
  <c r="AB3000" i="1"/>
  <c r="S3013" i="1"/>
  <c r="M3015" i="1"/>
  <c r="AB3015" i="1" s="1"/>
  <c r="AB3025" i="1"/>
  <c r="V3044" i="1"/>
  <c r="AB3044" i="1" s="1"/>
  <c r="P3046" i="1"/>
  <c r="AB3048" i="1"/>
  <c r="AB3061" i="1"/>
  <c r="Z3064" i="1"/>
  <c r="AB3067" i="1"/>
  <c r="AB3074" i="1"/>
  <c r="S3077" i="1"/>
  <c r="AB3077" i="1" s="1"/>
  <c r="M3079" i="1"/>
  <c r="AB3079" i="1" s="1"/>
  <c r="AB3089" i="1"/>
  <c r="V3108" i="1"/>
  <c r="AB3108" i="1" s="1"/>
  <c r="P3110" i="1"/>
  <c r="AB3112" i="1"/>
  <c r="AB3114" i="1"/>
  <c r="AB3125" i="1"/>
  <c r="Z3128" i="1"/>
  <c r="AB3131" i="1"/>
  <c r="S3141" i="1"/>
  <c r="AB3141" i="1" s="1"/>
  <c r="M3143" i="1"/>
  <c r="AB3143" i="1" s="1"/>
  <c r="AB3153" i="1"/>
  <c r="V3172" i="1"/>
  <c r="AB3172" i="1" s="1"/>
  <c r="P3174" i="1"/>
  <c r="S3177" i="1"/>
  <c r="Z3203" i="1"/>
  <c r="AB3203" i="1" s="1"/>
  <c r="AB3204" i="1"/>
  <c r="AB3205" i="1"/>
  <c r="AB3220" i="1"/>
  <c r="AB3280" i="1"/>
  <c r="P3430" i="1"/>
  <c r="AB3475" i="1"/>
  <c r="AB3861" i="1"/>
  <c r="AB2896" i="1"/>
  <c r="AB2897" i="1"/>
  <c r="AB2902" i="1"/>
  <c r="AB2922" i="1"/>
  <c r="AB2965" i="1"/>
  <c r="AB2977" i="1"/>
  <c r="AB2984" i="1"/>
  <c r="AB3013" i="1"/>
  <c r="AB3019" i="1"/>
  <c r="AB3026" i="1"/>
  <c r="AB3041" i="1"/>
  <c r="AB3064" i="1"/>
  <c r="AB3070" i="1"/>
  <c r="AB3083" i="1"/>
  <c r="AB3090" i="1"/>
  <c r="AB3105" i="1"/>
  <c r="AB3128" i="1"/>
  <c r="AB3130" i="1"/>
  <c r="AB3134" i="1"/>
  <c r="AB3147" i="1"/>
  <c r="AB3169" i="1"/>
  <c r="AB3180" i="1"/>
  <c r="AB3312" i="1"/>
  <c r="AB3400" i="1"/>
  <c r="AB3506" i="1"/>
  <c r="M2887" i="1"/>
  <c r="AB2887" i="1" s="1"/>
  <c r="AB2890" i="1"/>
  <c r="P2892" i="1"/>
  <c r="AB2898" i="1"/>
  <c r="S2899" i="1"/>
  <c r="AB2899" i="1" s="1"/>
  <c r="V2906" i="1"/>
  <c r="AB2906" i="1" s="1"/>
  <c r="P2910" i="1"/>
  <c r="AB2910" i="1" s="1"/>
  <c r="Z2912" i="1"/>
  <c r="AB2912" i="1" s="1"/>
  <c r="P2916" i="1"/>
  <c r="AB2916" i="1" s="1"/>
  <c r="S2917" i="1"/>
  <c r="AB2917" i="1" s="1"/>
  <c r="S2941" i="1"/>
  <c r="AB2942" i="1"/>
  <c r="M2943" i="1"/>
  <c r="AB2943" i="1" s="1"/>
  <c r="AB2957" i="1"/>
  <c r="Z2960" i="1"/>
  <c r="AB2969" i="1"/>
  <c r="V2972" i="1"/>
  <c r="AB2972" i="1" s="1"/>
  <c r="P2974" i="1"/>
  <c r="AB2974" i="1" s="1"/>
  <c r="AB2976" i="1"/>
  <c r="AB2986" i="1"/>
  <c r="M2987" i="1"/>
  <c r="AB2987" i="1" s="1"/>
  <c r="Z2996" i="1"/>
  <c r="AB3017" i="1"/>
  <c r="V3036" i="1"/>
  <c r="AB3036" i="1" s="1"/>
  <c r="P3038" i="1"/>
  <c r="AB3038" i="1" s="1"/>
  <c r="AB3040" i="1"/>
  <c r="AB3046" i="1"/>
  <c r="AB3053" i="1"/>
  <c r="Z3056" i="1"/>
  <c r="AB3059" i="1"/>
  <c r="AB3066" i="1"/>
  <c r="S3069" i="1"/>
  <c r="M3071" i="1"/>
  <c r="AB3071" i="1" s="1"/>
  <c r="AB3081" i="1"/>
  <c r="V3100" i="1"/>
  <c r="AB3100" i="1" s="1"/>
  <c r="P3102" i="1"/>
  <c r="AB3102" i="1" s="1"/>
  <c r="AB3104" i="1"/>
  <c r="AB3110" i="1"/>
  <c r="AB3117" i="1"/>
  <c r="Z3120" i="1"/>
  <c r="AB3123" i="1"/>
  <c r="S3133" i="1"/>
  <c r="M3135" i="1"/>
  <c r="AB3135" i="1" s="1"/>
  <c r="AB3145" i="1"/>
  <c r="V3164" i="1"/>
  <c r="AB3164" i="1" s="1"/>
  <c r="P3166" i="1"/>
  <c r="AB3166" i="1" s="1"/>
  <c r="AB3168" i="1"/>
  <c r="AB3170" i="1"/>
  <c r="AB3174" i="1"/>
  <c r="S3185" i="1"/>
  <c r="AB3201" i="1"/>
  <c r="AB3207" i="1"/>
  <c r="AB3230" i="1"/>
  <c r="AB3292" i="1"/>
  <c r="AB3294" i="1"/>
  <c r="AB3414" i="1"/>
  <c r="AB3440" i="1"/>
  <c r="M3463" i="1"/>
  <c r="AB3494" i="1"/>
  <c r="V3494" i="1"/>
  <c r="AB2913" i="1"/>
  <c r="AB2918" i="1"/>
  <c r="AB2934" i="1"/>
  <c r="AB2949" i="1"/>
  <c r="AB2961" i="1"/>
  <c r="AB2968" i="1"/>
  <c r="AB2978" i="1"/>
  <c r="AB2990" i="1"/>
  <c r="AB3005" i="1"/>
  <c r="AB3011" i="1"/>
  <c r="AB3016" i="1"/>
  <c r="AB3022" i="1"/>
  <c r="AB3029" i="1"/>
  <c r="AB3035" i="1"/>
  <c r="AB3042" i="1"/>
  <c r="AB3057" i="1"/>
  <c r="AB3080" i="1"/>
  <c r="AB3086" i="1"/>
  <c r="AB3093" i="1"/>
  <c r="AB3099" i="1"/>
  <c r="AB3106" i="1"/>
  <c r="AB3121" i="1"/>
  <c r="AB3144" i="1"/>
  <c r="AB3146" i="1"/>
  <c r="AB3150" i="1"/>
  <c r="AB3157" i="1"/>
  <c r="AB3163" i="1"/>
  <c r="AB3208" i="1"/>
  <c r="AB3344" i="1"/>
  <c r="AB2880" i="1"/>
  <c r="Z2880" i="1"/>
  <c r="M2885" i="1"/>
  <c r="AB2885" i="1" s="1"/>
  <c r="S2891" i="1"/>
  <c r="AB2891" i="1" s="1"/>
  <c r="S2892" i="1"/>
  <c r="AB2894" i="1"/>
  <c r="M2895" i="1"/>
  <c r="AB2895" i="1" s="1"/>
  <c r="V2900" i="1"/>
  <c r="M2901" i="1"/>
  <c r="AB2901" i="1" s="1"/>
  <c r="S2915" i="1"/>
  <c r="AB2915" i="1" s="1"/>
  <c r="V2922" i="1"/>
  <c r="P2926" i="1"/>
  <c r="AB2926" i="1" s="1"/>
  <c r="Z2928" i="1"/>
  <c r="AB2928" i="1" s="1"/>
  <c r="AB2941" i="1"/>
  <c r="Z2944" i="1"/>
  <c r="AB2944" i="1" s="1"/>
  <c r="AB2953" i="1"/>
  <c r="AB2954" i="1"/>
  <c r="V2956" i="1"/>
  <c r="AB2956" i="1" s="1"/>
  <c r="P2958" i="1"/>
  <c r="AB2960" i="1"/>
  <c r="AB2970" i="1"/>
  <c r="Z2980" i="1"/>
  <c r="AB2982" i="1"/>
  <c r="V2984" i="1"/>
  <c r="S2989" i="1"/>
  <c r="AB2989" i="1" s="1"/>
  <c r="M2991" i="1"/>
  <c r="AB2991" i="1" s="1"/>
  <c r="P2994" i="1"/>
  <c r="AB2994" i="1" s="1"/>
  <c r="AB3009" i="1"/>
  <c r="AB3018" i="1"/>
  <c r="S3021" i="1"/>
  <c r="AB3021" i="1" s="1"/>
  <c r="M3023" i="1"/>
  <c r="AB3023" i="1" s="1"/>
  <c r="AB3033" i="1"/>
  <c r="V3052" i="1"/>
  <c r="AB3052" i="1" s="1"/>
  <c r="P3054" i="1"/>
  <c r="AB3054" i="1" s="1"/>
  <c r="AB3056" i="1"/>
  <c r="AB3062" i="1"/>
  <c r="AB3069" i="1"/>
  <c r="Z3072" i="1"/>
  <c r="AB3072" i="1" s="1"/>
  <c r="AB3075" i="1"/>
  <c r="AB3082" i="1"/>
  <c r="S3085" i="1"/>
  <c r="AB3085" i="1" s="1"/>
  <c r="M3087" i="1"/>
  <c r="AB3087" i="1" s="1"/>
  <c r="AB3097" i="1"/>
  <c r="V3116" i="1"/>
  <c r="AB3116" i="1" s="1"/>
  <c r="P3118" i="1"/>
  <c r="AB3118" i="1" s="1"/>
  <c r="AB3120" i="1"/>
  <c r="AB3122" i="1"/>
  <c r="AB3126" i="1"/>
  <c r="AB3133" i="1"/>
  <c r="Z3136" i="1"/>
  <c r="AB3136" i="1" s="1"/>
  <c r="AB3139" i="1"/>
  <c r="S3149" i="1"/>
  <c r="AB3149" i="1" s="1"/>
  <c r="M3151" i="1"/>
  <c r="AB3151" i="1" s="1"/>
  <c r="AB3161" i="1"/>
  <c r="AB3179" i="1"/>
  <c r="AB3194" i="1"/>
  <c r="AB3324" i="1"/>
  <c r="AB3326" i="1"/>
  <c r="V3444" i="1"/>
  <c r="P3447" i="1"/>
  <c r="AB3447" i="1" s="1"/>
  <c r="AB3452" i="1"/>
  <c r="AB3453" i="1"/>
  <c r="Z3481" i="1"/>
  <c r="AB3481" i="1" s="1"/>
  <c r="V3176" i="1"/>
  <c r="V3191" i="1"/>
  <c r="AB3191" i="1" s="1"/>
  <c r="AB3206" i="1"/>
  <c r="M3210" i="1"/>
  <c r="AB3210" i="1" s="1"/>
  <c r="AB3219" i="1"/>
  <c r="AB3249" i="1"/>
  <c r="AB3259" i="1"/>
  <c r="AB3281" i="1"/>
  <c r="AB3291" i="1"/>
  <c r="AB3313" i="1"/>
  <c r="AB3323" i="1"/>
  <c r="AB3345" i="1"/>
  <c r="AB3355" i="1"/>
  <c r="AB3377" i="1"/>
  <c r="AB3387" i="1"/>
  <c r="AB3394" i="1"/>
  <c r="AB3401" i="1"/>
  <c r="AB3428" i="1"/>
  <c r="AB3429" i="1"/>
  <c r="AB3430" i="1"/>
  <c r="S3430" i="1"/>
  <c r="M3432" i="1"/>
  <c r="AB3432" i="1" s="1"/>
  <c r="Z3433" i="1"/>
  <c r="AB3433" i="1" s="1"/>
  <c r="V3437" i="1"/>
  <c r="P3446" i="1"/>
  <c r="AB3451" i="1"/>
  <c r="S3453" i="1"/>
  <c r="Z3456" i="1"/>
  <c r="AB3456" i="1" s="1"/>
  <c r="AB3458" i="1"/>
  <c r="V3460" i="1"/>
  <c r="P3463" i="1"/>
  <c r="AB3465" i="1"/>
  <c r="M3479" i="1"/>
  <c r="AB3486" i="1"/>
  <c r="M3494" i="1"/>
  <c r="AB3528" i="1"/>
  <c r="AB3532" i="1"/>
  <c r="AB3537" i="1"/>
  <c r="AB3548" i="1"/>
  <c r="AB3181" i="1"/>
  <c r="AB3196" i="1"/>
  <c r="AB3234" i="1"/>
  <c r="AB3252" i="1"/>
  <c r="AB3253" i="1"/>
  <c r="AB3254" i="1"/>
  <c r="AB3266" i="1"/>
  <c r="AB3284" i="1"/>
  <c r="AB3285" i="1"/>
  <c r="AB3286" i="1"/>
  <c r="AB3298" i="1"/>
  <c r="AB3316" i="1"/>
  <c r="AB3317" i="1"/>
  <c r="AB3318" i="1"/>
  <c r="AB3330" i="1"/>
  <c r="AB3348" i="1"/>
  <c r="AB3349" i="1"/>
  <c r="AB3350" i="1"/>
  <c r="AB3362" i="1"/>
  <c r="AB3380" i="1"/>
  <c r="AB3381" i="1"/>
  <c r="AB3382" i="1"/>
  <c r="M3391" i="1"/>
  <c r="AB3391" i="1" s="1"/>
  <c r="AB3404" i="1"/>
  <c r="AB3405" i="1"/>
  <c r="AB3406" i="1"/>
  <c r="AB3427" i="1"/>
  <c r="AB3434" i="1"/>
  <c r="V3436" i="1"/>
  <c r="P3439" i="1"/>
  <c r="AB3439" i="1" s="1"/>
  <c r="AB3441" i="1"/>
  <c r="AB3470" i="1"/>
  <c r="M3472" i="1"/>
  <c r="AB3472" i="1" s="1"/>
  <c r="Z3473" i="1"/>
  <c r="AB3473" i="1" s="1"/>
  <c r="P3488" i="1"/>
  <c r="S3490" i="1"/>
  <c r="P3499" i="1"/>
  <c r="P3503" i="1"/>
  <c r="Z3521" i="1"/>
  <c r="AB3521" i="1" s="1"/>
  <c r="Z3522" i="1"/>
  <c r="AB3524" i="1"/>
  <c r="AB3526" i="1"/>
  <c r="AB3724" i="1"/>
  <c r="M3178" i="1"/>
  <c r="AB3178" i="1" s="1"/>
  <c r="M3179" i="1"/>
  <c r="P3193" i="1"/>
  <c r="AB3193" i="1" s="1"/>
  <c r="AB3195" i="1"/>
  <c r="AB3197" i="1"/>
  <c r="S3200" i="1"/>
  <c r="AB3200" i="1" s="1"/>
  <c r="V3207" i="1"/>
  <c r="AB3226" i="1"/>
  <c r="AB3241" i="1"/>
  <c r="AB3251" i="1"/>
  <c r="AB3273" i="1"/>
  <c r="AB3283" i="1"/>
  <c r="AB3305" i="1"/>
  <c r="AB3315" i="1"/>
  <c r="AB3337" i="1"/>
  <c r="AB3347" i="1"/>
  <c r="AB3369" i="1"/>
  <c r="AB3379" i="1"/>
  <c r="P3398" i="1"/>
  <c r="AB3403" i="1"/>
  <c r="AB3410" i="1"/>
  <c r="AB3417" i="1"/>
  <c r="M3431" i="1"/>
  <c r="AB3431" i="1" s="1"/>
  <c r="AB3444" i="1"/>
  <c r="AB3446" i="1"/>
  <c r="S3446" i="1"/>
  <c r="M3448" i="1"/>
  <c r="AB3448" i="1" s="1"/>
  <c r="Z3449" i="1"/>
  <c r="AB3449" i="1" s="1"/>
  <c r="V3453" i="1"/>
  <c r="P3462" i="1"/>
  <c r="AB3462" i="1" s="1"/>
  <c r="AB3467" i="1"/>
  <c r="S3469" i="1"/>
  <c r="AB3469" i="1" s="1"/>
  <c r="Z3472" i="1"/>
  <c r="AB3474" i="1"/>
  <c r="V3476" i="1"/>
  <c r="AB3476" i="1" s="1"/>
  <c r="P3479" i="1"/>
  <c r="Z3487" i="1"/>
  <c r="AB3487" i="1" s="1"/>
  <c r="Z3498" i="1"/>
  <c r="AB3504" i="1"/>
  <c r="AB3505" i="1"/>
  <c r="AB3511" i="1"/>
  <c r="M3512" i="1"/>
  <c r="AB3518" i="1"/>
  <c r="AB3182" i="1"/>
  <c r="AB3198" i="1"/>
  <c r="AB3212" i="1"/>
  <c r="AB3218" i="1"/>
  <c r="AB3245" i="1"/>
  <c r="AB3246" i="1"/>
  <c r="AB3258" i="1"/>
  <c r="AB3277" i="1"/>
  <c r="AB3278" i="1"/>
  <c r="AB3290" i="1"/>
  <c r="AB3309" i="1"/>
  <c r="AB3310" i="1"/>
  <c r="AB3322" i="1"/>
  <c r="AB3341" i="1"/>
  <c r="AB3342" i="1"/>
  <c r="AB3354" i="1"/>
  <c r="AB3373" i="1"/>
  <c r="AB3374" i="1"/>
  <c r="AB3386" i="1"/>
  <c r="AB3393" i="1"/>
  <c r="AB3421" i="1"/>
  <c r="AB3422" i="1"/>
  <c r="AB3443" i="1"/>
  <c r="AB3450" i="1"/>
  <c r="AB3457" i="1"/>
  <c r="AB3484" i="1"/>
  <c r="AB3499" i="1"/>
  <c r="AB3515" i="1"/>
  <c r="AB3516" i="1"/>
  <c r="AB3536" i="1"/>
  <c r="P3177" i="1"/>
  <c r="AB3177" i="1" s="1"/>
  <c r="P3178" i="1"/>
  <c r="P3185" i="1"/>
  <c r="AB3185" i="1" s="1"/>
  <c r="Z3187" i="1"/>
  <c r="AB3188" i="1"/>
  <c r="P3209" i="1"/>
  <c r="AB3209" i="1" s="1"/>
  <c r="AB3211" i="1"/>
  <c r="AB3213" i="1"/>
  <c r="S3216" i="1"/>
  <c r="AB3243" i="1"/>
  <c r="AB3265" i="1"/>
  <c r="AB3275" i="1"/>
  <c r="AB3297" i="1"/>
  <c r="AB3307" i="1"/>
  <c r="AB3329" i="1"/>
  <c r="AB3339" i="1"/>
  <c r="AB3361" i="1"/>
  <c r="AB3371" i="1"/>
  <c r="AB3396" i="1"/>
  <c r="AB3397" i="1"/>
  <c r="AB3398" i="1"/>
  <c r="AB3419" i="1"/>
  <c r="AB3426" i="1"/>
  <c r="AB3460" i="1"/>
  <c r="AB3461" i="1"/>
  <c r="V3489" i="1"/>
  <c r="AB3489" i="1" s="1"/>
  <c r="S3494" i="1"/>
  <c r="AB3503" i="1"/>
  <c r="P3512" i="1"/>
  <c r="P3539" i="1"/>
  <c r="AB3541" i="1"/>
  <c r="AB3543" i="1"/>
  <c r="AB3187" i="1"/>
  <c r="AB3189" i="1"/>
  <c r="S3192" i="1"/>
  <c r="AB3192" i="1" s="1"/>
  <c r="V3199" i="1"/>
  <c r="AB3199" i="1" s="1"/>
  <c r="AB3214" i="1"/>
  <c r="AB3237" i="1"/>
  <c r="AB3238" i="1"/>
  <c r="AB3250" i="1"/>
  <c r="AB3269" i="1"/>
  <c r="AB3270" i="1"/>
  <c r="AB3282" i="1"/>
  <c r="AB3301" i="1"/>
  <c r="AB3302" i="1"/>
  <c r="AB3314" i="1"/>
  <c r="AB3333" i="1"/>
  <c r="AB3334" i="1"/>
  <c r="AB3346" i="1"/>
  <c r="AB3364" i="1"/>
  <c r="AB3365" i="1"/>
  <c r="AB3366" i="1"/>
  <c r="M3375" i="1"/>
  <c r="AB3375" i="1" s="1"/>
  <c r="Z3376" i="1"/>
  <c r="AB3376" i="1" s="1"/>
  <c r="AB3378" i="1"/>
  <c r="AB3395" i="1"/>
  <c r="AB3402" i="1"/>
  <c r="AB3409" i="1"/>
  <c r="AB3436" i="1"/>
  <c r="AB3437" i="1"/>
  <c r="AB3438" i="1"/>
  <c r="S3438" i="1"/>
  <c r="M3440" i="1"/>
  <c r="Z3441" i="1"/>
  <c r="V3445" i="1"/>
  <c r="AB3445" i="1" s="1"/>
  <c r="P3454" i="1"/>
  <c r="AB3454" i="1" s="1"/>
  <c r="AB3459" i="1"/>
  <c r="S3461" i="1"/>
  <c r="Z3464" i="1"/>
  <c r="AB3464" i="1" s="1"/>
  <c r="AB3466" i="1"/>
  <c r="V3468" i="1"/>
  <c r="AB3468" i="1" s="1"/>
  <c r="P3471" i="1"/>
  <c r="AB3471" i="1" s="1"/>
  <c r="Z3492" i="1"/>
  <c r="M3500" i="1"/>
  <c r="AB3500" i="1" s="1"/>
  <c r="AB3509" i="1"/>
  <c r="V3509" i="1"/>
  <c r="S3514" i="1"/>
  <c r="M3523" i="1"/>
  <c r="AB3523" i="1" s="1"/>
  <c r="AB3529" i="1"/>
  <c r="AB3540" i="1"/>
  <c r="S3546" i="1"/>
  <c r="AB3553" i="1"/>
  <c r="AB3685" i="1"/>
  <c r="Z3488" i="1"/>
  <c r="AB3488" i="1" s="1"/>
  <c r="V3508" i="1"/>
  <c r="AB3508" i="1" s="1"/>
  <c r="AB3514" i="1"/>
  <c r="S3517" i="1"/>
  <c r="AB3517" i="1" s="1"/>
  <c r="P3526" i="1"/>
  <c r="S3533" i="1"/>
  <c r="AB3533" i="1" s="1"/>
  <c r="S3534" i="1"/>
  <c r="AB3538" i="1"/>
  <c r="Z3544" i="1"/>
  <c r="AB3544" i="1" s="1"/>
  <c r="S3549" i="1"/>
  <c r="AB3549" i="1" s="1"/>
  <c r="P3555" i="1"/>
  <c r="S3572" i="1"/>
  <c r="M3607" i="1"/>
  <c r="AB3607" i="1" s="1"/>
  <c r="S3613" i="1"/>
  <c r="AB3613" i="1" s="1"/>
  <c r="AB3637" i="1"/>
  <c r="AB3653" i="1"/>
  <c r="AB3663" i="1"/>
  <c r="AB3780" i="1"/>
  <c r="S3793" i="1"/>
  <c r="AB3810" i="1"/>
  <c r="AB3975" i="1"/>
  <c r="Z3496" i="1"/>
  <c r="AB3496" i="1" s="1"/>
  <c r="V3516" i="1"/>
  <c r="AB3522" i="1"/>
  <c r="S3525" i="1"/>
  <c r="AB3525" i="1" s="1"/>
  <c r="P3527" i="1"/>
  <c r="AB3527" i="1" s="1"/>
  <c r="AB3539" i="1"/>
  <c r="P3542" i="1"/>
  <c r="AB3546" i="1"/>
  <c r="AB3547" i="1"/>
  <c r="AB3550" i="1"/>
  <c r="AB3551" i="1"/>
  <c r="P3612" i="1"/>
  <c r="AB3612" i="1" s="1"/>
  <c r="V3644" i="1"/>
  <c r="AB3644" i="1" s="1"/>
  <c r="AB3645" i="1"/>
  <c r="AB3668" i="1"/>
  <c r="P3804" i="1"/>
  <c r="AB3804" i="1" s="1"/>
  <c r="AB3858" i="1"/>
  <c r="AB3898" i="1"/>
  <c r="AB3959" i="1"/>
  <c r="AB3555" i="1"/>
  <c r="AB3581" i="1"/>
  <c r="AB3635" i="1"/>
  <c r="AB3691" i="1"/>
  <c r="AB3698" i="1"/>
  <c r="AB3742" i="1"/>
  <c r="AB3750" i="1"/>
  <c r="AB3859" i="1"/>
  <c r="AB3883" i="1"/>
  <c r="AB3927" i="1"/>
  <c r="AB3482" i="1"/>
  <c r="S3485" i="1"/>
  <c r="AB3485" i="1" s="1"/>
  <c r="P3494" i="1"/>
  <c r="M3503" i="1"/>
  <c r="Z3520" i="1"/>
  <c r="AB3520" i="1" s="1"/>
  <c r="AB3542" i="1"/>
  <c r="S3554" i="1"/>
  <c r="AB3554" i="1" s="1"/>
  <c r="M3556" i="1"/>
  <c r="AB3556" i="1" s="1"/>
  <c r="AB3565" i="1"/>
  <c r="AB3575" i="1"/>
  <c r="AB3589" i="1"/>
  <c r="AB3627" i="1"/>
  <c r="AB3634" i="1"/>
  <c r="AB3661" i="1"/>
  <c r="AB3669" i="1"/>
  <c r="AB3695" i="1"/>
  <c r="AB3868" i="1"/>
  <c r="AB3490" i="1"/>
  <c r="AB3530" i="1"/>
  <c r="M3581" i="1"/>
  <c r="AB3583" i="1"/>
  <c r="AB3597" i="1"/>
  <c r="AB3605" i="1"/>
  <c r="AB3631" i="1"/>
  <c r="AB3633" i="1"/>
  <c r="AB3636" i="1"/>
  <c r="AB3690" i="1"/>
  <c r="AB3700" i="1"/>
  <c r="AB4015" i="1"/>
  <c r="AB4027" i="1"/>
  <c r="V3492" i="1"/>
  <c r="AB3492" i="1" s="1"/>
  <c r="AB3498" i="1"/>
  <c r="S3501" i="1"/>
  <c r="AB3501" i="1" s="1"/>
  <c r="P3510" i="1"/>
  <c r="AB3510" i="1" s="1"/>
  <c r="M3519" i="1"/>
  <c r="AB3519" i="1" s="1"/>
  <c r="AB3531" i="1"/>
  <c r="P3534" i="1"/>
  <c r="AB3534" i="1" s="1"/>
  <c r="Z3536" i="1"/>
  <c r="Z3537" i="1"/>
  <c r="AB3552" i="1"/>
  <c r="Z3560" i="1"/>
  <c r="AB3560" i="1" s="1"/>
  <c r="AB3561" i="1"/>
  <c r="M3565" i="1"/>
  <c r="AB3580" i="1"/>
  <c r="V3580" i="1"/>
  <c r="AB3588" i="1"/>
  <c r="AB3626" i="1"/>
  <c r="AB3640" i="1"/>
  <c r="P3646" i="1"/>
  <c r="AB3646" i="1" s="1"/>
  <c r="Z3688" i="1"/>
  <c r="AB3696" i="1"/>
  <c r="AB3704" i="1"/>
  <c r="V3837" i="1"/>
  <c r="AB3837" i="1" s="1"/>
  <c r="AB3584" i="1"/>
  <c r="AB3585" i="1"/>
  <c r="AB3590" i="1"/>
  <c r="AB3598" i="1"/>
  <c r="AB3617" i="1"/>
  <c r="AB3618" i="1"/>
  <c r="AB3619" i="1"/>
  <c r="AB3624" i="1"/>
  <c r="AB3662" i="1"/>
  <c r="AB3681" i="1"/>
  <c r="AB3682" i="1"/>
  <c r="AB3683" i="1"/>
  <c r="AB3688" i="1"/>
  <c r="AB3731" i="1"/>
  <c r="AB3738" i="1"/>
  <c r="AB3760" i="1"/>
  <c r="AB3789" i="1"/>
  <c r="AB3818" i="1"/>
  <c r="AB3829" i="1"/>
  <c r="AB3860" i="1"/>
  <c r="AB3875" i="1"/>
  <c r="AB4005" i="1"/>
  <c r="AB4014" i="1"/>
  <c r="M3559" i="1"/>
  <c r="AB3559" i="1" s="1"/>
  <c r="AB3562" i="1"/>
  <c r="P3564" i="1"/>
  <c r="AB3568" i="1"/>
  <c r="Z3568" i="1"/>
  <c r="M3573" i="1"/>
  <c r="AB3573" i="1" s="1"/>
  <c r="AB3586" i="1"/>
  <c r="S3587" i="1"/>
  <c r="AB3587" i="1" s="1"/>
  <c r="Z3600" i="1"/>
  <c r="AB3600" i="1" s="1"/>
  <c r="AB3609" i="1"/>
  <c r="AB3610" i="1"/>
  <c r="AB3611" i="1"/>
  <c r="S3611" i="1"/>
  <c r="AB3616" i="1"/>
  <c r="V3620" i="1"/>
  <c r="AB3620" i="1" s="1"/>
  <c r="M3621" i="1"/>
  <c r="P3622" i="1"/>
  <c r="AB3622" i="1" s="1"/>
  <c r="M3647" i="1"/>
  <c r="AB3647" i="1" s="1"/>
  <c r="S3653" i="1"/>
  <c r="Z3664" i="1"/>
  <c r="AB3673" i="1"/>
  <c r="AB3674" i="1"/>
  <c r="AB3675" i="1"/>
  <c r="AB3680" i="1"/>
  <c r="V3684" i="1"/>
  <c r="AB3684" i="1" s="1"/>
  <c r="P3686" i="1"/>
  <c r="AB3710" i="1"/>
  <c r="AB3711" i="1"/>
  <c r="M3712" i="1"/>
  <c r="AB3712" i="1" s="1"/>
  <c r="P3722" i="1"/>
  <c r="AB3722" i="1" s="1"/>
  <c r="M3792" i="1"/>
  <c r="AB3792" i="1" s="1"/>
  <c r="P3807" i="1"/>
  <c r="S3819" i="1"/>
  <c r="AB3831" i="1"/>
  <c r="Z3846" i="1"/>
  <c r="AB3847" i="1"/>
  <c r="P3866" i="1"/>
  <c r="AB3866" i="1" s="1"/>
  <c r="AB3897" i="1"/>
  <c r="AB4085" i="1"/>
  <c r="AB4087" i="1"/>
  <c r="AB4118" i="1"/>
  <c r="AB3569" i="1"/>
  <c r="AB3601" i="1"/>
  <c r="AB3603" i="1"/>
  <c r="AB3608" i="1"/>
  <c r="AB3665" i="1"/>
  <c r="AB3666" i="1"/>
  <c r="AB3667" i="1"/>
  <c r="AB3672" i="1"/>
  <c r="AB3730" i="1"/>
  <c r="AB3733" i="1"/>
  <c r="AB3745" i="1"/>
  <c r="AB3784" i="1"/>
  <c r="AB3786" i="1"/>
  <c r="AB3796" i="1"/>
  <c r="AB3802" i="1"/>
  <c r="AB3811" i="1"/>
  <c r="AB3827" i="1"/>
  <c r="AB3840" i="1"/>
  <c r="AB3846" i="1"/>
  <c r="AB3895" i="1"/>
  <c r="AB3914" i="1"/>
  <c r="AB3915" i="1"/>
  <c r="AB3931" i="1"/>
  <c r="AB3962" i="1"/>
  <c r="AB3978" i="1"/>
  <c r="AB4035" i="1"/>
  <c r="AB4036" i="1"/>
  <c r="S4036" i="1"/>
  <c r="AB4202" i="1"/>
  <c r="AB3576" i="1"/>
  <c r="AB3577" i="1"/>
  <c r="AB3582" i="1"/>
  <c r="AB3593" i="1"/>
  <c r="AB3594" i="1"/>
  <c r="AB3595" i="1"/>
  <c r="AB3638" i="1"/>
  <c r="AB3657" i="1"/>
  <c r="AB3658" i="1"/>
  <c r="AB3659" i="1"/>
  <c r="AB3664" i="1"/>
  <c r="AB3702" i="1"/>
  <c r="AB3708" i="1"/>
  <c r="AB3723" i="1"/>
  <c r="AB3749" i="1"/>
  <c r="AB3770" i="1"/>
  <c r="AB3783" i="1"/>
  <c r="AB3823" i="1"/>
  <c r="AB3830" i="1"/>
  <c r="AB3848" i="1"/>
  <c r="AB3867" i="1"/>
  <c r="AB4026" i="1"/>
  <c r="P3557" i="1"/>
  <c r="AB3557" i="1" s="1"/>
  <c r="P3558" i="1"/>
  <c r="AB3558" i="1" s="1"/>
  <c r="M3567" i="1"/>
  <c r="AB3567" i="1" s="1"/>
  <c r="AB3570" i="1"/>
  <c r="P3572" i="1"/>
  <c r="AB3572" i="1" s="1"/>
  <c r="AB3578" i="1"/>
  <c r="S3579" i="1"/>
  <c r="AB3579" i="1" s="1"/>
  <c r="AB3592" i="1"/>
  <c r="AB3630" i="1"/>
  <c r="AB3649" i="1"/>
  <c r="AB3650" i="1"/>
  <c r="AB3651" i="1"/>
  <c r="AB3656" i="1"/>
  <c r="M3687" i="1"/>
  <c r="AB3687" i="1" s="1"/>
  <c r="S3693" i="1"/>
  <c r="AB3693" i="1" s="1"/>
  <c r="AB3694" i="1"/>
  <c r="AB3732" i="1"/>
  <c r="AB3743" i="1"/>
  <c r="AB3744" i="1"/>
  <c r="AB3746" i="1"/>
  <c r="AB3751" i="1"/>
  <c r="AB3767" i="1"/>
  <c r="AB3822" i="1"/>
  <c r="S3822" i="1"/>
  <c r="AB3832" i="1"/>
  <c r="Z3844" i="1"/>
  <c r="AB3853" i="1"/>
  <c r="S3857" i="1"/>
  <c r="AB3857" i="1" s="1"/>
  <c r="P3868" i="1"/>
  <c r="AB3874" i="1"/>
  <c r="S3921" i="1"/>
  <c r="S3937" i="1"/>
  <c r="AB3937" i="1" s="1"/>
  <c r="S3953" i="1"/>
  <c r="S3969" i="1"/>
  <c r="S3985" i="1"/>
  <c r="AB3985" i="1" s="1"/>
  <c r="S4001" i="1"/>
  <c r="Z3559" i="1"/>
  <c r="V3563" i="1"/>
  <c r="AB3563" i="1" s="1"/>
  <c r="V3564" i="1"/>
  <c r="AB3564" i="1" s="1"/>
  <c r="M3566" i="1"/>
  <c r="AB3566" i="1" s="1"/>
  <c r="S3573" i="1"/>
  <c r="Z3590" i="1"/>
  <c r="V3602" i="1"/>
  <c r="AB3602" i="1" s="1"/>
  <c r="M3615" i="1"/>
  <c r="AB3615" i="1" s="1"/>
  <c r="S3621" i="1"/>
  <c r="Z3632" i="1"/>
  <c r="AB3632" i="1" s="1"/>
  <c r="AB3641" i="1"/>
  <c r="AB3642" i="1"/>
  <c r="AB3643" i="1"/>
  <c r="AB3648" i="1"/>
  <c r="V3652" i="1"/>
  <c r="AB3652" i="1" s="1"/>
  <c r="P3654" i="1"/>
  <c r="AB3654" i="1" s="1"/>
  <c r="M3679" i="1"/>
  <c r="AB3679" i="1" s="1"/>
  <c r="S3685" i="1"/>
  <c r="AB3686" i="1"/>
  <c r="Z3696" i="1"/>
  <c r="AB3705" i="1"/>
  <c r="AB3706" i="1"/>
  <c r="AB3707" i="1"/>
  <c r="M3709" i="1"/>
  <c r="AB3709" i="1" s="1"/>
  <c r="S3713" i="1"/>
  <c r="S3742" i="1"/>
  <c r="AB3752" i="1"/>
  <c r="V3757" i="1"/>
  <c r="AB3757" i="1" s="1"/>
  <c r="AB3766" i="1"/>
  <c r="S3777" i="1"/>
  <c r="AB3782" i="1"/>
  <c r="Z3801" i="1"/>
  <c r="AB3801" i="1" s="1"/>
  <c r="AB3803" i="1"/>
  <c r="AB3824" i="1"/>
  <c r="V3832" i="1"/>
  <c r="AB3881" i="1"/>
  <c r="AB3913" i="1"/>
  <c r="S4016" i="1"/>
  <c r="AB4016" i="1" s="1"/>
  <c r="Z4075" i="1"/>
  <c r="V3713" i="1"/>
  <c r="AB3713" i="1" s="1"/>
  <c r="M3716" i="1"/>
  <c r="AB3716" i="1" s="1"/>
  <c r="AB3721" i="1"/>
  <c r="S3722" i="1"/>
  <c r="AB3726" i="1"/>
  <c r="AB3727" i="1"/>
  <c r="V3736" i="1"/>
  <c r="AB3736" i="1" s="1"/>
  <c r="M3755" i="1"/>
  <c r="AB3755" i="1" s="1"/>
  <c r="S3761" i="1"/>
  <c r="AB3761" i="1" s="1"/>
  <c r="P3770" i="1"/>
  <c r="P3771" i="1"/>
  <c r="AB3771" i="1" s="1"/>
  <c r="Z3772" i="1"/>
  <c r="AB3772" i="1" s="1"/>
  <c r="Z3773" i="1"/>
  <c r="AB3773" i="1" s="1"/>
  <c r="Z3788" i="1"/>
  <c r="Z3789" i="1"/>
  <c r="V3793" i="1"/>
  <c r="AB3806" i="1"/>
  <c r="AB3807" i="1"/>
  <c r="V3816" i="1"/>
  <c r="AB3816" i="1" s="1"/>
  <c r="Z3828" i="1"/>
  <c r="M3835" i="1"/>
  <c r="AB3835" i="1" s="1"/>
  <c r="S3841" i="1"/>
  <c r="AB3841" i="1" s="1"/>
  <c r="AB3844" i="1"/>
  <c r="P3850" i="1"/>
  <c r="AB3850" i="1" s="1"/>
  <c r="AB3865" i="1"/>
  <c r="AB3870" i="1"/>
  <c r="AB3871" i="1"/>
  <c r="AB3878" i="1"/>
  <c r="AB3880" i="1"/>
  <c r="S3883" i="1"/>
  <c r="M3885" i="1"/>
  <c r="AB3885" i="1" s="1"/>
  <c r="V3888" i="1"/>
  <c r="AB3888" i="1" s="1"/>
  <c r="M3891" i="1"/>
  <c r="AB3891" i="1" s="1"/>
  <c r="AB3894" i="1"/>
  <c r="AB3896" i="1"/>
  <c r="S3899" i="1"/>
  <c r="AB3899" i="1" s="1"/>
  <c r="M3901" i="1"/>
  <c r="AB3901" i="1" s="1"/>
  <c r="V3904" i="1"/>
  <c r="M3907" i="1"/>
  <c r="AB3907" i="1" s="1"/>
  <c r="AB3910" i="1"/>
  <c r="AB3912" i="1"/>
  <c r="S3915" i="1"/>
  <c r="M3917" i="1"/>
  <c r="AB3917" i="1" s="1"/>
  <c r="V3920" i="1"/>
  <c r="M3923" i="1"/>
  <c r="AB3923" i="1" s="1"/>
  <c r="AB3926" i="1"/>
  <c r="AB3928" i="1"/>
  <c r="S3931" i="1"/>
  <c r="M3933" i="1"/>
  <c r="AB3933" i="1" s="1"/>
  <c r="V3936" i="1"/>
  <c r="M3939" i="1"/>
  <c r="AB3939" i="1" s="1"/>
  <c r="AB3942" i="1"/>
  <c r="AB3944" i="1"/>
  <c r="S3947" i="1"/>
  <c r="AB3947" i="1" s="1"/>
  <c r="M3949" i="1"/>
  <c r="AB3949" i="1" s="1"/>
  <c r="V3952" i="1"/>
  <c r="AB3952" i="1" s="1"/>
  <c r="M3955" i="1"/>
  <c r="AB3955" i="1" s="1"/>
  <c r="AB3958" i="1"/>
  <c r="AB3960" i="1"/>
  <c r="S3963" i="1"/>
  <c r="AB3963" i="1" s="1"/>
  <c r="M3965" i="1"/>
  <c r="AB3965" i="1" s="1"/>
  <c r="V3968" i="1"/>
  <c r="M3971" i="1"/>
  <c r="AB3971" i="1" s="1"/>
  <c r="AB3974" i="1"/>
  <c r="AB3976" i="1"/>
  <c r="S3979" i="1"/>
  <c r="AB3979" i="1" s="1"/>
  <c r="M3981" i="1"/>
  <c r="AB3981" i="1" s="1"/>
  <c r="V3984" i="1"/>
  <c r="M3987" i="1"/>
  <c r="AB3987" i="1" s="1"/>
  <c r="AB3990" i="1"/>
  <c r="AB3992" i="1"/>
  <c r="S3995" i="1"/>
  <c r="AB3995" i="1" s="1"/>
  <c r="M3997" i="1"/>
  <c r="AB3997" i="1" s="1"/>
  <c r="V4000" i="1"/>
  <c r="M4003" i="1"/>
  <c r="AB4003" i="1" s="1"/>
  <c r="AB4006" i="1"/>
  <c r="AB4008" i="1"/>
  <c r="AB4033" i="1"/>
  <c r="Z4043" i="1"/>
  <c r="S4048" i="1"/>
  <c r="M4050" i="1"/>
  <c r="AB4050" i="1" s="1"/>
  <c r="AB4055" i="1"/>
  <c r="Z4078" i="1"/>
  <c r="AB4078" i="1" s="1"/>
  <c r="AB4093" i="1"/>
  <c r="AB4132" i="1"/>
  <c r="AB4156" i="1"/>
  <c r="AB3929" i="1"/>
  <c r="AB3945" i="1"/>
  <c r="AB3961" i="1"/>
  <c r="AB3977" i="1"/>
  <c r="AB3993" i="1"/>
  <c r="AB4009" i="1"/>
  <c r="AB4010" i="1"/>
  <c r="AB4013" i="1"/>
  <c r="AB4039" i="1"/>
  <c r="AB4070" i="1"/>
  <c r="AB4129" i="1"/>
  <c r="AB4146" i="1"/>
  <c r="V3720" i="1"/>
  <c r="AB3720" i="1" s="1"/>
  <c r="M3739" i="1"/>
  <c r="AB3739" i="1" s="1"/>
  <c r="S3745" i="1"/>
  <c r="M3764" i="1"/>
  <c r="AB3764" i="1" s="1"/>
  <c r="S3770" i="1"/>
  <c r="AB3774" i="1"/>
  <c r="AB3775" i="1"/>
  <c r="S3785" i="1"/>
  <c r="AB3785" i="1" s="1"/>
  <c r="AB3790" i="1"/>
  <c r="AB3791" i="1"/>
  <c r="V3800" i="1"/>
  <c r="AB3800" i="1" s="1"/>
  <c r="Z3812" i="1"/>
  <c r="M3819" i="1"/>
  <c r="AB3819" i="1" s="1"/>
  <c r="S3825" i="1"/>
  <c r="AB3825" i="1" s="1"/>
  <c r="AB3828" i="1"/>
  <c r="AB3849" i="1"/>
  <c r="AB3854" i="1"/>
  <c r="AB3855" i="1"/>
  <c r="V3864" i="1"/>
  <c r="AB3864" i="1" s="1"/>
  <c r="S3881" i="1"/>
  <c r="AB4079" i="1"/>
  <c r="AB4100" i="1"/>
  <c r="AB4135" i="1"/>
  <c r="AB4149" i="1"/>
  <c r="AB3729" i="1"/>
  <c r="AB3734" i="1"/>
  <c r="AB3735" i="1"/>
  <c r="AB3809" i="1"/>
  <c r="AB3814" i="1"/>
  <c r="AB3815" i="1"/>
  <c r="AB3852" i="1"/>
  <c r="AB3873" i="1"/>
  <c r="AB3887" i="1"/>
  <c r="AB3903" i="1"/>
  <c r="Z3918" i="1"/>
  <c r="AB3919" i="1"/>
  <c r="P3922" i="1"/>
  <c r="AB3922" i="1" s="1"/>
  <c r="V3930" i="1"/>
  <c r="AB3930" i="1" s="1"/>
  <c r="Z3934" i="1"/>
  <c r="AB3935" i="1"/>
  <c r="P3938" i="1"/>
  <c r="AB3938" i="1" s="1"/>
  <c r="V3946" i="1"/>
  <c r="AB3946" i="1" s="1"/>
  <c r="Z3950" i="1"/>
  <c r="AB3951" i="1"/>
  <c r="P3954" i="1"/>
  <c r="AB3954" i="1" s="1"/>
  <c r="V3962" i="1"/>
  <c r="Z3966" i="1"/>
  <c r="AB3967" i="1"/>
  <c r="P3970" i="1"/>
  <c r="AB3970" i="1" s="1"/>
  <c r="V3978" i="1"/>
  <c r="Z3982" i="1"/>
  <c r="AB3983" i="1"/>
  <c r="P3986" i="1"/>
  <c r="AB3986" i="1" s="1"/>
  <c r="V3994" i="1"/>
  <c r="AB3994" i="1" s="1"/>
  <c r="Z3998" i="1"/>
  <c r="AB3999" i="1"/>
  <c r="P4002" i="1"/>
  <c r="AB4002" i="1" s="1"/>
  <c r="V4011" i="1"/>
  <c r="AB4011" i="1" s="1"/>
  <c r="AB4024" i="1"/>
  <c r="V4026" i="1"/>
  <c r="Z4030" i="1"/>
  <c r="AB4083" i="1"/>
  <c r="AB4084" i="1"/>
  <c r="S4084" i="1"/>
  <c r="AB4113" i="1"/>
  <c r="AB4128" i="1"/>
  <c r="AB4207" i="1"/>
  <c r="AB3758" i="1"/>
  <c r="AB3759" i="1"/>
  <c r="AB3812" i="1"/>
  <c r="AB3838" i="1"/>
  <c r="AB3839" i="1"/>
  <c r="AB3886" i="1"/>
  <c r="AB3902" i="1"/>
  <c r="AB3904" i="1"/>
  <c r="AB3918" i="1"/>
  <c r="AB3920" i="1"/>
  <c r="AB3934" i="1"/>
  <c r="AB3936" i="1"/>
  <c r="AB3950" i="1"/>
  <c r="AB3966" i="1"/>
  <c r="AB3968" i="1"/>
  <c r="AB3982" i="1"/>
  <c r="AB3984" i="1"/>
  <c r="AB3998" i="1"/>
  <c r="AB4000" i="1"/>
  <c r="AB4018" i="1"/>
  <c r="AB4022" i="1"/>
  <c r="AB4067" i="1"/>
  <c r="AB4068" i="1"/>
  <c r="AB4097" i="1"/>
  <c r="AB4119" i="1"/>
  <c r="AB4162" i="1"/>
  <c r="AB4183" i="1"/>
  <c r="AB4212" i="1"/>
  <c r="S3714" i="1"/>
  <c r="AB3714" i="1" s="1"/>
  <c r="AB3718" i="1"/>
  <c r="AB3719" i="1"/>
  <c r="V3728" i="1"/>
  <c r="AB3728" i="1" s="1"/>
  <c r="M3747" i="1"/>
  <c r="AB3747" i="1" s="1"/>
  <c r="S3753" i="1"/>
  <c r="AB3753" i="1" s="1"/>
  <c r="P3762" i="1"/>
  <c r="AB3762" i="1" s="1"/>
  <c r="P3763" i="1"/>
  <c r="AB3763" i="1" s="1"/>
  <c r="Z3764" i="1"/>
  <c r="Z3765" i="1"/>
  <c r="AB3765" i="1" s="1"/>
  <c r="V3769" i="1"/>
  <c r="AB3769" i="1" s="1"/>
  <c r="M3772" i="1"/>
  <c r="AB3777" i="1"/>
  <c r="M3787" i="1"/>
  <c r="AB3787" i="1" s="1"/>
  <c r="M3788" i="1"/>
  <c r="AB3788" i="1" s="1"/>
  <c r="AB3793" i="1"/>
  <c r="AB3798" i="1"/>
  <c r="AB3799" i="1"/>
  <c r="V3808" i="1"/>
  <c r="AB3808" i="1" s="1"/>
  <c r="Z3820" i="1"/>
  <c r="AB3820" i="1" s="1"/>
  <c r="M3827" i="1"/>
  <c r="S3833" i="1"/>
  <c r="AB3833" i="1" s="1"/>
  <c r="AB3836" i="1"/>
  <c r="P3842" i="1"/>
  <c r="AB3842" i="1" s="1"/>
  <c r="AB3862" i="1"/>
  <c r="AB3863" i="1"/>
  <c r="V3872" i="1"/>
  <c r="AB3872" i="1" s="1"/>
  <c r="AB3876" i="1"/>
  <c r="P3884" i="1"/>
  <c r="AB3884" i="1" s="1"/>
  <c r="Z3884" i="1"/>
  <c r="AB3889" i="1"/>
  <c r="AB3892" i="1"/>
  <c r="P3900" i="1"/>
  <c r="AB3900" i="1" s="1"/>
  <c r="Z3900" i="1"/>
  <c r="AB3905" i="1"/>
  <c r="AB3908" i="1"/>
  <c r="P3916" i="1"/>
  <c r="AB3916" i="1" s="1"/>
  <c r="Z3916" i="1"/>
  <c r="AB3921" i="1"/>
  <c r="AB3924" i="1"/>
  <c r="P3932" i="1"/>
  <c r="AB3932" i="1" s="1"/>
  <c r="Z3932" i="1"/>
  <c r="AB3940" i="1"/>
  <c r="P3948" i="1"/>
  <c r="AB3948" i="1" s="1"/>
  <c r="Z3948" i="1"/>
  <c r="AB3953" i="1"/>
  <c r="AB3956" i="1"/>
  <c r="P3964" i="1"/>
  <c r="AB3964" i="1" s="1"/>
  <c r="Z3964" i="1"/>
  <c r="AB3969" i="1"/>
  <c r="AB3972" i="1"/>
  <c r="P3980" i="1"/>
  <c r="AB3980" i="1" s="1"/>
  <c r="Z3980" i="1"/>
  <c r="AB3988" i="1"/>
  <c r="P3996" i="1"/>
  <c r="AB3996" i="1" s="1"/>
  <c r="Z3996" i="1"/>
  <c r="AB4001" i="1"/>
  <c r="AB4004" i="1"/>
  <c r="Z4015" i="1"/>
  <c r="AB4051" i="1"/>
  <c r="S4052" i="1"/>
  <c r="AB4052" i="1" s="1"/>
  <c r="AB4081" i="1"/>
  <c r="Z4091" i="1"/>
  <c r="S4096" i="1"/>
  <c r="M4098" i="1"/>
  <c r="AB4098" i="1" s="1"/>
  <c r="AB4103" i="1"/>
  <c r="AB4112" i="1"/>
  <c r="M4139" i="1"/>
  <c r="S4142" i="1"/>
  <c r="V4019" i="1"/>
  <c r="AB4019" i="1" s="1"/>
  <c r="Z4023" i="1"/>
  <c r="AB4023" i="1" s="1"/>
  <c r="AB4028" i="1"/>
  <c r="S4028" i="1"/>
  <c r="AB4032" i="1"/>
  <c r="M4038" i="1"/>
  <c r="AB4038" i="1" s="1"/>
  <c r="P4044" i="1"/>
  <c r="AB4048" i="1"/>
  <c r="M4054" i="1"/>
  <c r="AB4054" i="1" s="1"/>
  <c r="P4060" i="1"/>
  <c r="AB4064" i="1"/>
  <c r="M4070" i="1"/>
  <c r="P4076" i="1"/>
  <c r="AB4080" i="1"/>
  <c r="M4086" i="1"/>
  <c r="AB4086" i="1" s="1"/>
  <c r="P4092" i="1"/>
  <c r="AB4096" i="1"/>
  <c r="M4102" i="1"/>
  <c r="AB4102" i="1" s="1"/>
  <c r="P4108" i="1"/>
  <c r="AB4108" i="1" s="1"/>
  <c r="M4118" i="1"/>
  <c r="P4124" i="1"/>
  <c r="M4134" i="1"/>
  <c r="AB4134" i="1" s="1"/>
  <c r="V4143" i="1"/>
  <c r="S4147" i="1"/>
  <c r="M4150" i="1"/>
  <c r="AB4157" i="1"/>
  <c r="V4167" i="1"/>
  <c r="AB4167" i="1" s="1"/>
  <c r="AB4191" i="1"/>
  <c r="AB4192" i="1"/>
  <c r="AB4213" i="1"/>
  <c r="Z4238" i="1"/>
  <c r="AB4239" i="1"/>
  <c r="AB4269" i="1"/>
  <c r="AB4017" i="1"/>
  <c r="AB4041" i="1"/>
  <c r="AB4044" i="1"/>
  <c r="AB4057" i="1"/>
  <c r="AB4060" i="1"/>
  <c r="AB4073" i="1"/>
  <c r="AB4076" i="1"/>
  <c r="AB4089" i="1"/>
  <c r="AB4092" i="1"/>
  <c r="AB4105" i="1"/>
  <c r="AB4107" i="1"/>
  <c r="AB4121" i="1"/>
  <c r="AB4123" i="1"/>
  <c r="AB4176" i="1"/>
  <c r="AB4194" i="1"/>
  <c r="AB4200" i="1"/>
  <c r="AB4210" i="1"/>
  <c r="S4224" i="1"/>
  <c r="AB4224" i="1" s="1"/>
  <c r="AB4957" i="1"/>
  <c r="P4013" i="1"/>
  <c r="M4029" i="1"/>
  <c r="AB4029" i="1" s="1"/>
  <c r="M4030" i="1"/>
  <c r="AB4030" i="1" s="1"/>
  <c r="P4037" i="1"/>
  <c r="AB4037" i="1" s="1"/>
  <c r="S4043" i="1"/>
  <c r="AB4043" i="1" s="1"/>
  <c r="P4053" i="1"/>
  <c r="AB4053" i="1" s="1"/>
  <c r="S4059" i="1"/>
  <c r="AB4059" i="1" s="1"/>
  <c r="P4069" i="1"/>
  <c r="AB4069" i="1" s="1"/>
  <c r="S4075" i="1"/>
  <c r="AB4075" i="1" s="1"/>
  <c r="P4085" i="1"/>
  <c r="S4091" i="1"/>
  <c r="AB4091" i="1" s="1"/>
  <c r="P4101" i="1"/>
  <c r="AB4101" i="1" s="1"/>
  <c r="S4107" i="1"/>
  <c r="P4117" i="1"/>
  <c r="AB4117" i="1" s="1"/>
  <c r="AB4120" i="1"/>
  <c r="S4123" i="1"/>
  <c r="AB4124" i="1"/>
  <c r="P4133" i="1"/>
  <c r="AB4133" i="1" s="1"/>
  <c r="AB4139" i="1"/>
  <c r="V4141" i="1"/>
  <c r="AB4144" i="1"/>
  <c r="AB4151" i="1"/>
  <c r="AB4164" i="1"/>
  <c r="P4188" i="1"/>
  <c r="AB4188" i="1" s="1"/>
  <c r="AB4244" i="1"/>
  <c r="AB4025" i="1"/>
  <c r="AB4040" i="1"/>
  <c r="AB4056" i="1"/>
  <c r="AB4072" i="1"/>
  <c r="AB4088" i="1"/>
  <c r="AB4104" i="1"/>
  <c r="AB4137" i="1"/>
  <c r="AB4138" i="1"/>
  <c r="AB4190" i="1"/>
  <c r="AB4258" i="1"/>
  <c r="S4012" i="1"/>
  <c r="AB4012" i="1" s="1"/>
  <c r="P4021" i="1"/>
  <c r="AB4021" i="1" s="1"/>
  <c r="P4029" i="1"/>
  <c r="Z4031" i="1"/>
  <c r="AB4031" i="1" s="1"/>
  <c r="V4042" i="1"/>
  <c r="AB4042" i="1" s="1"/>
  <c r="V4043" i="1"/>
  <c r="M4045" i="1"/>
  <c r="AB4045" i="1" s="1"/>
  <c r="Z4047" i="1"/>
  <c r="AB4047" i="1" s="1"/>
  <c r="V4058" i="1"/>
  <c r="AB4058" i="1" s="1"/>
  <c r="V4059" i="1"/>
  <c r="M4061" i="1"/>
  <c r="AB4061" i="1" s="1"/>
  <c r="Z4063" i="1"/>
  <c r="AB4063" i="1" s="1"/>
  <c r="V4074" i="1"/>
  <c r="AB4074" i="1" s="1"/>
  <c r="V4075" i="1"/>
  <c r="M4077" i="1"/>
  <c r="AB4077" i="1" s="1"/>
  <c r="Z4079" i="1"/>
  <c r="V4090" i="1"/>
  <c r="AB4090" i="1" s="1"/>
  <c r="V4091" i="1"/>
  <c r="M4093" i="1"/>
  <c r="Z4095" i="1"/>
  <c r="AB4095" i="1" s="1"/>
  <c r="V4106" i="1"/>
  <c r="AB4106" i="1" s="1"/>
  <c r="V4107" i="1"/>
  <c r="M4109" i="1"/>
  <c r="AB4109" i="1" s="1"/>
  <c r="Z4111" i="1"/>
  <c r="AB4111" i="1" s="1"/>
  <c r="V4122" i="1"/>
  <c r="AB4122" i="1" s="1"/>
  <c r="V4123" i="1"/>
  <c r="M4125" i="1"/>
  <c r="AB4125" i="1" s="1"/>
  <c r="Z4127" i="1"/>
  <c r="AB4127" i="1" s="1"/>
  <c r="M4141" i="1"/>
  <c r="AB4141" i="1" s="1"/>
  <c r="Z4148" i="1"/>
  <c r="AB4148" i="1" s="1"/>
  <c r="AB4150" i="1"/>
  <c r="AB4161" i="1"/>
  <c r="AB4237" i="1"/>
  <c r="AB4243" i="1"/>
  <c r="AB4319" i="1"/>
  <c r="S4140" i="1"/>
  <c r="AB4140" i="1" s="1"/>
  <c r="AB4145" i="1"/>
  <c r="P4153" i="1"/>
  <c r="Z4156" i="1"/>
  <c r="P4159" i="1"/>
  <c r="AB4159" i="1" s="1"/>
  <c r="M4186" i="1"/>
  <c r="AB4186" i="1" s="1"/>
  <c r="V4187" i="1"/>
  <c r="M4197" i="1"/>
  <c r="P4198" i="1"/>
  <c r="Z4199" i="1"/>
  <c r="AB4201" i="1"/>
  <c r="Z4212" i="1"/>
  <c r="AB4216" i="1"/>
  <c r="AB4229" i="1"/>
  <c r="AB4255" i="1"/>
  <c r="AB4284" i="1"/>
  <c r="V4287" i="1"/>
  <c r="AB4331" i="1"/>
  <c r="AB4333" i="1"/>
  <c r="AB4371" i="1"/>
  <c r="AB4440" i="1"/>
  <c r="AB4471" i="1"/>
  <c r="S4152" i="1"/>
  <c r="AB4152" i="1" s="1"/>
  <c r="Z4158" i="1"/>
  <c r="Z4160" i="1"/>
  <c r="V4163" i="1"/>
  <c r="AB4163" i="1" s="1"/>
  <c r="AB4166" i="1"/>
  <c r="AB4168" i="1"/>
  <c r="AB4181" i="1"/>
  <c r="V4184" i="1"/>
  <c r="AB4184" i="1" s="1"/>
  <c r="M4195" i="1"/>
  <c r="AB4195" i="1" s="1"/>
  <c r="P4209" i="1"/>
  <c r="AB4209" i="1" s="1"/>
  <c r="M4218" i="1"/>
  <c r="AB4218" i="1" s="1"/>
  <c r="AB4226" i="1"/>
  <c r="AB4231" i="1"/>
  <c r="AB4291" i="1"/>
  <c r="AB4295" i="1"/>
  <c r="AB4308" i="1"/>
  <c r="Z4360" i="1"/>
  <c r="AB4379" i="1"/>
  <c r="P4381" i="1"/>
  <c r="AB4395" i="1"/>
  <c r="AB4404" i="1"/>
  <c r="AB4189" i="1"/>
  <c r="AB4198" i="1"/>
  <c r="AB4261" i="1"/>
  <c r="AB4271" i="1"/>
  <c r="AB4280" i="1"/>
  <c r="AB4377" i="1"/>
  <c r="V4136" i="1"/>
  <c r="AB4136" i="1" s="1"/>
  <c r="Z4139" i="1"/>
  <c r="P4141" i="1"/>
  <c r="Z4143" i="1"/>
  <c r="AB4143" i="1" s="1"/>
  <c r="V4156" i="1"/>
  <c r="P4164" i="1"/>
  <c r="AB4170" i="1"/>
  <c r="M4175" i="1"/>
  <c r="AB4175" i="1" s="1"/>
  <c r="V4178" i="1"/>
  <c r="AB4178" i="1" s="1"/>
  <c r="Z4182" i="1"/>
  <c r="AB4182" i="1" s="1"/>
  <c r="AB4187" i="1"/>
  <c r="V4199" i="1"/>
  <c r="AB4199" i="1" s="1"/>
  <c r="S4206" i="1"/>
  <c r="AB4208" i="1"/>
  <c r="V4212" i="1"/>
  <c r="M4214" i="1"/>
  <c r="AB4214" i="1" s="1"/>
  <c r="P4215" i="1"/>
  <c r="AB4215" i="1" s="1"/>
  <c r="AB4221" i="1"/>
  <c r="AB4238" i="1"/>
  <c r="AB4264" i="1"/>
  <c r="AB4386" i="1"/>
  <c r="AB4411" i="1"/>
  <c r="V4154" i="1"/>
  <c r="AB4154" i="1" s="1"/>
  <c r="V4155" i="1"/>
  <c r="AB4155" i="1" s="1"/>
  <c r="M4158" i="1"/>
  <c r="AB4158" i="1" s="1"/>
  <c r="V4160" i="1"/>
  <c r="AB4160" i="1" s="1"/>
  <c r="Z4167" i="1"/>
  <c r="AB4169" i="1"/>
  <c r="Z4180" i="1"/>
  <c r="AB4180" i="1" s="1"/>
  <c r="S4185" i="1"/>
  <c r="Z4193" i="1"/>
  <c r="AB4193" i="1" s="1"/>
  <c r="S4196" i="1"/>
  <c r="AB4196" i="1" s="1"/>
  <c r="V4197" i="1"/>
  <c r="AB4204" i="1"/>
  <c r="Z4216" i="1"/>
  <c r="V4232" i="1"/>
  <c r="AB4232" i="1" s="1"/>
  <c r="P4234" i="1"/>
  <c r="AB4234" i="1" s="1"/>
  <c r="S4237" i="1"/>
  <c r="Z4278" i="1"/>
  <c r="AB4278" i="1" s="1"/>
  <c r="S4309" i="1"/>
  <c r="AB4309" i="1" s="1"/>
  <c r="AB4358" i="1"/>
  <c r="AB4381" i="1"/>
  <c r="AB4387" i="1"/>
  <c r="M4392" i="1"/>
  <c r="AB4392" i="1" s="1"/>
  <c r="AB4177" i="1"/>
  <c r="AB4222" i="1"/>
  <c r="AB4233" i="1"/>
  <c r="AB4250" i="1"/>
  <c r="AB4263" i="1"/>
  <c r="AB4286" i="1"/>
  <c r="AB4289" i="1"/>
  <c r="AB4326" i="1"/>
  <c r="AB4380" i="1"/>
  <c r="AB4436" i="1"/>
  <c r="AB4452" i="1"/>
  <c r="AB4489" i="1"/>
  <c r="S4494" i="1"/>
  <c r="AB4512" i="1"/>
  <c r="AB4523" i="1"/>
  <c r="M4142" i="1"/>
  <c r="AB4142" i="1" s="1"/>
  <c r="Z4159" i="1"/>
  <c r="V4179" i="1"/>
  <c r="AB4179" i="1" s="1"/>
  <c r="AB4185" i="1"/>
  <c r="S4188" i="1"/>
  <c r="P4197" i="1"/>
  <c r="M4206" i="1"/>
  <c r="AB4206" i="1" s="1"/>
  <c r="P4225" i="1"/>
  <c r="M4230" i="1"/>
  <c r="P4239" i="1"/>
  <c r="Z4240" i="1"/>
  <c r="M4247" i="1"/>
  <c r="AB4247" i="1" s="1"/>
  <c r="V4248" i="1"/>
  <c r="P4252" i="1"/>
  <c r="AB4254" i="1"/>
  <c r="S4262" i="1"/>
  <c r="AB4262" i="1" s="1"/>
  <c r="S4265" i="1"/>
  <c r="V4266" i="1"/>
  <c r="AB4274" i="1"/>
  <c r="Z4275" i="1"/>
  <c r="AB4283" i="1"/>
  <c r="S4283" i="1"/>
  <c r="AB4285" i="1"/>
  <c r="Z4296" i="1"/>
  <c r="P4308" i="1"/>
  <c r="S4312" i="1"/>
  <c r="AB4312" i="1" s="1"/>
  <c r="M4328" i="1"/>
  <c r="AB4328" i="1" s="1"/>
  <c r="M4330" i="1"/>
  <c r="M4336" i="1"/>
  <c r="AB4336" i="1" s="1"/>
  <c r="P4351" i="1"/>
  <c r="AB4351" i="1" s="1"/>
  <c r="S4379" i="1"/>
  <c r="V4392" i="1"/>
  <c r="AB4421" i="1"/>
  <c r="AB4451" i="1"/>
  <c r="AB4494" i="1"/>
  <c r="AB4510" i="1"/>
  <c r="AB4539" i="1"/>
  <c r="S4551" i="1"/>
  <c r="AB4553" i="1"/>
  <c r="AB4335" i="1"/>
  <c r="AB4341" i="1"/>
  <c r="AB4360" i="1"/>
  <c r="AB4369" i="1"/>
  <c r="AB4412" i="1"/>
  <c r="AB4423" i="1"/>
  <c r="AB4445" i="1"/>
  <c r="Z4464" i="1"/>
  <c r="AB4464" i="1" s="1"/>
  <c r="AB4493" i="1"/>
  <c r="V4147" i="1"/>
  <c r="AB4147" i="1" s="1"/>
  <c r="AB4153" i="1"/>
  <c r="S4156" i="1"/>
  <c r="P4165" i="1"/>
  <c r="AB4165" i="1" s="1"/>
  <c r="M4174" i="1"/>
  <c r="AB4174" i="1" s="1"/>
  <c r="Z4191" i="1"/>
  <c r="V4211" i="1"/>
  <c r="AB4211" i="1" s="1"/>
  <c r="AB4217" i="1"/>
  <c r="S4220" i="1"/>
  <c r="AB4220" i="1" s="1"/>
  <c r="S4227" i="1"/>
  <c r="V4235" i="1"/>
  <c r="AB4235" i="1" s="1"/>
  <c r="S4245" i="1"/>
  <c r="AB4245" i="1" s="1"/>
  <c r="Z4249" i="1"/>
  <c r="V4252" i="1"/>
  <c r="AB4252" i="1" s="1"/>
  <c r="Z4257" i="1"/>
  <c r="Z4267" i="1"/>
  <c r="S4273" i="1"/>
  <c r="AB4292" i="1"/>
  <c r="V4304" i="1"/>
  <c r="AB4304" i="1" s="1"/>
  <c r="P4311" i="1"/>
  <c r="AB4311" i="1" s="1"/>
  <c r="S4318" i="1"/>
  <c r="AB4318" i="1" s="1"/>
  <c r="S4320" i="1"/>
  <c r="AB4320" i="1" s="1"/>
  <c r="V4322" i="1"/>
  <c r="P4326" i="1"/>
  <c r="P4334" i="1"/>
  <c r="AB4346" i="1"/>
  <c r="AB4352" i="1"/>
  <c r="S4368" i="1"/>
  <c r="AB4376" i="1"/>
  <c r="Z4380" i="1"/>
  <c r="AB4414" i="1"/>
  <c r="V4424" i="1"/>
  <c r="AB4424" i="1" s="1"/>
  <c r="AB4448" i="1"/>
  <c r="AB4559" i="1"/>
  <c r="V4219" i="1"/>
  <c r="AB4219" i="1" s="1"/>
  <c r="AB4227" i="1"/>
  <c r="S4230" i="1"/>
  <c r="Z4232" i="1"/>
  <c r="V4240" i="1"/>
  <c r="AB4240" i="1" s="1"/>
  <c r="AB4242" i="1"/>
  <c r="AB4248" i="1"/>
  <c r="M4275" i="1"/>
  <c r="AB4275" i="1" s="1"/>
  <c r="Z4284" i="1"/>
  <c r="Z4286" i="1"/>
  <c r="AB4287" i="1"/>
  <c r="S4291" i="1"/>
  <c r="V4293" i="1"/>
  <c r="AB4293" i="1" s="1"/>
  <c r="M4301" i="1"/>
  <c r="AB4301" i="1" s="1"/>
  <c r="P4314" i="1"/>
  <c r="AB4314" i="1" s="1"/>
  <c r="M4322" i="1"/>
  <c r="AB4322" i="1" s="1"/>
  <c r="V4324" i="1"/>
  <c r="AB4327" i="1"/>
  <c r="S4337" i="1"/>
  <c r="AB4337" i="1" s="1"/>
  <c r="AB4339" i="1"/>
  <c r="S4345" i="1"/>
  <c r="AB4345" i="1" s="1"/>
  <c r="P4349" i="1"/>
  <c r="AB4349" i="1" s="1"/>
  <c r="P4402" i="1"/>
  <c r="AB4402" i="1" s="1"/>
  <c r="V4432" i="1"/>
  <c r="AB4432" i="1" s="1"/>
  <c r="AB4461" i="1"/>
  <c r="AB4463" i="1"/>
  <c r="AB4469" i="1"/>
  <c r="V4477" i="1"/>
  <c r="AB4492" i="1"/>
  <c r="AB4342" i="1"/>
  <c r="AB4343" i="1"/>
  <c r="AB4353" i="1"/>
  <c r="AB4393" i="1"/>
  <c r="AB4422" i="1"/>
  <c r="AB4431" i="1"/>
  <c r="AB4443" i="1"/>
  <c r="AB4470" i="1"/>
  <c r="AB4478" i="1"/>
  <c r="AB4496" i="1"/>
  <c r="Z4239" i="1"/>
  <c r="S4249" i="1"/>
  <c r="AB4249" i="1" s="1"/>
  <c r="M4259" i="1"/>
  <c r="AB4259" i="1" s="1"/>
  <c r="Z4268" i="1"/>
  <c r="AB4268" i="1" s="1"/>
  <c r="AB4273" i="1"/>
  <c r="V4288" i="1"/>
  <c r="AB4288" i="1" s="1"/>
  <c r="P4298" i="1"/>
  <c r="AB4298" i="1" s="1"/>
  <c r="AB4302" i="1"/>
  <c r="S4313" i="1"/>
  <c r="AB4313" i="1" s="1"/>
  <c r="M4323" i="1"/>
  <c r="AB4323" i="1" s="1"/>
  <c r="Z4332" i="1"/>
  <c r="AB4332" i="1" s="1"/>
  <c r="P4357" i="1"/>
  <c r="Z4358" i="1"/>
  <c r="S4364" i="1"/>
  <c r="AB4364" i="1" s="1"/>
  <c r="S4365" i="1"/>
  <c r="AB4365" i="1" s="1"/>
  <c r="P4370" i="1"/>
  <c r="AB4370" i="1" s="1"/>
  <c r="M4374" i="1"/>
  <c r="AB4374" i="1" s="1"/>
  <c r="S4397" i="1"/>
  <c r="AB4397" i="1" s="1"/>
  <c r="P4410" i="1"/>
  <c r="AB4415" i="1"/>
  <c r="M4435" i="1"/>
  <c r="AB4435" i="1" s="1"/>
  <c r="AB4441" i="1"/>
  <c r="V4453" i="1"/>
  <c r="AB4453" i="1" s="1"/>
  <c r="Z4465" i="1"/>
  <c r="AB4465" i="1" s="1"/>
  <c r="AB4467" i="1"/>
  <c r="P4479" i="1"/>
  <c r="AB4479" i="1" s="1"/>
  <c r="P4486" i="1"/>
  <c r="AB4505" i="1"/>
  <c r="AB4538" i="1"/>
  <c r="AB4571" i="1"/>
  <c r="AB4225" i="1"/>
  <c r="S4228" i="1"/>
  <c r="AB4228" i="1" s="1"/>
  <c r="P4237" i="1"/>
  <c r="P4242" i="1"/>
  <c r="AB4246" i="1"/>
  <c r="S4257" i="1"/>
  <c r="AB4257" i="1" s="1"/>
  <c r="M4267" i="1"/>
  <c r="AB4267" i="1" s="1"/>
  <c r="Z4276" i="1"/>
  <c r="AB4276" i="1" s="1"/>
  <c r="V4296" i="1"/>
  <c r="AB4296" i="1" s="1"/>
  <c r="P4306" i="1"/>
  <c r="AB4306" i="1" s="1"/>
  <c r="AB4310" i="1"/>
  <c r="S4321" i="1"/>
  <c r="AB4321" i="1" s="1"/>
  <c r="M4331" i="1"/>
  <c r="Z4340" i="1"/>
  <c r="AB4340" i="1" s="1"/>
  <c r="S4348" i="1"/>
  <c r="AB4348" i="1" s="1"/>
  <c r="AB4357" i="1"/>
  <c r="M4366" i="1"/>
  <c r="AB4366" i="1" s="1"/>
  <c r="P4373" i="1"/>
  <c r="AB4373" i="1" s="1"/>
  <c r="P4385" i="1"/>
  <c r="M4390" i="1"/>
  <c r="AB4390" i="1" s="1"/>
  <c r="AB4401" i="1"/>
  <c r="S4405" i="1"/>
  <c r="AB4405" i="1" s="1"/>
  <c r="AB4409" i="1"/>
  <c r="AB4410" i="1"/>
  <c r="S4413" i="1"/>
  <c r="P4426" i="1"/>
  <c r="AB4426" i="1" s="1"/>
  <c r="M4440" i="1"/>
  <c r="P4446" i="1"/>
  <c r="AB4446" i="1" s="1"/>
  <c r="M4456" i="1"/>
  <c r="AB4456" i="1" s="1"/>
  <c r="AB4486" i="1"/>
  <c r="M4495" i="1"/>
  <c r="AB4495" i="1" s="1"/>
  <c r="P4506" i="1"/>
  <c r="AB4507" i="1"/>
  <c r="AB4519" i="1"/>
  <c r="Z4529" i="1"/>
  <c r="AB4530" i="1"/>
  <c r="M4593" i="1"/>
  <c r="Z4602" i="1"/>
  <c r="AB4602" i="1" s="1"/>
  <c r="P4266" i="1"/>
  <c r="AB4266" i="1" s="1"/>
  <c r="AB4270" i="1"/>
  <c r="S4281" i="1"/>
  <c r="AB4281" i="1" s="1"/>
  <c r="M4291" i="1"/>
  <c r="Z4300" i="1"/>
  <c r="AB4300" i="1" s="1"/>
  <c r="V4320" i="1"/>
  <c r="P4330" i="1"/>
  <c r="AB4334" i="1"/>
  <c r="S4350" i="1"/>
  <c r="V4355" i="1"/>
  <c r="AB4355" i="1" s="1"/>
  <c r="V4356" i="1"/>
  <c r="AB4356" i="1" s="1"/>
  <c r="M4368" i="1"/>
  <c r="AB4368" i="1" s="1"/>
  <c r="Z4375" i="1"/>
  <c r="AB4375" i="1" s="1"/>
  <c r="P4398" i="1"/>
  <c r="AB4400" i="1"/>
  <c r="S4409" i="1"/>
  <c r="AB4413" i="1"/>
  <c r="P4418" i="1"/>
  <c r="AB4429" i="1"/>
  <c r="Z4432" i="1"/>
  <c r="AB4438" i="1"/>
  <c r="Z4457" i="1"/>
  <c r="V4460" i="1"/>
  <c r="AB4460" i="1" s="1"/>
  <c r="P4462" i="1"/>
  <c r="AB4491" i="1"/>
  <c r="S4503" i="1"/>
  <c r="AB4504" i="1"/>
  <c r="V4504" i="1"/>
  <c r="AB4524" i="1"/>
  <c r="AB4536" i="1"/>
  <c r="AB4543" i="1"/>
  <c r="M4550" i="1"/>
  <c r="AB4550" i="1" s="1"/>
  <c r="M4251" i="1"/>
  <c r="AB4251" i="1" s="1"/>
  <c r="Z4260" i="1"/>
  <c r="AB4260" i="1" s="1"/>
  <c r="AB4265" i="1"/>
  <c r="V4280" i="1"/>
  <c r="P4290" i="1"/>
  <c r="AB4290" i="1" s="1"/>
  <c r="AB4294" i="1"/>
  <c r="S4305" i="1"/>
  <c r="AB4305" i="1" s="1"/>
  <c r="M4315" i="1"/>
  <c r="AB4315" i="1" s="1"/>
  <c r="Z4324" i="1"/>
  <c r="AB4324" i="1" s="1"/>
  <c r="AB4329" i="1"/>
  <c r="V4347" i="1"/>
  <c r="AB4347" i="1" s="1"/>
  <c r="M4358" i="1"/>
  <c r="S4361" i="1"/>
  <c r="AB4361" i="1" s="1"/>
  <c r="AB4372" i="1"/>
  <c r="S4384" i="1"/>
  <c r="AB4384" i="1" s="1"/>
  <c r="P4390" i="1"/>
  <c r="P4394" i="1"/>
  <c r="AB4394" i="1" s="1"/>
  <c r="AB4406" i="1"/>
  <c r="Z4416" i="1"/>
  <c r="AB4416" i="1" s="1"/>
  <c r="Z4417" i="1"/>
  <c r="AB4417" i="1" s="1"/>
  <c r="AB4427" i="1"/>
  <c r="M4439" i="1"/>
  <c r="AB4439" i="1" s="1"/>
  <c r="P4442" i="1"/>
  <c r="AB4442" i="1" s="1"/>
  <c r="S4446" i="1"/>
  <c r="M4448" i="1"/>
  <c r="M4455" i="1"/>
  <c r="AB4455" i="1" s="1"/>
  <c r="Z4456" i="1"/>
  <c r="AB4457" i="1"/>
  <c r="AB4458" i="1"/>
  <c r="S4470" i="1"/>
  <c r="Z4481" i="1"/>
  <c r="AB4481" i="1" s="1"/>
  <c r="AB4485" i="1"/>
  <c r="AB4490" i="1"/>
  <c r="P4501" i="1"/>
  <c r="AB4501" i="1" s="1"/>
  <c r="AB4503" i="1"/>
  <c r="S4542" i="1"/>
  <c r="AB4555" i="1"/>
  <c r="AB4579" i="1"/>
  <c r="S4548" i="1"/>
  <c r="AB4578" i="1"/>
  <c r="AB4581" i="1"/>
  <c r="AB4623" i="1"/>
  <c r="AB4624" i="1"/>
  <c r="AB4746" i="1"/>
  <c r="AB4430" i="1"/>
  <c r="AB4433" i="1"/>
  <c r="AB4459" i="1"/>
  <c r="AB4497" i="1"/>
  <c r="AB4509" i="1"/>
  <c r="AB4514" i="1"/>
  <c r="AB4521" i="1"/>
  <c r="AB4525" i="1"/>
  <c r="AB4529" i="1"/>
  <c r="AB4537" i="1"/>
  <c r="AB4541" i="1"/>
  <c r="AB4545" i="1"/>
  <c r="AB4564" i="1"/>
  <c r="AB4611" i="1"/>
  <c r="AB4619" i="1"/>
  <c r="AB4654" i="1"/>
  <c r="AB4385" i="1"/>
  <c r="AB4398" i="1"/>
  <c r="AB4418" i="1"/>
  <c r="AB4434" i="1"/>
  <c r="AB4462" i="1"/>
  <c r="AB4473" i="1"/>
  <c r="AB4474" i="1"/>
  <c r="AB4499" i="1"/>
  <c r="AB4500" i="1"/>
  <c r="M4350" i="1"/>
  <c r="AB4350" i="1" s="1"/>
  <c r="Z4367" i="1"/>
  <c r="AB4367" i="1" s="1"/>
  <c r="V4388" i="1"/>
  <c r="AB4388" i="1" s="1"/>
  <c r="V4396" i="1"/>
  <c r="AB4396" i="1" s="1"/>
  <c r="M4399" i="1"/>
  <c r="AB4399" i="1" s="1"/>
  <c r="Z4408" i="1"/>
  <c r="AB4408" i="1" s="1"/>
  <c r="V4412" i="1"/>
  <c r="M4415" i="1"/>
  <c r="Z4424" i="1"/>
  <c r="V4428" i="1"/>
  <c r="AB4428" i="1" s="1"/>
  <c r="M4431" i="1"/>
  <c r="Z4440" i="1"/>
  <c r="AB4449" i="1"/>
  <c r="AB4450" i="1"/>
  <c r="S4454" i="1"/>
  <c r="AB4454" i="1" s="1"/>
  <c r="V4461" i="1"/>
  <c r="P4470" i="1"/>
  <c r="AB4475" i="1"/>
  <c r="S4477" i="1"/>
  <c r="AB4477" i="1" s="1"/>
  <c r="M4480" i="1"/>
  <c r="AB4480" i="1" s="1"/>
  <c r="V4484" i="1"/>
  <c r="AB4484" i="1" s="1"/>
  <c r="P4487" i="1"/>
  <c r="AB4487" i="1" s="1"/>
  <c r="Z4488" i="1"/>
  <c r="AB4488" i="1" s="1"/>
  <c r="Z4489" i="1"/>
  <c r="AB4498" i="1"/>
  <c r="AB4513" i="1"/>
  <c r="AB4528" i="1"/>
  <c r="AB4544" i="1"/>
  <c r="AB4566" i="1"/>
  <c r="V4502" i="1"/>
  <c r="AB4502" i="1" s="1"/>
  <c r="Z4506" i="1"/>
  <c r="AB4506" i="1" s="1"/>
  <c r="S4511" i="1"/>
  <c r="AB4511" i="1" s="1"/>
  <c r="Z4527" i="1"/>
  <c r="AB4527" i="1" s="1"/>
  <c r="Z4543" i="1"/>
  <c r="S4554" i="1"/>
  <c r="AB4554" i="1" s="1"/>
  <c r="P4565" i="1"/>
  <c r="M4577" i="1"/>
  <c r="AB4577" i="1" s="1"/>
  <c r="S4583" i="1"/>
  <c r="V4594" i="1"/>
  <c r="AB4594" i="1" s="1"/>
  <c r="AB4604" i="1"/>
  <c r="AB4617" i="1"/>
  <c r="AB4635" i="1"/>
  <c r="P4637" i="1"/>
  <c r="S4655" i="1"/>
  <c r="AB4664" i="1"/>
  <c r="AB4679" i="1"/>
  <c r="AB4684" i="1"/>
  <c r="AB4622" i="1"/>
  <c r="AB4625" i="1"/>
  <c r="AB4674" i="1"/>
  <c r="AB4689" i="1"/>
  <c r="AB4796" i="1"/>
  <c r="AB4809" i="1"/>
  <c r="P4517" i="1"/>
  <c r="AB4517" i="1" s="1"/>
  <c r="V4523" i="1"/>
  <c r="P4533" i="1"/>
  <c r="AB4533" i="1" s="1"/>
  <c r="V4539" i="1"/>
  <c r="P4549" i="1"/>
  <c r="AB4549" i="1" s="1"/>
  <c r="P4552" i="1"/>
  <c r="AB4552" i="1" s="1"/>
  <c r="M4557" i="1"/>
  <c r="AB4557" i="1" s="1"/>
  <c r="M4561" i="1"/>
  <c r="AB4561" i="1" s="1"/>
  <c r="AB4565" i="1"/>
  <c r="Z4570" i="1"/>
  <c r="V4579" i="1"/>
  <c r="AB4591" i="1"/>
  <c r="AB4608" i="1"/>
  <c r="M4614" i="1"/>
  <c r="AB4614" i="1" s="1"/>
  <c r="AB4627" i="1"/>
  <c r="P4648" i="1"/>
  <c r="AB4659" i="1"/>
  <c r="AB4508" i="1"/>
  <c r="AB4606" i="1"/>
  <c r="AB4609" i="1"/>
  <c r="AB4621" i="1"/>
  <c r="AB4632" i="1"/>
  <c r="AB4643" i="1"/>
  <c r="AB4667" i="1"/>
  <c r="AB4798" i="1"/>
  <c r="AB4835" i="1"/>
  <c r="AB4516" i="1"/>
  <c r="M4526" i="1"/>
  <c r="AB4526" i="1" s="1"/>
  <c r="AB4532" i="1"/>
  <c r="M4542" i="1"/>
  <c r="AB4542" i="1" s="1"/>
  <c r="AB4548" i="1"/>
  <c r="AB4551" i="1"/>
  <c r="P4563" i="1"/>
  <c r="AB4563" i="1" s="1"/>
  <c r="AB4575" i="1"/>
  <c r="P4588" i="1"/>
  <c r="AB4590" i="1"/>
  <c r="AB4593" i="1"/>
  <c r="AB4595" i="1"/>
  <c r="AB4605" i="1"/>
  <c r="AB4612" i="1"/>
  <c r="V4638" i="1"/>
  <c r="AB4638" i="1" s="1"/>
  <c r="AB4642" i="1"/>
  <c r="AB4658" i="1"/>
  <c r="AB4661" i="1"/>
  <c r="AB4673" i="1"/>
  <c r="S4685" i="1"/>
  <c r="AB4691" i="1"/>
  <c r="S4714" i="1"/>
  <c r="AB4719" i="1"/>
  <c r="S4562" i="1"/>
  <c r="AB4562" i="1" s="1"/>
  <c r="S4563" i="1"/>
  <c r="Z4565" i="1"/>
  <c r="S4571" i="1"/>
  <c r="P4576" i="1"/>
  <c r="AB4576" i="1" s="1"/>
  <c r="V4582" i="1"/>
  <c r="AB4582" i="1" s="1"/>
  <c r="S4587" i="1"/>
  <c r="AB4587" i="1" s="1"/>
  <c r="P4592" i="1"/>
  <c r="P4600" i="1"/>
  <c r="S4607" i="1"/>
  <c r="AB4607" i="1" s="1"/>
  <c r="Z4618" i="1"/>
  <c r="AB4618" i="1" s="1"/>
  <c r="AB4628" i="1"/>
  <c r="AB4645" i="1"/>
  <c r="AB4647" i="1"/>
  <c r="AB4648" i="1"/>
  <c r="V4654" i="1"/>
  <c r="M4657" i="1"/>
  <c r="AB4657" i="1" s="1"/>
  <c r="AB4670" i="1"/>
  <c r="AB4677" i="1"/>
  <c r="M4682" i="1"/>
  <c r="AB4682" i="1" s="1"/>
  <c r="AB4686" i="1"/>
  <c r="V4688" i="1"/>
  <c r="V4695" i="1"/>
  <c r="AB4695" i="1" s="1"/>
  <c r="Z4704" i="1"/>
  <c r="AB4706" i="1"/>
  <c r="S4713" i="1"/>
  <c r="AB4714" i="1"/>
  <c r="Z4716" i="1"/>
  <c r="AB4716" i="1" s="1"/>
  <c r="AB4717" i="1"/>
  <c r="AB4742" i="1"/>
  <c r="AB4832" i="1"/>
  <c r="AB4572" i="1"/>
  <c r="AB4588" i="1"/>
  <c r="AB4592" i="1"/>
  <c r="AB4597" i="1"/>
  <c r="AB4600" i="1"/>
  <c r="AB4644" i="1"/>
  <c r="AB4713" i="1"/>
  <c r="AB4731" i="1"/>
  <c r="AB4741" i="1"/>
  <c r="AB4748" i="1"/>
  <c r="AB4853" i="1"/>
  <c r="V4554" i="1"/>
  <c r="AB4560" i="1"/>
  <c r="AB4567" i="1"/>
  <c r="V4570" i="1"/>
  <c r="AB4570" i="1" s="1"/>
  <c r="M4573" i="1"/>
  <c r="AB4573" i="1" s="1"/>
  <c r="Z4582" i="1"/>
  <c r="V4586" i="1"/>
  <c r="AB4586" i="1" s="1"/>
  <c r="M4589" i="1"/>
  <c r="AB4589" i="1" s="1"/>
  <c r="S4599" i="1"/>
  <c r="AB4599" i="1" s="1"/>
  <c r="Z4610" i="1"/>
  <c r="AB4610" i="1" s="1"/>
  <c r="AB4620" i="1"/>
  <c r="AB4637" i="1"/>
  <c r="AB4639" i="1"/>
  <c r="AB4640" i="1"/>
  <c r="V4646" i="1"/>
  <c r="AB4646" i="1" s="1"/>
  <c r="M4649" i="1"/>
  <c r="AB4649" i="1" s="1"/>
  <c r="P4656" i="1"/>
  <c r="M4663" i="1"/>
  <c r="AB4663" i="1" s="1"/>
  <c r="AB4668" i="1"/>
  <c r="P4694" i="1"/>
  <c r="AB4703" i="1"/>
  <c r="AB4705" i="1"/>
  <c r="AB4738" i="1"/>
  <c r="P4750" i="1"/>
  <c r="AB4770" i="1"/>
  <c r="AB4596" i="1"/>
  <c r="AB4613" i="1"/>
  <c r="AB4616" i="1"/>
  <c r="AB4702" i="1"/>
  <c r="AB4723" i="1"/>
  <c r="AB4737" i="1"/>
  <c r="AB4769" i="1"/>
  <c r="AB4782" i="1"/>
  <c r="Z4550" i="1"/>
  <c r="AB4568" i="1"/>
  <c r="AB4583" i="1"/>
  <c r="V4598" i="1"/>
  <c r="AB4598" i="1" s="1"/>
  <c r="M4601" i="1"/>
  <c r="AB4601" i="1" s="1"/>
  <c r="P4608" i="1"/>
  <c r="S4615" i="1"/>
  <c r="AB4615" i="1" s="1"/>
  <c r="Z4626" i="1"/>
  <c r="AB4626" i="1" s="1"/>
  <c r="AB4636" i="1"/>
  <c r="AB4653" i="1"/>
  <c r="AB4655" i="1"/>
  <c r="AB4656" i="1"/>
  <c r="AB4688" i="1"/>
  <c r="V4697" i="1"/>
  <c r="AB4697" i="1" s="1"/>
  <c r="P4699" i="1"/>
  <c r="AB4699" i="1" s="1"/>
  <c r="AB4701" i="1"/>
  <c r="Z4709" i="1"/>
  <c r="AB4709" i="1" s="1"/>
  <c r="AB4710" i="1"/>
  <c r="AB4712" i="1"/>
  <c r="AB4728" i="1"/>
  <c r="AB4752" i="1"/>
  <c r="Z4755" i="1"/>
  <c r="AB4755" i="1" s="1"/>
  <c r="AB4756" i="1"/>
  <c r="AB4760" i="1"/>
  <c r="P4666" i="1"/>
  <c r="AB4666" i="1" s="1"/>
  <c r="V4671" i="1"/>
  <c r="AB4671" i="1" s="1"/>
  <c r="Z4676" i="1"/>
  <c r="AB4676" i="1" s="1"/>
  <c r="AB4694" i="1"/>
  <c r="M4698" i="1"/>
  <c r="AB4698" i="1" s="1"/>
  <c r="AB4792" i="1"/>
  <c r="AB4816" i="1"/>
  <c r="AB4891" i="1"/>
  <c r="AB4968" i="1"/>
  <c r="AB4662" i="1"/>
  <c r="S4665" i="1"/>
  <c r="AB4665" i="1" s="1"/>
  <c r="V4672" i="1"/>
  <c r="AB4672" i="1" s="1"/>
  <c r="S4680" i="1"/>
  <c r="AB4680" i="1" s="1"/>
  <c r="S4681" i="1"/>
  <c r="AB4681" i="1" s="1"/>
  <c r="Z4683" i="1"/>
  <c r="AB4683" i="1" s="1"/>
  <c r="P4689" i="1"/>
  <c r="P4690" i="1"/>
  <c r="AB4690" i="1" s="1"/>
  <c r="AB4704" i="1"/>
  <c r="M4707" i="1"/>
  <c r="AB4707" i="1" s="1"/>
  <c r="S4720" i="1"/>
  <c r="AB4720" i="1" s="1"/>
  <c r="AB4722" i="1"/>
  <c r="P4730" i="1"/>
  <c r="AB4730" i="1" s="1"/>
  <c r="V4743" i="1"/>
  <c r="AB4743" i="1" s="1"/>
  <c r="AB4749" i="1"/>
  <c r="AB4775" i="1"/>
  <c r="M4784" i="1"/>
  <c r="AB4784" i="1" s="1"/>
  <c r="P4790" i="1"/>
  <c r="M4807" i="1"/>
  <c r="AB4807" i="1" s="1"/>
  <c r="AB4847" i="1"/>
  <c r="AB4790" i="1"/>
  <c r="AB4866" i="1"/>
  <c r="Z4660" i="1"/>
  <c r="AB4660" i="1" s="1"/>
  <c r="AB4678" i="1"/>
  <c r="AB4685" i="1"/>
  <c r="V4687" i="1"/>
  <c r="AB4687" i="1" s="1"/>
  <c r="Z4692" i="1"/>
  <c r="AB4692" i="1" s="1"/>
  <c r="AB4696" i="1"/>
  <c r="P4718" i="1"/>
  <c r="Z4724" i="1"/>
  <c r="AB4724" i="1" s="1"/>
  <c r="M4731" i="1"/>
  <c r="V4736" i="1"/>
  <c r="AB4736" i="1" s="1"/>
  <c r="V4751" i="1"/>
  <c r="AB4751" i="1" s="1"/>
  <c r="P4761" i="1"/>
  <c r="AB4761" i="1" s="1"/>
  <c r="AB4778" i="1"/>
  <c r="AB4787" i="1"/>
  <c r="Z4793" i="1"/>
  <c r="AB4794" i="1"/>
  <c r="V4797" i="1"/>
  <c r="AB4815" i="1"/>
  <c r="M4827" i="1"/>
  <c r="AB4827" i="1" s="1"/>
  <c r="P4837" i="1"/>
  <c r="AB4838" i="1"/>
  <c r="AB4859" i="1"/>
  <c r="AB4872" i="1"/>
  <c r="AB4877" i="1"/>
  <c r="Z4700" i="1"/>
  <c r="AB4700" i="1" s="1"/>
  <c r="AB4718" i="1"/>
  <c r="AB4725" i="1"/>
  <c r="V4727" i="1"/>
  <c r="AB4727" i="1" s="1"/>
  <c r="Z4732" i="1"/>
  <c r="AB4732" i="1" s="1"/>
  <c r="AB4750" i="1"/>
  <c r="AB4757" i="1"/>
  <c r="V4759" i="1"/>
  <c r="AB4759" i="1" s="1"/>
  <c r="Z4764" i="1"/>
  <c r="AB4764" i="1" s="1"/>
  <c r="V4774" i="1"/>
  <c r="AB4774" i="1" s="1"/>
  <c r="S4778" i="1"/>
  <c r="S4779" i="1"/>
  <c r="M4788" i="1"/>
  <c r="AB4788" i="1" s="1"/>
  <c r="M4789" i="1"/>
  <c r="AB4789" i="1" s="1"/>
  <c r="AB4795" i="1"/>
  <c r="P4798" i="1"/>
  <c r="AB4802" i="1"/>
  <c r="Z4805" i="1"/>
  <c r="Z4808" i="1"/>
  <c r="AB4808" i="1" s="1"/>
  <c r="AB4823" i="1"/>
  <c r="AB4842" i="1"/>
  <c r="AB4856" i="1"/>
  <c r="S4867" i="1"/>
  <c r="AB4803" i="1"/>
  <c r="M4824" i="1"/>
  <c r="AB4824" i="1" s="1"/>
  <c r="AB4828" i="1"/>
  <c r="AB4831" i="1"/>
  <c r="S4831" i="1"/>
  <c r="AB4839" i="1"/>
  <c r="AB4844" i="1"/>
  <c r="AB4878" i="1"/>
  <c r="V4703" i="1"/>
  <c r="Z4708" i="1"/>
  <c r="AB4708" i="1" s="1"/>
  <c r="AB4726" i="1"/>
  <c r="AB4733" i="1"/>
  <c r="V4735" i="1"/>
  <c r="AB4735" i="1" s="1"/>
  <c r="Z4740" i="1"/>
  <c r="AB4740" i="1" s="1"/>
  <c r="AB4758" i="1"/>
  <c r="AB4765" i="1"/>
  <c r="V4767" i="1"/>
  <c r="AB4767" i="1" s="1"/>
  <c r="Z4772" i="1"/>
  <c r="AB4772" i="1" s="1"/>
  <c r="M4776" i="1"/>
  <c r="AB4776" i="1" s="1"/>
  <c r="M4777" i="1"/>
  <c r="AB4777" i="1" s="1"/>
  <c r="V4778" i="1"/>
  <c r="S4783" i="1"/>
  <c r="AB4783" i="1" s="1"/>
  <c r="P4788" i="1"/>
  <c r="V4793" i="1"/>
  <c r="AB4793" i="1" s="1"/>
  <c r="S4806" i="1"/>
  <c r="AB4810" i="1"/>
  <c r="AB4811" i="1"/>
  <c r="AB4812" i="1"/>
  <c r="P4821" i="1"/>
  <c r="AB4821" i="1" s="1"/>
  <c r="S4838" i="1"/>
  <c r="AB4852" i="1"/>
  <c r="S4744" i="1"/>
  <c r="AB4744" i="1" s="1"/>
  <c r="S4745" i="1"/>
  <c r="AB4745" i="1" s="1"/>
  <c r="Z4747" i="1"/>
  <c r="AB4747" i="1" s="1"/>
  <c r="P4753" i="1"/>
  <c r="AB4753" i="1" s="1"/>
  <c r="P4754" i="1"/>
  <c r="AB4754" i="1" s="1"/>
  <c r="M4762" i="1"/>
  <c r="AB4762" i="1" s="1"/>
  <c r="M4763" i="1"/>
  <c r="AB4763" i="1" s="1"/>
  <c r="V4768" i="1"/>
  <c r="AB4768" i="1" s="1"/>
  <c r="S4781" i="1"/>
  <c r="AB4781" i="1" s="1"/>
  <c r="Z4785" i="1"/>
  <c r="AB4785" i="1" s="1"/>
  <c r="Z4786" i="1"/>
  <c r="AB4786" i="1" s="1"/>
  <c r="AB4797" i="1"/>
  <c r="S4805" i="1"/>
  <c r="AB4805" i="1" s="1"/>
  <c r="AB4806" i="1"/>
  <c r="V4813" i="1"/>
  <c r="AB4822" i="1"/>
  <c r="V4827" i="1"/>
  <c r="AB4837" i="1"/>
  <c r="AB4909" i="1"/>
  <c r="AB4923" i="1"/>
  <c r="V4773" i="1"/>
  <c r="AB4773" i="1" s="1"/>
  <c r="AB4779" i="1"/>
  <c r="S4782" i="1"/>
  <c r="P4791" i="1"/>
  <c r="AB4791" i="1" s="1"/>
  <c r="V4796" i="1"/>
  <c r="Z4801" i="1"/>
  <c r="AB4801" i="1" s="1"/>
  <c r="Z4818" i="1"/>
  <c r="M4833" i="1"/>
  <c r="AB4833" i="1" s="1"/>
  <c r="V4838" i="1"/>
  <c r="AB4871" i="1"/>
  <c r="AB4890" i="1"/>
  <c r="AB4920" i="1"/>
  <c r="AB4926" i="1"/>
  <c r="AB4940" i="1"/>
  <c r="AB4818" i="1"/>
  <c r="AB4860" i="1"/>
  <c r="AB4873" i="1"/>
  <c r="Z4777" i="1"/>
  <c r="M4799" i="1"/>
  <c r="AB4799" i="1" s="1"/>
  <c r="M4800" i="1"/>
  <c r="AB4800" i="1" s="1"/>
  <c r="V4805" i="1"/>
  <c r="S4813" i="1"/>
  <c r="AB4813" i="1" s="1"/>
  <c r="S4814" i="1"/>
  <c r="AB4814" i="1" s="1"/>
  <c r="M4819" i="1"/>
  <c r="AB4819" i="1" s="1"/>
  <c r="AB4826" i="1"/>
  <c r="AB4834" i="1"/>
  <c r="Z4842" i="1"/>
  <c r="AB4855" i="1"/>
  <c r="AB4858" i="1"/>
  <c r="P4865" i="1"/>
  <c r="AB4865" i="1" s="1"/>
  <c r="AB4889" i="1"/>
  <c r="AB4903" i="1"/>
  <c r="AB4910" i="1"/>
  <c r="AB4919" i="1"/>
  <c r="AB4932" i="1"/>
  <c r="AB4935" i="1"/>
  <c r="AB4820" i="1"/>
  <c r="V4830" i="1"/>
  <c r="AB4830" i="1" s="1"/>
  <c r="AB4836" i="1"/>
  <c r="V4846" i="1"/>
  <c r="AB4846" i="1" s="1"/>
  <c r="M4849" i="1"/>
  <c r="AB4849" i="1" s="1"/>
  <c r="AB4868" i="1"/>
  <c r="Z4873" i="1"/>
  <c r="AB4885" i="1"/>
  <c r="M4896" i="1"/>
  <c r="AB4896" i="1" s="1"/>
  <c r="AB4952" i="1"/>
  <c r="AB4984" i="1"/>
  <c r="P4816" i="1"/>
  <c r="P4832" i="1"/>
  <c r="P4848" i="1"/>
  <c r="AB4848" i="1" s="1"/>
  <c r="Z4850" i="1"/>
  <c r="AB4850" i="1" s="1"/>
  <c r="V4869" i="1"/>
  <c r="AB4869" i="1" s="1"/>
  <c r="AB4880" i="1"/>
  <c r="P4887" i="1"/>
  <c r="AB4887" i="1" s="1"/>
  <c r="V4894" i="1"/>
  <c r="M4895" i="1"/>
  <c r="AB4895" i="1" s="1"/>
  <c r="AB4965" i="1"/>
  <c r="AB4970" i="1"/>
  <c r="AB4981" i="1"/>
  <c r="AB4874" i="1"/>
  <c r="V4876" i="1"/>
  <c r="AB4876" i="1" s="1"/>
  <c r="Z4881" i="1"/>
  <c r="AB4881" i="1" s="1"/>
  <c r="S4885" i="1"/>
  <c r="S4886" i="1"/>
  <c r="AB4886" i="1" s="1"/>
  <c r="M4904" i="1"/>
  <c r="AB4904" i="1" s="1"/>
  <c r="M4907" i="1"/>
  <c r="AB4907" i="1" s="1"/>
  <c r="S4911" i="1"/>
  <c r="AB4915" i="1"/>
  <c r="AB4938" i="1"/>
  <c r="AB4963" i="1"/>
  <c r="AB4966" i="1"/>
  <c r="AB4892" i="1"/>
  <c r="P4894" i="1"/>
  <c r="AB4894" i="1" s="1"/>
  <c r="Z4898" i="1"/>
  <c r="AB4898" i="1" s="1"/>
  <c r="AB4947" i="1"/>
  <c r="AB4950" i="1"/>
  <c r="P4863" i="1"/>
  <c r="AB4863" i="1" s="1"/>
  <c r="AB4875" i="1"/>
  <c r="AB4882" i="1"/>
  <c r="V4884" i="1"/>
  <c r="AB4884" i="1" s="1"/>
  <c r="V4885" i="1"/>
  <c r="V4886" i="1"/>
  <c r="M4888" i="1"/>
  <c r="AB4888" i="1" s="1"/>
  <c r="S4895" i="1"/>
  <c r="AB4899" i="1"/>
  <c r="P4904" i="1"/>
  <c r="AB4911" i="1"/>
  <c r="AB4921" i="1"/>
  <c r="P4951" i="1"/>
  <c r="AB4951" i="1" s="1"/>
  <c r="AB4982" i="1"/>
  <c r="AB4867" i="1"/>
  <c r="S4870" i="1"/>
  <c r="AB4870" i="1" s="1"/>
  <c r="AB4883" i="1"/>
  <c r="P4888" i="1"/>
  <c r="M4897" i="1"/>
  <c r="AB4897" i="1" s="1"/>
  <c r="AB4900" i="1"/>
  <c r="P4902" i="1"/>
  <c r="AB4902" i="1" s="1"/>
  <c r="Z4906" i="1"/>
  <c r="AB4906" i="1" s="1"/>
  <c r="AB4908" i="1"/>
  <c r="M4929" i="1"/>
  <c r="AB4929" i="1" s="1"/>
  <c r="Z4930" i="1"/>
  <c r="AB4930" i="1" s="1"/>
  <c r="AB4979" i="1"/>
  <c r="P4983" i="1"/>
  <c r="M4913" i="1"/>
  <c r="AB4913" i="1" s="1"/>
  <c r="AB4916" i="1"/>
  <c r="AB4922" i="1"/>
  <c r="Z4922" i="1"/>
  <c r="S4934" i="1"/>
  <c r="AB4934" i="1" s="1"/>
  <c r="V4941" i="1"/>
  <c r="AB4941" i="1" s="1"/>
  <c r="Z4945" i="1"/>
  <c r="AB4945" i="1" s="1"/>
  <c r="AB4946" i="1"/>
  <c r="V4957" i="1"/>
  <c r="Z4961" i="1"/>
  <c r="AB4961" i="1" s="1"/>
  <c r="AB4962" i="1"/>
  <c r="V4973" i="1"/>
  <c r="AB4973" i="1" s="1"/>
  <c r="Z4977" i="1"/>
  <c r="AB4977" i="1" s="1"/>
  <c r="AB4978" i="1"/>
  <c r="V4989" i="1"/>
  <c r="AB4989" i="1" s="1"/>
  <c r="Z4993" i="1"/>
  <c r="AB4993" i="1" s="1"/>
  <c r="AB4994" i="1"/>
  <c r="P4997" i="1"/>
  <c r="AB4997" i="1" s="1"/>
  <c r="M5000" i="1"/>
  <c r="AB5000" i="1" s="1"/>
  <c r="S4918" i="1"/>
  <c r="AB4918" i="1" s="1"/>
  <c r="P4927" i="1"/>
  <c r="AB4927" i="1" s="1"/>
  <c r="Z4929" i="1"/>
  <c r="V4933" i="1"/>
  <c r="AB4933" i="1" s="1"/>
  <c r="V4934" i="1"/>
  <c r="P4943" i="1"/>
  <c r="AB4943" i="1" s="1"/>
  <c r="AB4948" i="1"/>
  <c r="P4959" i="1"/>
  <c r="AB4959" i="1" s="1"/>
  <c r="AB4964" i="1"/>
  <c r="AB4967" i="1"/>
  <c r="P4975" i="1"/>
  <c r="AB4975" i="1" s="1"/>
  <c r="AB4980" i="1"/>
  <c r="AB4983" i="1"/>
  <c r="P4991" i="1"/>
  <c r="AB4991" i="1" s="1"/>
  <c r="S4996" i="1"/>
  <c r="AB4996" i="1" s="1"/>
  <c r="AB5002" i="1"/>
  <c r="AB4986" i="1"/>
  <c r="AB5001" i="1"/>
  <c r="Z4914" i="1"/>
  <c r="AB4914" i="1" s="1"/>
  <c r="S4926" i="1"/>
  <c r="P4935" i="1"/>
  <c r="AB4937" i="1"/>
  <c r="AB4939" i="1"/>
  <c r="S4942" i="1"/>
  <c r="AB4942" i="1" s="1"/>
  <c r="M4944" i="1"/>
  <c r="AB4944" i="1" s="1"/>
  <c r="AB4953" i="1"/>
  <c r="AB4955" i="1"/>
  <c r="S4958" i="1"/>
  <c r="AB4958" i="1" s="1"/>
  <c r="M4960" i="1"/>
  <c r="AB4960" i="1" s="1"/>
  <c r="AB4969" i="1"/>
  <c r="AB4971" i="1"/>
  <c r="S4974" i="1"/>
  <c r="AB4974" i="1" s="1"/>
  <c r="M4976" i="1"/>
  <c r="AB4976" i="1" s="1"/>
  <c r="AB4985" i="1"/>
  <c r="AB4987" i="1"/>
  <c r="S4990" i="1"/>
  <c r="AB4990" i="1" s="1"/>
  <c r="M4992" i="1"/>
  <c r="AB4992" i="1" s="1"/>
  <c r="M4998" i="1"/>
  <c r="AB4998" i="1" s="1"/>
  <c r="P4999" i="1"/>
  <c r="AB4999" i="1" s="1"/>
  <c r="Z4999" i="1"/>
  <c r="AB3621" i="1" l="1"/>
  <c r="AB4330" i="1"/>
  <c r="AB3463" i="1"/>
  <c r="AB2892" i="1"/>
  <c r="AB1297" i="1"/>
  <c r="AB1185" i="1"/>
  <c r="AB4197" i="1"/>
  <c r="AB2270" i="1"/>
  <c r="AB4230" i="1"/>
  <c r="AB3479" i="1"/>
  <c r="AB243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<sst xmlns="http://schemas.openxmlformats.org/spreadsheetml/2006/main" count="33" uniqueCount="20">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</sst>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CUSTEIO/13.2%20PCF%20em%20Excel.xlsx" TargetMode="External"/><Relationship Id="rId1" Type="http://schemas.openxmlformats.org/officeDocument/2006/relationships/externalLinkPath" Target="/83a0417870fc54b3/apds-bckp/Trabalho/APS%20Apoio%20Adm/ISMEP/Gest&#227;o/HRFB/09%20Setem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REGIONAL FERNANDO BEZERRA - CG Nº 02/2021</v>
          </cell>
          <cell r="E12" t="str">
            <v>ABIMAEL ALVES DE ALENCAR</v>
          </cell>
          <cell r="F12" t="str">
            <v>3 - Administrativo</v>
          </cell>
          <cell r="G12" t="str">
            <v>4110-10</v>
          </cell>
          <cell r="H12">
            <v>45536</v>
          </cell>
          <cell r="J12">
            <v>135.55200000000002</v>
          </cell>
          <cell r="L12">
            <v>109.675321888412</v>
          </cell>
          <cell r="M12">
            <v>1.1000000000000001</v>
          </cell>
          <cell r="O12">
            <v>2.31</v>
          </cell>
          <cell r="U12">
            <v>0</v>
          </cell>
          <cell r="Y12">
            <v>0</v>
          </cell>
        </row>
        <row r="13">
          <cell r="C13" t="str">
            <v>HOSPITAL REGIONAL FERNANDO BEZERRA - CG Nº 02/2021</v>
          </cell>
          <cell r="E13" t="str">
            <v>ACACIA SOARES FERNANDES GOMES</v>
          </cell>
          <cell r="F13" t="str">
            <v>2 - Outros Profissionais da Saúde</v>
          </cell>
          <cell r="G13" t="str">
            <v>2235-05</v>
          </cell>
          <cell r="H13">
            <v>45536</v>
          </cell>
          <cell r="J13">
            <v>389.73120000000006</v>
          </cell>
          <cell r="L13">
            <v>109.675321888412</v>
          </cell>
          <cell r="M13">
            <v>1.1000000000000001</v>
          </cell>
          <cell r="O13">
            <v>2.66</v>
          </cell>
          <cell r="U13">
            <v>0</v>
          </cell>
          <cell r="Y13">
            <v>2009.49</v>
          </cell>
          <cell r="AB13" t="str">
            <v>PISO ENFERMAGEM</v>
          </cell>
        </row>
        <row r="14">
          <cell r="C14" t="str">
            <v>HOSPITAL REGIONAL FERNANDO BEZERRA - CG Nº 02/2021</v>
          </cell>
          <cell r="E14" t="str">
            <v>ADAIL PEREIRA DE ALENCAR PIMENTEL</v>
          </cell>
          <cell r="F14" t="str">
            <v>2 - Outros Profissionais da Saúde</v>
          </cell>
          <cell r="G14" t="str">
            <v>2235-05</v>
          </cell>
          <cell r="H14">
            <v>45536</v>
          </cell>
          <cell r="J14">
            <v>506.64320000000004</v>
          </cell>
          <cell r="L14">
            <v>109.675321888412</v>
          </cell>
          <cell r="M14">
            <v>1.1000000000000001</v>
          </cell>
          <cell r="O14">
            <v>2.66</v>
          </cell>
          <cell r="U14">
            <v>0</v>
          </cell>
          <cell r="Y14">
            <v>2009.49</v>
          </cell>
          <cell r="AB14" t="str">
            <v>PISO ENFERMAGEM</v>
          </cell>
        </row>
        <row r="15">
          <cell r="C15" t="str">
            <v>HOSPITAL REGIONAL FERNANDO BEZERRA - CG Nº 02/2021</v>
          </cell>
          <cell r="E15" t="str">
            <v>ADELSON DE MEDEIROS AQUINO FILHO</v>
          </cell>
          <cell r="F15" t="str">
            <v>3 - Administrativo</v>
          </cell>
          <cell r="G15" t="str">
            <v>5174-10</v>
          </cell>
          <cell r="H15">
            <v>45536</v>
          </cell>
          <cell r="J15">
            <v>154.3792</v>
          </cell>
          <cell r="L15">
            <v>109.675321888412</v>
          </cell>
          <cell r="M15">
            <v>1.1000000000000001</v>
          </cell>
          <cell r="O15">
            <v>2.31</v>
          </cell>
          <cell r="U15">
            <v>0</v>
          </cell>
          <cell r="Y15">
            <v>0</v>
          </cell>
        </row>
        <row r="16">
          <cell r="C16" t="str">
            <v>HOSPITAL REGIONAL FERNANDO BEZERRA - CG Nº 02/2021</v>
          </cell>
          <cell r="E16" t="str">
            <v>ADRIANA BARBOZA LOPES</v>
          </cell>
          <cell r="F16" t="str">
            <v>3 - Administrativo</v>
          </cell>
          <cell r="G16" t="str">
            <v>5152-10</v>
          </cell>
          <cell r="H16">
            <v>45536</v>
          </cell>
          <cell r="J16">
            <v>141.7576</v>
          </cell>
          <cell r="L16">
            <v>109.675321888412</v>
          </cell>
          <cell r="M16">
            <v>1.1000000000000001</v>
          </cell>
          <cell r="O16">
            <v>2.31</v>
          </cell>
          <cell r="U16">
            <v>77.569999999999993</v>
          </cell>
          <cell r="X16" t="str">
            <v>AUXILIO CRECHE</v>
          </cell>
          <cell r="Y16">
            <v>0</v>
          </cell>
        </row>
        <row r="17">
          <cell r="C17" t="str">
            <v>HOSPITAL REGIONAL FERNANDO BEZERRA - CG Nº 02/2021</v>
          </cell>
          <cell r="E17" t="str">
            <v>ADRIANA DA SILVA</v>
          </cell>
          <cell r="F17" t="str">
            <v>2 - Outros Profissionais da Saúde</v>
          </cell>
          <cell r="G17" t="str">
            <v>2235-05</v>
          </cell>
          <cell r="H17">
            <v>45536</v>
          </cell>
          <cell r="J17">
            <v>470.096</v>
          </cell>
          <cell r="L17">
            <v>109.675321888412</v>
          </cell>
          <cell r="M17">
            <v>1.1000000000000001</v>
          </cell>
          <cell r="O17">
            <v>2.66</v>
          </cell>
          <cell r="U17">
            <v>0</v>
          </cell>
          <cell r="Y17">
            <v>2171.12</v>
          </cell>
          <cell r="AB17" t="str">
            <v>PISO ENFERMAGEM</v>
          </cell>
        </row>
        <row r="18">
          <cell r="C18" t="str">
            <v>HOSPITAL REGIONAL FERNANDO BEZERRA - CG Nº 02/2021</v>
          </cell>
          <cell r="E18" t="str">
            <v>ADRIANA MARIA DE SOUSA</v>
          </cell>
          <cell r="F18" t="str">
            <v>2 - Outros Profissionais da Saúde</v>
          </cell>
          <cell r="G18" t="str">
            <v>3222-05</v>
          </cell>
          <cell r="H18">
            <v>45536</v>
          </cell>
          <cell r="J18">
            <v>423.67440000000005</v>
          </cell>
          <cell r="L18">
            <v>109.675321888412</v>
          </cell>
          <cell r="M18">
            <v>1.1000000000000001</v>
          </cell>
          <cell r="O18">
            <v>2.31</v>
          </cell>
          <cell r="U18">
            <v>0</v>
          </cell>
          <cell r="Y18">
            <v>2009.49</v>
          </cell>
          <cell r="AB18" t="str">
            <v>PISO ENFERMAGEM</v>
          </cell>
        </row>
        <row r="19">
          <cell r="C19" t="str">
            <v>HOSPITAL REGIONAL FERNANDO BEZERRA - CG Nº 02/2021</v>
          </cell>
          <cell r="E19" t="str">
            <v>ADRIANA OLIVEIRA DOS SANTOS</v>
          </cell>
          <cell r="F19" t="str">
            <v>2 - Outros Profissionais da Saúde</v>
          </cell>
          <cell r="G19" t="str">
            <v>2235-05</v>
          </cell>
          <cell r="H19">
            <v>45536</v>
          </cell>
          <cell r="J19">
            <v>387.61120000000005</v>
          </cell>
          <cell r="L19">
            <v>109.675321888412</v>
          </cell>
          <cell r="M19">
            <v>1.1000000000000001</v>
          </cell>
          <cell r="O19">
            <v>2.66</v>
          </cell>
          <cell r="U19">
            <v>0</v>
          </cell>
          <cell r="Y19">
            <v>2340.84</v>
          </cell>
          <cell r="AB19" t="str">
            <v>PISO ENFERMAGEM</v>
          </cell>
        </row>
        <row r="20">
          <cell r="C20" t="str">
            <v>HOSPITAL REGIONAL FERNANDO BEZERRA - CG Nº 02/2021</v>
          </cell>
          <cell r="E20" t="str">
            <v>ADRIANA RIBEIRO DA SILVA</v>
          </cell>
          <cell r="F20" t="str">
            <v>2 - Outros Profissionais da Saúde</v>
          </cell>
          <cell r="G20" t="str">
            <v>3222-05</v>
          </cell>
          <cell r="H20">
            <v>45536</v>
          </cell>
          <cell r="J20">
            <v>277.2552</v>
          </cell>
          <cell r="L20">
            <v>109.675321888412</v>
          </cell>
          <cell r="M20">
            <v>1.1000000000000001</v>
          </cell>
          <cell r="O20">
            <v>2.31</v>
          </cell>
          <cell r="U20">
            <v>0</v>
          </cell>
          <cell r="Y20">
            <v>1771.29</v>
          </cell>
          <cell r="AB20" t="str">
            <v>PISO ENFERMAGEM</v>
          </cell>
        </row>
        <row r="21">
          <cell r="C21" t="str">
            <v>HOSPITAL REGIONAL FERNANDO BEZERRA - CG Nº 02/2021</v>
          </cell>
          <cell r="E21" t="str">
            <v>ADRIANA SEVERINA DE SOUSA</v>
          </cell>
          <cell r="F21" t="str">
            <v>2 - Outros Profissionais da Saúde</v>
          </cell>
          <cell r="G21" t="str">
            <v>2235-05</v>
          </cell>
          <cell r="H21">
            <v>45536</v>
          </cell>
          <cell r="J21">
            <v>535.14879999999994</v>
          </cell>
          <cell r="L21">
            <v>109.675321888412</v>
          </cell>
          <cell r="M21">
            <v>1.1000000000000001</v>
          </cell>
          <cell r="O21">
            <v>2.66</v>
          </cell>
          <cell r="U21">
            <v>0</v>
          </cell>
          <cell r="Y21">
            <v>0</v>
          </cell>
        </row>
        <row r="22">
          <cell r="C22" t="str">
            <v>HOSPITAL REGIONAL FERNANDO BEZERRA - CG Nº 02/2021</v>
          </cell>
          <cell r="E22" t="str">
            <v>ADRIANA SIQUEIRA E SILVA DE ANDRADE</v>
          </cell>
          <cell r="F22" t="str">
            <v>2 - Outros Profissionais da Saúde</v>
          </cell>
          <cell r="G22" t="str">
            <v>2235-05</v>
          </cell>
          <cell r="H22">
            <v>45536</v>
          </cell>
          <cell r="J22">
            <v>467.13599999999997</v>
          </cell>
          <cell r="L22">
            <v>109.675321888412</v>
          </cell>
          <cell r="M22">
            <v>1.1000000000000001</v>
          </cell>
          <cell r="O22">
            <v>2.66</v>
          </cell>
          <cell r="U22">
            <v>0</v>
          </cell>
          <cell r="Y22">
            <v>2504.85</v>
          </cell>
          <cell r="AB22" t="str">
            <v>PISO ENFERMAGEM</v>
          </cell>
        </row>
        <row r="23">
          <cell r="C23" t="str">
            <v>HOSPITAL REGIONAL FERNANDO BEZERRA - CG Nº 02/2021</v>
          </cell>
          <cell r="E23" t="str">
            <v xml:space="preserve">ADRIANA SIQUEIRA FERREIRA </v>
          </cell>
          <cell r="F23" t="str">
            <v>2 - Outros Profissionais da Saúde</v>
          </cell>
          <cell r="G23" t="str">
            <v>3222-05</v>
          </cell>
          <cell r="H23">
            <v>45536</v>
          </cell>
          <cell r="J23">
            <v>471.27760000000001</v>
          </cell>
          <cell r="L23">
            <v>109.675321888412</v>
          </cell>
          <cell r="M23">
            <v>1.1000000000000001</v>
          </cell>
          <cell r="O23">
            <v>2.31</v>
          </cell>
          <cell r="U23">
            <v>0</v>
          </cell>
          <cell r="Y23">
            <v>2009.49</v>
          </cell>
          <cell r="AB23" t="str">
            <v>PISO ENFERMAGEM</v>
          </cell>
        </row>
        <row r="24">
          <cell r="C24" t="str">
            <v>HOSPITAL REGIONAL FERNANDO BEZERRA - CG Nº 02/2021</v>
          </cell>
          <cell r="E24" t="str">
            <v>AEDA GERLA DA SILVA SANTOS</v>
          </cell>
          <cell r="F24" t="str">
            <v>2 - Outros Profissionais da Saúde</v>
          </cell>
          <cell r="G24" t="str">
            <v>2236-05</v>
          </cell>
          <cell r="H24">
            <v>45536</v>
          </cell>
          <cell r="J24">
            <v>386.79680000000002</v>
          </cell>
          <cell r="L24">
            <v>109.675321888412</v>
          </cell>
          <cell r="M24">
            <v>1.1000000000000001</v>
          </cell>
          <cell r="O24">
            <v>2.66</v>
          </cell>
          <cell r="U24">
            <v>0</v>
          </cell>
          <cell r="Y24">
            <v>0</v>
          </cell>
        </row>
        <row r="25">
          <cell r="C25" t="str">
            <v>HOSPITAL REGIONAL FERNANDO BEZERRA - CG Nº 02/2021</v>
          </cell>
          <cell r="E25" t="str">
            <v>AGENILSON TEIXEIRA DIAS</v>
          </cell>
          <cell r="F25" t="str">
            <v>2 - Outros Profissionais da Saúde</v>
          </cell>
          <cell r="G25" t="str">
            <v>2252-50</v>
          </cell>
          <cell r="H25">
            <v>45536</v>
          </cell>
          <cell r="J25">
            <v>878.69200000000001</v>
          </cell>
          <cell r="M25">
            <v>0</v>
          </cell>
          <cell r="O25">
            <v>22.55</v>
          </cell>
          <cell r="U25">
            <v>0</v>
          </cell>
          <cell r="Y25">
            <v>0</v>
          </cell>
        </row>
        <row r="26">
          <cell r="C26" t="str">
            <v>HOSPITAL REGIONAL FERNANDO BEZERRA - CG Nº 02/2021</v>
          </cell>
          <cell r="E26" t="str">
            <v>AGOSTINHA MARIA DE ALENCAR</v>
          </cell>
          <cell r="F26" t="str">
            <v>2 - Outros Profissionais da Saúde</v>
          </cell>
          <cell r="G26" t="str">
            <v>3222-05</v>
          </cell>
          <cell r="H26">
            <v>45536</v>
          </cell>
          <cell r="J26">
            <v>232.93119999999999</v>
          </cell>
          <cell r="L26">
            <v>109.675321888412</v>
          </cell>
          <cell r="M26">
            <v>1.1000000000000001</v>
          </cell>
          <cell r="O26">
            <v>2.31</v>
          </cell>
          <cell r="U26">
            <v>0</v>
          </cell>
          <cell r="Y26">
            <v>1217.24</v>
          </cell>
          <cell r="AB26" t="str">
            <v>PISO ENFERMAGEM</v>
          </cell>
        </row>
        <row r="27">
          <cell r="C27" t="str">
            <v>HOSPITAL REGIONAL FERNANDO BEZERRA - CG Nº 02/2021</v>
          </cell>
          <cell r="E27" t="str">
            <v>AIANE PEREIRA SOUZA</v>
          </cell>
          <cell r="F27" t="str">
            <v>2 - Outros Profissionais da Saúde</v>
          </cell>
          <cell r="G27" t="str">
            <v>2235-05</v>
          </cell>
          <cell r="H27">
            <v>45536</v>
          </cell>
          <cell r="J27">
            <v>445.35919999999999</v>
          </cell>
          <cell r="L27">
            <v>109.675321888412</v>
          </cell>
          <cell r="M27">
            <v>1.1000000000000001</v>
          </cell>
          <cell r="O27">
            <v>2.66</v>
          </cell>
          <cell r="U27">
            <v>0</v>
          </cell>
          <cell r="Y27">
            <v>2340.84</v>
          </cell>
          <cell r="AB27" t="str">
            <v>PISO ENFERMAGEM</v>
          </cell>
        </row>
        <row r="28">
          <cell r="C28" t="str">
            <v>HOSPITAL REGIONAL FERNANDO BEZERRA - CG Nº 02/2021</v>
          </cell>
          <cell r="E28" t="str">
            <v>ALANA CLARO ALENCAR</v>
          </cell>
          <cell r="F28" t="str">
            <v>3 - Administrativo</v>
          </cell>
          <cell r="G28" t="str">
            <v>4110-10</v>
          </cell>
          <cell r="H28">
            <v>45536</v>
          </cell>
          <cell r="J28">
            <v>0</v>
          </cell>
          <cell r="K28">
            <v>14.149999999999999</v>
          </cell>
          <cell r="M28">
            <v>0</v>
          </cell>
          <cell r="U28">
            <v>0</v>
          </cell>
          <cell r="Y28">
            <v>0</v>
          </cell>
        </row>
        <row r="29">
          <cell r="C29" t="str">
            <v>HOSPITAL REGIONAL FERNANDO BEZERRA - CG Nº 02/2021</v>
          </cell>
          <cell r="E29" t="str">
            <v>ALCACIA DE LOUDES ARAUJO DE SALES</v>
          </cell>
          <cell r="F29" t="str">
            <v>3 - Administrativo</v>
          </cell>
          <cell r="G29" t="str">
            <v>4221-05</v>
          </cell>
          <cell r="H29">
            <v>45536</v>
          </cell>
          <cell r="J29">
            <v>135.55200000000002</v>
          </cell>
          <cell r="L29">
            <v>109.675321888412</v>
          </cell>
          <cell r="M29">
            <v>1.1000000000000001</v>
          </cell>
          <cell r="O29">
            <v>2.3199999999999998</v>
          </cell>
          <cell r="U29">
            <v>0</v>
          </cell>
          <cell r="Y29">
            <v>0</v>
          </cell>
        </row>
        <row r="30">
          <cell r="C30" t="str">
            <v>HOSPITAL REGIONAL FERNANDO BEZERRA - CG Nº 02/2021</v>
          </cell>
          <cell r="E30" t="str">
            <v>ALEF FRANCISCO TAVARES MONTEIRO</v>
          </cell>
          <cell r="F30" t="str">
            <v>2 - Outros Profissionais da Saúde</v>
          </cell>
          <cell r="G30" t="str">
            <v>5163-45</v>
          </cell>
          <cell r="H30">
            <v>45536</v>
          </cell>
          <cell r="J30">
            <v>158.14400000000001</v>
          </cell>
          <cell r="L30">
            <v>109.675321888412</v>
          </cell>
          <cell r="M30">
            <v>1.1000000000000001</v>
          </cell>
          <cell r="O30">
            <v>2.31</v>
          </cell>
          <cell r="U30">
            <v>0</v>
          </cell>
          <cell r="Y30">
            <v>0</v>
          </cell>
        </row>
        <row r="31">
          <cell r="C31" t="str">
            <v>HOSPITAL REGIONAL FERNANDO BEZERRA - CG Nº 02/2021</v>
          </cell>
          <cell r="E31" t="str">
            <v>ALFREDO SAMUEL DA SILVA</v>
          </cell>
          <cell r="F31" t="str">
            <v>3 - Administrativo</v>
          </cell>
          <cell r="G31" t="str">
            <v>4221-05</v>
          </cell>
          <cell r="H31">
            <v>45536</v>
          </cell>
          <cell r="J31">
            <v>132.51519999999999</v>
          </cell>
          <cell r="L31">
            <v>109.675321888412</v>
          </cell>
          <cell r="M31">
            <v>1.1000000000000001</v>
          </cell>
          <cell r="O31">
            <v>2.31</v>
          </cell>
          <cell r="U31">
            <v>0</v>
          </cell>
          <cell r="Y31">
            <v>0</v>
          </cell>
        </row>
        <row r="32">
          <cell r="C32" t="str">
            <v>HOSPITAL REGIONAL FERNANDO BEZERRA - CG Nº 02/2021</v>
          </cell>
          <cell r="E32" t="str">
            <v>ALUANDA MARIA PEREIRA FREIRE VIEIRA</v>
          </cell>
          <cell r="F32" t="str">
            <v>3 - Administrativo</v>
          </cell>
          <cell r="G32" t="str">
            <v>5152-10</v>
          </cell>
          <cell r="H32">
            <v>45536</v>
          </cell>
          <cell r="J32">
            <v>135.55200000000002</v>
          </cell>
          <cell r="L32">
            <v>109.675321888412</v>
          </cell>
          <cell r="M32">
            <v>1.1000000000000001</v>
          </cell>
          <cell r="O32">
            <v>2.31</v>
          </cell>
          <cell r="U32">
            <v>0</v>
          </cell>
          <cell r="Y32">
            <v>0</v>
          </cell>
        </row>
        <row r="33">
          <cell r="C33" t="str">
            <v>HOSPITAL REGIONAL FERNANDO BEZERRA - CG Nº 02/2021</v>
          </cell>
          <cell r="E33" t="str">
            <v>AMANDA MAYRA DE SA CADEIRA SENA</v>
          </cell>
          <cell r="F33" t="str">
            <v>2 - Outros Profissionais da Saúde</v>
          </cell>
          <cell r="G33" t="str">
            <v>3222-05</v>
          </cell>
          <cell r="H33">
            <v>45536</v>
          </cell>
          <cell r="J33">
            <v>318.67439999999999</v>
          </cell>
          <cell r="L33">
            <v>109.675321888412</v>
          </cell>
          <cell r="M33">
            <v>1.1000000000000001</v>
          </cell>
          <cell r="O33">
            <v>2.31</v>
          </cell>
          <cell r="U33">
            <v>0</v>
          </cell>
          <cell r="Y33">
            <v>1771.29</v>
          </cell>
          <cell r="AB33" t="str">
            <v>PISO ENFERMAGEM</v>
          </cell>
        </row>
        <row r="34">
          <cell r="C34" t="str">
            <v>HOSPITAL REGIONAL FERNANDO BEZERRA - CG Nº 02/2021</v>
          </cell>
          <cell r="E34" t="str">
            <v>ANA CARLA TELES PEDROZA NOVAES</v>
          </cell>
          <cell r="F34" t="str">
            <v>2 - Outros Profissionais da Saúde</v>
          </cell>
          <cell r="G34" t="str">
            <v>2235-05</v>
          </cell>
          <cell r="H34">
            <v>45536</v>
          </cell>
          <cell r="J34">
            <v>420.56880000000001</v>
          </cell>
          <cell r="L34">
            <v>109.675321888412</v>
          </cell>
          <cell r="M34">
            <v>1.1000000000000001</v>
          </cell>
          <cell r="O34">
            <v>2.66</v>
          </cell>
          <cell r="U34">
            <v>0</v>
          </cell>
          <cell r="Y34">
            <v>2340.84</v>
          </cell>
          <cell r="AB34" t="str">
            <v>PISO ENFERMAGEM</v>
          </cell>
        </row>
        <row r="35">
          <cell r="C35" t="str">
            <v>HOSPITAL REGIONAL FERNANDO BEZERRA - CG Nº 02/2021</v>
          </cell>
          <cell r="E35" t="str">
            <v>ANA CASCIA SILVA DOS SANTOS</v>
          </cell>
          <cell r="F35" t="str">
            <v>3 - Administrativo</v>
          </cell>
          <cell r="G35" t="str">
            <v>4110-10</v>
          </cell>
          <cell r="H35">
            <v>45536</v>
          </cell>
          <cell r="J35">
            <v>144.9648</v>
          </cell>
          <cell r="L35">
            <v>109.675321888412</v>
          </cell>
          <cell r="M35">
            <v>1.1000000000000001</v>
          </cell>
          <cell r="O35">
            <v>2.31</v>
          </cell>
          <cell r="U35">
            <v>0</v>
          </cell>
          <cell r="Y35">
            <v>0</v>
          </cell>
        </row>
        <row r="36">
          <cell r="C36" t="str">
            <v>HOSPITAL REGIONAL FERNANDO BEZERRA - CG Nº 02/2021</v>
          </cell>
          <cell r="E36" t="str">
            <v>ANA CATARINE SILVA</v>
          </cell>
          <cell r="F36" t="str">
            <v>2 - Outros Profissionais da Saúde</v>
          </cell>
          <cell r="G36" t="str">
            <v>2236-05</v>
          </cell>
          <cell r="H36">
            <v>45536</v>
          </cell>
          <cell r="J36">
            <v>196.67200000000003</v>
          </cell>
          <cell r="L36">
            <v>109.675321888412</v>
          </cell>
          <cell r="M36">
            <v>1.1000000000000001</v>
          </cell>
          <cell r="O36">
            <v>2.66</v>
          </cell>
          <cell r="U36">
            <v>0</v>
          </cell>
          <cell r="Y36">
            <v>0</v>
          </cell>
        </row>
        <row r="37">
          <cell r="C37" t="str">
            <v>HOSPITAL REGIONAL FERNANDO BEZERRA - CG Nº 02/2021</v>
          </cell>
          <cell r="E37" t="str">
            <v>ANA CLAUDIA BEZERRA DOS SANTOS ALENCAR</v>
          </cell>
          <cell r="F37" t="str">
            <v>2 - Outros Profissionais da Saúde</v>
          </cell>
          <cell r="G37" t="str">
            <v>2516-05</v>
          </cell>
          <cell r="H37">
            <v>45536</v>
          </cell>
          <cell r="J37">
            <v>213.31119999999999</v>
          </cell>
          <cell r="L37">
            <v>109.675321888412</v>
          </cell>
          <cell r="M37">
            <v>1.1000000000000001</v>
          </cell>
          <cell r="O37">
            <v>2.31</v>
          </cell>
          <cell r="U37">
            <v>0</v>
          </cell>
          <cell r="Y37">
            <v>0</v>
          </cell>
        </row>
        <row r="38">
          <cell r="C38" t="str">
            <v>HOSPITAL REGIONAL FERNANDO BEZERRA - CG Nº 02/2021</v>
          </cell>
          <cell r="E38" t="str">
            <v>ANA CRISTINA VIANA DE SOUSA</v>
          </cell>
          <cell r="F38" t="str">
            <v>2 - Outros Profissionais da Saúde</v>
          </cell>
          <cell r="G38" t="str">
            <v>3222-05</v>
          </cell>
          <cell r="H38">
            <v>45536</v>
          </cell>
          <cell r="J38">
            <v>313.96719999999999</v>
          </cell>
          <cell r="L38">
            <v>109.675321888412</v>
          </cell>
          <cell r="M38">
            <v>1.1000000000000001</v>
          </cell>
          <cell r="O38">
            <v>2.31</v>
          </cell>
          <cell r="U38">
            <v>0</v>
          </cell>
          <cell r="Y38">
            <v>1771.29</v>
          </cell>
          <cell r="AB38" t="str">
            <v>PISO ENFERMAGEM</v>
          </cell>
        </row>
        <row r="39">
          <cell r="C39" t="str">
            <v>HOSPITAL REGIONAL FERNANDO BEZERRA - CG Nº 02/2021</v>
          </cell>
          <cell r="E39" t="str">
            <v>ANA KAMILA FERREIRA DA SILVA</v>
          </cell>
          <cell r="F39" t="str">
            <v>3 - Administrativo</v>
          </cell>
          <cell r="G39" t="str">
            <v>5152-10</v>
          </cell>
          <cell r="H39">
            <v>45536</v>
          </cell>
          <cell r="J39">
            <v>229.40080000000003</v>
          </cell>
          <cell r="L39">
            <v>109.675321888412</v>
          </cell>
          <cell r="M39">
            <v>1.1000000000000001</v>
          </cell>
          <cell r="O39">
            <v>2.31</v>
          </cell>
          <cell r="U39">
            <v>0</v>
          </cell>
          <cell r="Y39">
            <v>0</v>
          </cell>
        </row>
        <row r="40">
          <cell r="C40" t="str">
            <v>HOSPITAL REGIONAL FERNANDO BEZERRA - CG Nº 02/2021</v>
          </cell>
          <cell r="E40" t="str">
            <v>ANA KAROLYNE FERREIRA CAMPOS</v>
          </cell>
          <cell r="F40" t="str">
            <v>2 - Outros Profissionais da Saúde</v>
          </cell>
          <cell r="G40" t="str">
            <v>3222-05</v>
          </cell>
          <cell r="H40">
            <v>45536</v>
          </cell>
          <cell r="J40">
            <v>342.81120000000004</v>
          </cell>
          <cell r="L40">
            <v>109.675321888412</v>
          </cell>
          <cell r="M40">
            <v>1.1000000000000001</v>
          </cell>
          <cell r="O40">
            <v>2.31</v>
          </cell>
          <cell r="U40">
            <v>0</v>
          </cell>
          <cell r="Y40">
            <v>1771.29</v>
          </cell>
          <cell r="AB40" t="str">
            <v>PISO ENFERMAGEM</v>
          </cell>
        </row>
        <row r="41">
          <cell r="C41" t="str">
            <v>HOSPITAL REGIONAL FERNANDO BEZERRA - CG Nº 02/2021</v>
          </cell>
          <cell r="E41" t="str">
            <v>ANA LARISSA NEVES SOUZA RAMALHO</v>
          </cell>
          <cell r="F41" t="str">
            <v>2 - Outros Profissionais da Saúde</v>
          </cell>
          <cell r="G41" t="str">
            <v>3222-05</v>
          </cell>
          <cell r="H41">
            <v>45536</v>
          </cell>
          <cell r="J41">
            <v>317.96719999999999</v>
          </cell>
          <cell r="L41">
            <v>109.675321888412</v>
          </cell>
          <cell r="M41">
            <v>1.1000000000000001</v>
          </cell>
          <cell r="O41">
            <v>2.31</v>
          </cell>
          <cell r="U41">
            <v>0</v>
          </cell>
          <cell r="Y41">
            <v>1771.29</v>
          </cell>
          <cell r="AB41" t="str">
            <v>PISO ENFERMAGEM</v>
          </cell>
        </row>
        <row r="42">
          <cell r="C42" t="str">
            <v>HOSPITAL REGIONAL FERNANDO BEZERRA - CG Nº 02/2021</v>
          </cell>
          <cell r="E42" t="str">
            <v>ANA LETICIA LINS LOPES PEREIRA</v>
          </cell>
          <cell r="F42" t="str">
            <v>3 - Administrativo</v>
          </cell>
          <cell r="G42" t="str">
            <v>5135-05</v>
          </cell>
          <cell r="H42">
            <v>45536</v>
          </cell>
          <cell r="J42">
            <v>141.7576</v>
          </cell>
          <cell r="L42">
            <v>109.675321888412</v>
          </cell>
          <cell r="M42">
            <v>1.1000000000000001</v>
          </cell>
          <cell r="O42">
            <v>2.31</v>
          </cell>
          <cell r="U42">
            <v>77.569999999999993</v>
          </cell>
          <cell r="X42" t="str">
            <v>AUXILIO CRECHE</v>
          </cell>
          <cell r="Y42">
            <v>0</v>
          </cell>
        </row>
        <row r="43">
          <cell r="C43" t="str">
            <v>HOSPITAL REGIONAL FERNANDO BEZERRA - CG Nº 02/2021</v>
          </cell>
          <cell r="E43" t="str">
            <v>ANA MARIA PARENTE DE BRITO</v>
          </cell>
          <cell r="F43" t="str">
            <v>2 - Outros Profissionais da Saúde</v>
          </cell>
          <cell r="G43" t="str">
            <v>2235-05</v>
          </cell>
          <cell r="H43">
            <v>45536</v>
          </cell>
          <cell r="J43">
            <v>494.1728</v>
          </cell>
          <cell r="L43">
            <v>109.675321888412</v>
          </cell>
          <cell r="M43">
            <v>1.1000000000000001</v>
          </cell>
          <cell r="O43">
            <v>2.66</v>
          </cell>
          <cell r="U43">
            <v>0</v>
          </cell>
          <cell r="Y43">
            <v>0</v>
          </cell>
        </row>
        <row r="44">
          <cell r="C44" t="str">
            <v>HOSPITAL REGIONAL FERNANDO BEZERRA - CG Nº 02/2021</v>
          </cell>
          <cell r="E44" t="str">
            <v>ANA VILMA SILVA HOLANDA</v>
          </cell>
          <cell r="F44" t="str">
            <v>2 - Outros Profissionais da Saúde</v>
          </cell>
          <cell r="G44" t="str">
            <v>3222-05</v>
          </cell>
          <cell r="H44">
            <v>45536</v>
          </cell>
          <cell r="J44">
            <v>318.67439999999999</v>
          </cell>
          <cell r="L44">
            <v>109.675321888412</v>
          </cell>
          <cell r="M44">
            <v>1.1000000000000001</v>
          </cell>
          <cell r="O44">
            <v>2.31</v>
          </cell>
          <cell r="U44">
            <v>0</v>
          </cell>
          <cell r="Y44">
            <v>1771.29</v>
          </cell>
          <cell r="AB44" t="str">
            <v>PISO ENFERMAGEM</v>
          </cell>
        </row>
        <row r="45">
          <cell r="C45" t="str">
            <v>HOSPITAL REGIONAL FERNANDO BEZERRA - CG Nº 02/2021</v>
          </cell>
          <cell r="E45" t="str">
            <v>ANABEL ALVES DE MEDEIROS</v>
          </cell>
          <cell r="F45" t="str">
            <v>2 - Outros Profissionais da Saúde</v>
          </cell>
          <cell r="G45" t="str">
            <v>3222-05</v>
          </cell>
          <cell r="H45">
            <v>45536</v>
          </cell>
          <cell r="J45">
            <v>322.67439999999999</v>
          </cell>
          <cell r="L45">
            <v>109.675321888412</v>
          </cell>
          <cell r="M45">
            <v>1.1000000000000001</v>
          </cell>
          <cell r="O45">
            <v>2.31</v>
          </cell>
          <cell r="U45">
            <v>0</v>
          </cell>
          <cell r="Y45">
            <v>1771.29</v>
          </cell>
          <cell r="AB45" t="str">
            <v>PISO ENFERMAGEM</v>
          </cell>
        </row>
        <row r="46">
          <cell r="C46" t="str">
            <v>HOSPITAL REGIONAL FERNANDO BEZERRA - CG Nº 02/2021</v>
          </cell>
          <cell r="E46" t="str">
            <v>ANDREIA DE SOUZA DUARTE SILVA</v>
          </cell>
          <cell r="F46" t="str">
            <v>2 - Outros Profissionais da Saúde</v>
          </cell>
          <cell r="G46" t="str">
            <v>3222-05</v>
          </cell>
          <cell r="H46">
            <v>45536</v>
          </cell>
          <cell r="J46">
            <v>287.73680000000002</v>
          </cell>
          <cell r="L46">
            <v>109.675321888412</v>
          </cell>
          <cell r="M46">
            <v>1.1000000000000001</v>
          </cell>
          <cell r="O46">
            <v>2.31</v>
          </cell>
          <cell r="U46">
            <v>81.02</v>
          </cell>
          <cell r="X46" t="str">
            <v>AUXILIO CRECHE</v>
          </cell>
          <cell r="Y46">
            <v>1771.29</v>
          </cell>
          <cell r="AB46" t="str">
            <v>PISO ENFERMAGEM</v>
          </cell>
        </row>
        <row r="47">
          <cell r="C47" t="str">
            <v>HOSPITAL REGIONAL FERNANDO BEZERRA - CG Nº 02/2021</v>
          </cell>
          <cell r="E47" t="str">
            <v>ANDRESSA COELHO FREIRE</v>
          </cell>
          <cell r="F47" t="str">
            <v>3 - Administrativo</v>
          </cell>
          <cell r="G47" t="str">
            <v>4221-05</v>
          </cell>
          <cell r="H47">
            <v>45536</v>
          </cell>
          <cell r="J47">
            <v>137.73840000000001</v>
          </cell>
          <cell r="L47">
            <v>109.675321888412</v>
          </cell>
          <cell r="M47">
            <v>1.1000000000000001</v>
          </cell>
          <cell r="O47">
            <v>2.31</v>
          </cell>
          <cell r="U47">
            <v>0</v>
          </cell>
          <cell r="Y47">
            <v>0</v>
          </cell>
        </row>
        <row r="48">
          <cell r="C48" t="str">
            <v>HOSPITAL REGIONAL FERNANDO BEZERRA - CG Nº 02/2021</v>
          </cell>
          <cell r="E48" t="str">
            <v>ANGELA PATRICIA FERREIRA DE OLIVEIRA</v>
          </cell>
          <cell r="F48" t="str">
            <v>3 - Administrativo</v>
          </cell>
          <cell r="G48" t="str">
            <v>4221-05</v>
          </cell>
          <cell r="H48">
            <v>45536</v>
          </cell>
          <cell r="J48">
            <v>154.3792</v>
          </cell>
          <cell r="L48">
            <v>109.675321888412</v>
          </cell>
          <cell r="M48">
            <v>1.1000000000000001</v>
          </cell>
          <cell r="O48">
            <v>2.31</v>
          </cell>
          <cell r="U48">
            <v>0</v>
          </cell>
          <cell r="Y48">
            <v>0</v>
          </cell>
        </row>
        <row r="49">
          <cell r="C49" t="str">
            <v>HOSPITAL REGIONAL FERNANDO BEZERRA - CG Nº 02/2021</v>
          </cell>
          <cell r="E49" t="str">
            <v>ANTONIA EVANDERIA CAVALCANTE ROCHA</v>
          </cell>
          <cell r="F49" t="str">
            <v>2 - Outros Profissionais da Saúde</v>
          </cell>
          <cell r="G49" t="str">
            <v>3222-05</v>
          </cell>
          <cell r="H49">
            <v>45536</v>
          </cell>
          <cell r="J49">
            <v>335.61839999999995</v>
          </cell>
          <cell r="L49">
            <v>109.675321888412</v>
          </cell>
          <cell r="M49">
            <v>1.1000000000000001</v>
          </cell>
          <cell r="O49">
            <v>2.31</v>
          </cell>
          <cell r="U49">
            <v>0</v>
          </cell>
          <cell r="Y49">
            <v>1771.29</v>
          </cell>
          <cell r="AB49" t="str">
            <v>PISO ENFERMAGEM</v>
          </cell>
        </row>
        <row r="50">
          <cell r="C50" t="str">
            <v>HOSPITAL REGIONAL FERNANDO BEZERRA - CG Nº 02/2021</v>
          </cell>
          <cell r="E50" t="str">
            <v>ANTONIA OLIVEIRA DA SILVA DIAS</v>
          </cell>
          <cell r="F50" t="str">
            <v>3 - Administrativo</v>
          </cell>
          <cell r="G50" t="str">
            <v>5142-25</v>
          </cell>
          <cell r="H50">
            <v>45536</v>
          </cell>
          <cell r="J50">
            <v>176.97119999999998</v>
          </cell>
          <cell r="L50">
            <v>109.675321888412</v>
          </cell>
          <cell r="M50">
            <v>1.1000000000000001</v>
          </cell>
          <cell r="O50">
            <v>2.31</v>
          </cell>
          <cell r="U50">
            <v>0</v>
          </cell>
          <cell r="Y50">
            <v>0</v>
          </cell>
        </row>
        <row r="51">
          <cell r="C51" t="str">
            <v>HOSPITAL REGIONAL FERNANDO BEZERRA - CG Nº 02/2021</v>
          </cell>
          <cell r="E51" t="str">
            <v>ANTONIA SILVESTRE ARAUJO OLIVEIRA</v>
          </cell>
          <cell r="F51" t="str">
            <v>2 - Outros Profissionais da Saúde</v>
          </cell>
          <cell r="G51" t="str">
            <v>3222-05</v>
          </cell>
          <cell r="H51">
            <v>45536</v>
          </cell>
          <cell r="J51">
            <v>277.2552</v>
          </cell>
          <cell r="L51">
            <v>109.675321888412</v>
          </cell>
          <cell r="M51">
            <v>1.1000000000000001</v>
          </cell>
          <cell r="O51">
            <v>2.31</v>
          </cell>
          <cell r="U51">
            <v>0</v>
          </cell>
          <cell r="Y51">
            <v>1771.29</v>
          </cell>
          <cell r="AB51" t="str">
            <v>PISO ENFERMAGEM</v>
          </cell>
        </row>
        <row r="52">
          <cell r="C52" t="str">
            <v>HOSPITAL REGIONAL FERNANDO BEZERRA - CG Nº 02/2021</v>
          </cell>
          <cell r="E52" t="str">
            <v>ANTONIO ALVES DE ALENCAR</v>
          </cell>
          <cell r="F52" t="str">
            <v>3 - Administrativo</v>
          </cell>
          <cell r="G52" t="str">
            <v>3222-30</v>
          </cell>
          <cell r="H52">
            <v>45536</v>
          </cell>
          <cell r="J52">
            <v>176.97119999999998</v>
          </cell>
          <cell r="L52">
            <v>109.675321888412</v>
          </cell>
          <cell r="M52">
            <v>1.1000000000000001</v>
          </cell>
          <cell r="O52">
            <v>2.31</v>
          </cell>
          <cell r="U52">
            <v>0</v>
          </cell>
          <cell r="Y52">
            <v>0</v>
          </cell>
        </row>
        <row r="53">
          <cell r="C53" t="str">
            <v>HOSPITAL REGIONAL FERNANDO BEZERRA - CG Nº 02/2021</v>
          </cell>
          <cell r="E53" t="str">
            <v>ANTONIO ALVES LOPES</v>
          </cell>
          <cell r="F53" t="str">
            <v>3 - Administrativo</v>
          </cell>
          <cell r="G53" t="str">
            <v>5174-10</v>
          </cell>
          <cell r="H53">
            <v>45536</v>
          </cell>
          <cell r="J53">
            <v>0</v>
          </cell>
          <cell r="M53">
            <v>0</v>
          </cell>
          <cell r="O53">
            <v>2.31</v>
          </cell>
          <cell r="U53">
            <v>0</v>
          </cell>
          <cell r="Y53">
            <v>0</v>
          </cell>
        </row>
        <row r="54">
          <cell r="C54" t="str">
            <v>HOSPITAL REGIONAL FERNANDO BEZERRA - CG Nº 02/2021</v>
          </cell>
          <cell r="E54" t="str">
            <v>ANTONIO CARLOS DA SILVA</v>
          </cell>
          <cell r="F54" t="str">
            <v>3 - Administrativo</v>
          </cell>
          <cell r="G54" t="str">
            <v>5142-25</v>
          </cell>
          <cell r="H54">
            <v>45536</v>
          </cell>
          <cell r="J54">
            <v>158.14400000000001</v>
          </cell>
          <cell r="L54">
            <v>109.675321888412</v>
          </cell>
          <cell r="M54">
            <v>1.1000000000000001</v>
          </cell>
          <cell r="O54">
            <v>2.31</v>
          </cell>
          <cell r="U54">
            <v>0</v>
          </cell>
          <cell r="Y54">
            <v>0</v>
          </cell>
        </row>
        <row r="55">
          <cell r="C55" t="str">
            <v>HOSPITAL REGIONAL FERNANDO BEZERRA - CG Nº 02/2021</v>
          </cell>
          <cell r="E55" t="str">
            <v>ANTONIO CARLOS GOMES DE ARAUJO</v>
          </cell>
          <cell r="F55" t="str">
            <v>2 - Outros Profissionais da Saúde</v>
          </cell>
          <cell r="G55" t="str">
            <v>3241-20</v>
          </cell>
          <cell r="H55">
            <v>45536</v>
          </cell>
          <cell r="J55">
            <v>298.51839999999999</v>
          </cell>
          <cell r="L55">
            <v>109.675321888412</v>
          </cell>
          <cell r="M55">
            <v>1.1000000000000001</v>
          </cell>
          <cell r="O55">
            <v>10.49</v>
          </cell>
          <cell r="U55">
            <v>0</v>
          </cell>
          <cell r="Y55">
            <v>0</v>
          </cell>
        </row>
        <row r="56">
          <cell r="C56" t="str">
            <v>HOSPITAL REGIONAL FERNANDO BEZERRA - CG Nº 02/2021</v>
          </cell>
          <cell r="E56" t="str">
            <v>ANTONIO EMERSON QUEIROZ OLIVEIRA</v>
          </cell>
          <cell r="F56" t="str">
            <v>2 - Outros Profissionais da Saúde</v>
          </cell>
          <cell r="G56" t="str">
            <v>2236-05</v>
          </cell>
          <cell r="H56">
            <v>45536</v>
          </cell>
          <cell r="J56">
            <v>211.24639999999999</v>
          </cell>
          <cell r="L56">
            <v>109.675321888412</v>
          </cell>
          <cell r="M56">
            <v>1.1000000000000001</v>
          </cell>
          <cell r="O56">
            <v>2.66</v>
          </cell>
          <cell r="U56">
            <v>0</v>
          </cell>
          <cell r="Y56">
            <v>0</v>
          </cell>
        </row>
        <row r="57">
          <cell r="C57" t="str">
            <v>HOSPITAL REGIONAL FERNANDO BEZERRA - CG Nº 02/2021</v>
          </cell>
          <cell r="E57" t="str">
            <v>ANTONIO LAZARO DELMONDES MENDES</v>
          </cell>
          <cell r="F57" t="str">
            <v>3 - Administrativo</v>
          </cell>
          <cell r="G57" t="str">
            <v>3222-30</v>
          </cell>
          <cell r="H57">
            <v>45536</v>
          </cell>
          <cell r="J57">
            <v>158.14400000000001</v>
          </cell>
          <cell r="L57">
            <v>109.675321888412</v>
          </cell>
          <cell r="M57">
            <v>1.1000000000000001</v>
          </cell>
          <cell r="O57">
            <v>2.31</v>
          </cell>
          <cell r="U57">
            <v>0</v>
          </cell>
          <cell r="Y57">
            <v>0</v>
          </cell>
        </row>
        <row r="58">
          <cell r="C58" t="str">
            <v>HOSPITAL REGIONAL FERNANDO BEZERRA - CG Nº 02/2021</v>
          </cell>
          <cell r="E58" t="str">
            <v>ANTONIO RAIMUNDO PEREIRA DINIZ</v>
          </cell>
          <cell r="F58" t="str">
            <v>3 - Administrativo</v>
          </cell>
          <cell r="G58" t="str">
            <v>5163-45</v>
          </cell>
          <cell r="H58">
            <v>45536</v>
          </cell>
          <cell r="J58">
            <v>135.55200000000002</v>
          </cell>
          <cell r="L58">
            <v>109.675321888412</v>
          </cell>
          <cell r="M58">
            <v>1.1000000000000001</v>
          </cell>
          <cell r="O58">
            <v>2.31</v>
          </cell>
          <cell r="U58">
            <v>0</v>
          </cell>
          <cell r="Y58">
            <v>0</v>
          </cell>
        </row>
        <row r="59">
          <cell r="C59" t="str">
            <v>HOSPITAL REGIONAL FERNANDO BEZERRA - CG Nº 02/2021</v>
          </cell>
          <cell r="E59" t="str">
            <v>APARECIDA RAFAELA NUNES DA SILVA</v>
          </cell>
          <cell r="F59" t="str">
            <v>2 - Outros Profissionais da Saúde</v>
          </cell>
          <cell r="G59" t="str">
            <v>5142-25</v>
          </cell>
          <cell r="H59">
            <v>45536</v>
          </cell>
          <cell r="J59">
            <v>197.83840000000001</v>
          </cell>
          <cell r="L59">
            <v>109.675321888412</v>
          </cell>
          <cell r="M59">
            <v>1.1000000000000001</v>
          </cell>
          <cell r="O59">
            <v>2.31</v>
          </cell>
          <cell r="U59">
            <v>0</v>
          </cell>
          <cell r="Y59">
            <v>0</v>
          </cell>
        </row>
        <row r="60">
          <cell r="C60" t="str">
            <v>HOSPITAL REGIONAL FERNANDO BEZERRA - CG Nº 02/2021</v>
          </cell>
          <cell r="E60" t="str">
            <v>ARIELE MENDES DE SOUZA</v>
          </cell>
          <cell r="F60" t="str">
            <v>3 - Administrativo</v>
          </cell>
          <cell r="G60" t="str">
            <v>5142-25</v>
          </cell>
          <cell r="H60">
            <v>45536</v>
          </cell>
          <cell r="J60">
            <v>158.14400000000001</v>
          </cell>
          <cell r="L60">
            <v>109.675321888412</v>
          </cell>
          <cell r="M60">
            <v>1.1000000000000001</v>
          </cell>
          <cell r="O60">
            <v>2.31</v>
          </cell>
          <cell r="U60">
            <v>0</v>
          </cell>
          <cell r="Y60">
            <v>0</v>
          </cell>
        </row>
        <row r="61">
          <cell r="C61" t="str">
            <v>HOSPITAL REGIONAL FERNANDO BEZERRA - CG Nº 02/2021</v>
          </cell>
          <cell r="E61" t="str">
            <v>ARION JEON FILQUEIRA DE LIMA</v>
          </cell>
          <cell r="F61" t="str">
            <v>2 - Outros Profissionais da Saúde</v>
          </cell>
          <cell r="G61" t="str">
            <v>3241-20</v>
          </cell>
          <cell r="H61">
            <v>45536</v>
          </cell>
          <cell r="J61">
            <v>298.51839999999999</v>
          </cell>
          <cell r="L61">
            <v>109.675321888412</v>
          </cell>
          <cell r="M61">
            <v>1.1000000000000001</v>
          </cell>
          <cell r="O61">
            <v>10.49</v>
          </cell>
          <cell r="U61">
            <v>0</v>
          </cell>
          <cell r="Y61">
            <v>0</v>
          </cell>
        </row>
        <row r="62">
          <cell r="C62" t="str">
            <v>HOSPITAL REGIONAL FERNANDO BEZERRA - CG Nº 02/2021</v>
          </cell>
          <cell r="E62" t="str">
            <v>AUZENITA PEREIRA DA SILVA</v>
          </cell>
          <cell r="F62" t="str">
            <v>2 - Outros Profissionais da Saúde</v>
          </cell>
          <cell r="G62" t="str">
            <v>3222-05</v>
          </cell>
          <cell r="H62">
            <v>45536</v>
          </cell>
          <cell r="J62">
            <v>296.08240000000001</v>
          </cell>
          <cell r="L62">
            <v>109.675321888412</v>
          </cell>
          <cell r="M62">
            <v>1.1000000000000001</v>
          </cell>
          <cell r="O62">
            <v>2.31</v>
          </cell>
          <cell r="U62">
            <v>0</v>
          </cell>
          <cell r="Y62">
            <v>1771.29</v>
          </cell>
          <cell r="AB62" t="str">
            <v>PISO ENFERMAGEM</v>
          </cell>
        </row>
        <row r="63">
          <cell r="C63" t="str">
            <v>HOSPITAL REGIONAL FERNANDO BEZERRA - CG Nº 02/2021</v>
          </cell>
          <cell r="E63" t="str">
            <v>BARBARA DE FIGUEIREDO GONCALVES</v>
          </cell>
          <cell r="F63" t="str">
            <v>2 - Outros Profissionais da Saúde</v>
          </cell>
          <cell r="G63" t="str">
            <v>2236-05</v>
          </cell>
          <cell r="H63">
            <v>45536</v>
          </cell>
          <cell r="J63">
            <v>231.63120000000001</v>
          </cell>
          <cell r="L63">
            <v>109.675321888412</v>
          </cell>
          <cell r="M63">
            <v>1.1000000000000001</v>
          </cell>
          <cell r="O63">
            <v>2.66</v>
          </cell>
          <cell r="U63">
            <v>0</v>
          </cell>
          <cell r="Y63">
            <v>0</v>
          </cell>
        </row>
        <row r="64">
          <cell r="C64" t="str">
            <v>HOSPITAL REGIONAL FERNANDO BEZERRA - CG Nº 02/2021</v>
          </cell>
          <cell r="E64" t="str">
            <v>BARBARA LEITE LUSTOSA DO NASCIMENTO ALENCAR</v>
          </cell>
          <cell r="F64" t="str">
            <v>2 - Outros Profissionais da Saúde</v>
          </cell>
          <cell r="G64" t="str">
            <v>3222-05</v>
          </cell>
          <cell r="H64">
            <v>45536</v>
          </cell>
          <cell r="J64">
            <v>303.84720000000004</v>
          </cell>
          <cell r="L64">
            <v>109.675321888412</v>
          </cell>
          <cell r="M64">
            <v>1.1000000000000001</v>
          </cell>
          <cell r="O64">
            <v>2.31</v>
          </cell>
          <cell r="U64">
            <v>0</v>
          </cell>
          <cell r="Y64">
            <v>1771.29</v>
          </cell>
          <cell r="AB64" t="str">
            <v>PISO ENFERMAGEM</v>
          </cell>
        </row>
        <row r="65">
          <cell r="C65" t="str">
            <v>HOSPITAL REGIONAL FERNANDO BEZERRA - CG Nº 02/2021</v>
          </cell>
          <cell r="E65" t="str">
            <v>BEATRIZ LEITE LUSTOSA DO NASCIMENTO ALENCAR</v>
          </cell>
          <cell r="F65" t="str">
            <v>2 - Outros Profissionais da Saúde</v>
          </cell>
          <cell r="G65" t="str">
            <v>3222-05</v>
          </cell>
          <cell r="H65">
            <v>45536</v>
          </cell>
          <cell r="J65">
            <v>299.84720000000004</v>
          </cell>
          <cell r="L65">
            <v>109.675321888412</v>
          </cell>
          <cell r="M65">
            <v>1.1000000000000001</v>
          </cell>
          <cell r="O65">
            <v>2.31</v>
          </cell>
          <cell r="U65">
            <v>0</v>
          </cell>
          <cell r="Y65">
            <v>1771.29</v>
          </cell>
          <cell r="AB65" t="str">
            <v>PISO ENFERMAGEM</v>
          </cell>
        </row>
        <row r="66">
          <cell r="C66" t="str">
            <v>HOSPITAL REGIONAL FERNANDO BEZERRA - CG Nº 02/2021</v>
          </cell>
          <cell r="E66" t="str">
            <v>BELLYZE COELHO SAMPAIO AMORIM</v>
          </cell>
          <cell r="F66" t="str">
            <v>2 - Outros Profissionais da Saúde</v>
          </cell>
          <cell r="G66" t="str">
            <v>2235-05</v>
          </cell>
          <cell r="H66">
            <v>45536</v>
          </cell>
          <cell r="J66">
            <v>288.47840000000002</v>
          </cell>
          <cell r="L66">
            <v>109.675321888412</v>
          </cell>
          <cell r="M66">
            <v>1.1000000000000001</v>
          </cell>
          <cell r="O66">
            <v>2.66</v>
          </cell>
          <cell r="U66">
            <v>0</v>
          </cell>
          <cell r="Y66">
            <v>0</v>
          </cell>
        </row>
        <row r="67">
          <cell r="C67" t="str">
            <v>HOSPITAL REGIONAL FERNANDO BEZERRA - CG Nº 02/2021</v>
          </cell>
          <cell r="E67" t="str">
            <v>BRENDA DELMONDES PINHO</v>
          </cell>
          <cell r="F67" t="str">
            <v>3 - Administrativo</v>
          </cell>
          <cell r="G67" t="str">
            <v>4110-10</v>
          </cell>
          <cell r="H67">
            <v>45536</v>
          </cell>
          <cell r="J67">
            <v>0</v>
          </cell>
          <cell r="K67">
            <v>14.149999999999999</v>
          </cell>
          <cell r="M67">
            <v>0</v>
          </cell>
          <cell r="U67">
            <v>0</v>
          </cell>
          <cell r="Y67">
            <v>0</v>
          </cell>
        </row>
        <row r="68">
          <cell r="C68" t="str">
            <v>HOSPITAL REGIONAL FERNANDO BEZERRA - CG Nº 02/2021</v>
          </cell>
          <cell r="E68" t="str">
            <v>BRUNA BEZERRA BARROS ALVES</v>
          </cell>
          <cell r="F68" t="str">
            <v>2 - Outros Profissionais da Saúde</v>
          </cell>
          <cell r="G68" t="str">
            <v>2235-05</v>
          </cell>
          <cell r="H68">
            <v>45536</v>
          </cell>
          <cell r="J68">
            <v>421.2552</v>
          </cell>
          <cell r="L68">
            <v>109.675321888412</v>
          </cell>
          <cell r="M68">
            <v>1.1000000000000001</v>
          </cell>
          <cell r="O68">
            <v>2.66</v>
          </cell>
          <cell r="U68">
            <v>128.24</v>
          </cell>
          <cell r="X68" t="str">
            <v>AUXILIO CRECHE</v>
          </cell>
          <cell r="Y68">
            <v>2504.85</v>
          </cell>
          <cell r="AB68" t="str">
            <v>PISO ENFERMAGEM</v>
          </cell>
        </row>
        <row r="69">
          <cell r="C69" t="str">
            <v>HOSPITAL REGIONAL FERNANDO BEZERRA - CG Nº 02/2021</v>
          </cell>
          <cell r="E69" t="str">
            <v>BRUNO BEZERRA ANDRE</v>
          </cell>
          <cell r="F69" t="str">
            <v>2 - Outros Profissionais da Saúde</v>
          </cell>
          <cell r="G69" t="str">
            <v>2235-05</v>
          </cell>
          <cell r="H69">
            <v>45536</v>
          </cell>
          <cell r="J69">
            <v>412.43760000000003</v>
          </cell>
          <cell r="L69">
            <v>109.675321888412</v>
          </cell>
          <cell r="M69">
            <v>1.1000000000000001</v>
          </cell>
          <cell r="O69">
            <v>2.66</v>
          </cell>
          <cell r="U69">
            <v>0</v>
          </cell>
          <cell r="Y69">
            <v>2171.12</v>
          </cell>
          <cell r="AB69" t="str">
            <v>PISO ENFERMAGEM</v>
          </cell>
        </row>
        <row r="70">
          <cell r="C70" t="str">
            <v>HOSPITAL REGIONAL FERNANDO BEZERRA - CG Nº 02/2021</v>
          </cell>
          <cell r="E70" t="str">
            <v>CAMILLA KAROLYNE GONÇALO ALENCAR DI</v>
          </cell>
          <cell r="F70" t="str">
            <v>2 - Outros Profissionais da Saúde</v>
          </cell>
          <cell r="G70" t="str">
            <v>2235-05</v>
          </cell>
          <cell r="H70">
            <v>45536</v>
          </cell>
          <cell r="J70">
            <v>436.73199999999997</v>
          </cell>
          <cell r="L70">
            <v>109.675321888412</v>
          </cell>
          <cell r="M70">
            <v>1.1000000000000001</v>
          </cell>
          <cell r="O70">
            <v>2.66</v>
          </cell>
          <cell r="U70">
            <v>128.24</v>
          </cell>
          <cell r="X70" t="str">
            <v>AUXILIO CRECHE</v>
          </cell>
          <cell r="Y70">
            <v>2171.12</v>
          </cell>
          <cell r="AB70" t="str">
            <v>PISO ENFERMAGEM</v>
          </cell>
        </row>
        <row r="71">
          <cell r="C71" t="str">
            <v>HOSPITAL REGIONAL FERNANDO BEZERRA - CG Nº 02/2021</v>
          </cell>
          <cell r="E71" t="str">
            <v>CARLA JEANE RABELO MOURA</v>
          </cell>
          <cell r="F71" t="str">
            <v>2 - Outros Profissionais da Saúde</v>
          </cell>
          <cell r="G71" t="str">
            <v>3222-05</v>
          </cell>
          <cell r="H71">
            <v>45536</v>
          </cell>
          <cell r="J71">
            <v>277.2552</v>
          </cell>
          <cell r="L71">
            <v>109.675321888412</v>
          </cell>
          <cell r="M71">
            <v>1.1000000000000001</v>
          </cell>
          <cell r="O71">
            <v>2.31</v>
          </cell>
          <cell r="U71">
            <v>0</v>
          </cell>
          <cell r="Y71">
            <v>1771.29</v>
          </cell>
          <cell r="AB71" t="str">
            <v>PISO ENFERMAGEM</v>
          </cell>
        </row>
        <row r="72">
          <cell r="C72" t="str">
            <v>HOSPITAL REGIONAL FERNANDO BEZERRA - CG Nº 02/2021</v>
          </cell>
          <cell r="E72" t="str">
            <v>CARLA SAMARA PEREIRA</v>
          </cell>
          <cell r="F72" t="str">
            <v>3 - Administrativo</v>
          </cell>
          <cell r="G72" t="str">
            <v>4221-05</v>
          </cell>
          <cell r="H72">
            <v>45536</v>
          </cell>
          <cell r="J72">
            <v>188.11520000000002</v>
          </cell>
          <cell r="L72">
            <v>109.675321888412</v>
          </cell>
          <cell r="M72">
            <v>1.1000000000000001</v>
          </cell>
          <cell r="O72">
            <v>2.31</v>
          </cell>
          <cell r="U72">
            <v>0</v>
          </cell>
          <cell r="Y72">
            <v>0</v>
          </cell>
        </row>
        <row r="73">
          <cell r="C73" t="str">
            <v>HOSPITAL REGIONAL FERNANDO BEZERRA - CG Nº 02/2021</v>
          </cell>
          <cell r="E73" t="str">
            <v>CARLA VITORIA CORDEIRO MATOS</v>
          </cell>
          <cell r="F73" t="str">
            <v>2 - Outros Profissionais da Saúde</v>
          </cell>
          <cell r="G73" t="str">
            <v>2235-05</v>
          </cell>
          <cell r="H73">
            <v>45536</v>
          </cell>
          <cell r="J73">
            <v>442.94</v>
          </cell>
          <cell r="L73">
            <v>109.675321888412</v>
          </cell>
          <cell r="M73">
            <v>1.1000000000000001</v>
          </cell>
          <cell r="O73">
            <v>2.66</v>
          </cell>
          <cell r="U73">
            <v>0</v>
          </cell>
          <cell r="Y73">
            <v>2504.85</v>
          </cell>
          <cell r="AB73" t="str">
            <v>PISO ENFERMAGEM</v>
          </cell>
        </row>
        <row r="74">
          <cell r="C74" t="str">
            <v>HOSPITAL REGIONAL FERNANDO BEZERRA - CG Nº 02/2021</v>
          </cell>
          <cell r="E74" t="str">
            <v>CARLAS TACIANNY ALENCAR DE ANDRADE SIQUEIRA</v>
          </cell>
          <cell r="F74" t="str">
            <v>2 - Outros Profissionais da Saúde</v>
          </cell>
          <cell r="G74" t="str">
            <v>2516-05</v>
          </cell>
          <cell r="H74">
            <v>45536</v>
          </cell>
          <cell r="J74">
            <v>217.77919999999997</v>
          </cell>
          <cell r="L74">
            <v>109.675321888412</v>
          </cell>
          <cell r="M74">
            <v>1.1000000000000001</v>
          </cell>
          <cell r="O74">
            <v>2.31</v>
          </cell>
          <cell r="U74">
            <v>80.95</v>
          </cell>
          <cell r="X74" t="str">
            <v>AUXILIO CRECHE</v>
          </cell>
          <cell r="Y74">
            <v>0</v>
          </cell>
        </row>
        <row r="75">
          <cell r="C75" t="str">
            <v>HOSPITAL REGIONAL FERNANDO BEZERRA - CG Nº 02/2021</v>
          </cell>
          <cell r="E75" t="str">
            <v>CARLENE BELO LIRA</v>
          </cell>
          <cell r="F75" t="str">
            <v>2 - Outros Profissionais da Saúde</v>
          </cell>
          <cell r="G75" t="str">
            <v>3222-05</v>
          </cell>
          <cell r="H75">
            <v>45536</v>
          </cell>
          <cell r="J75">
            <v>296.08240000000001</v>
          </cell>
          <cell r="L75">
            <v>109.675321888412</v>
          </cell>
          <cell r="M75">
            <v>1.1000000000000001</v>
          </cell>
          <cell r="O75">
            <v>2.31</v>
          </cell>
          <cell r="U75">
            <v>0</v>
          </cell>
          <cell r="Y75">
            <v>1771.29</v>
          </cell>
          <cell r="AB75" t="str">
            <v>PISO ENFERMAGEM</v>
          </cell>
        </row>
        <row r="76">
          <cell r="C76" t="str">
            <v>HOSPITAL REGIONAL FERNANDO BEZERRA - CG Nº 02/2021</v>
          </cell>
          <cell r="E76" t="str">
            <v>CARLOS HEITOR CABRAL ALENCAR</v>
          </cell>
          <cell r="F76" t="str">
            <v>2 - Outros Profissionais da Saúde</v>
          </cell>
          <cell r="G76" t="str">
            <v>3222-05</v>
          </cell>
          <cell r="H76">
            <v>45536</v>
          </cell>
          <cell r="J76">
            <v>303.84720000000004</v>
          </cell>
          <cell r="L76">
            <v>109.675321888412</v>
          </cell>
          <cell r="M76">
            <v>1.1000000000000001</v>
          </cell>
          <cell r="O76">
            <v>2.31</v>
          </cell>
          <cell r="U76">
            <v>0</v>
          </cell>
          <cell r="Y76">
            <v>1771.29</v>
          </cell>
          <cell r="AB76" t="str">
            <v>PISO ENFERMAGEM</v>
          </cell>
        </row>
        <row r="77">
          <cell r="C77" t="str">
            <v>HOSPITAL REGIONAL FERNANDO BEZERRA - CG Nº 02/2021</v>
          </cell>
          <cell r="E77" t="str">
            <v>CARLOS JUNIOR SOARES DA SILVA</v>
          </cell>
          <cell r="F77" t="str">
            <v>3 - Administrativo</v>
          </cell>
          <cell r="G77" t="str">
            <v>5142-25</v>
          </cell>
          <cell r="H77">
            <v>45536</v>
          </cell>
          <cell r="J77">
            <v>0</v>
          </cell>
          <cell r="M77">
            <v>0</v>
          </cell>
          <cell r="O77">
            <v>2.31</v>
          </cell>
          <cell r="U77">
            <v>0</v>
          </cell>
          <cell r="Y77">
            <v>0</v>
          </cell>
        </row>
        <row r="78">
          <cell r="C78" t="str">
            <v>HOSPITAL REGIONAL FERNANDO BEZERRA - CG Nº 02/2021</v>
          </cell>
          <cell r="E78" t="str">
            <v>CARLOS ROBERTO DE ALENCAR</v>
          </cell>
          <cell r="F78" t="str">
            <v>3 - Administrativo</v>
          </cell>
          <cell r="G78" t="str">
            <v>7823-20</v>
          </cell>
          <cell r="H78">
            <v>45536</v>
          </cell>
          <cell r="J78">
            <v>255.42720000000003</v>
          </cell>
          <cell r="L78">
            <v>109.675321888412</v>
          </cell>
          <cell r="M78">
            <v>1.1000000000000001</v>
          </cell>
          <cell r="O78">
            <v>2.31</v>
          </cell>
          <cell r="U78">
            <v>0</v>
          </cell>
          <cell r="Y78">
            <v>0</v>
          </cell>
        </row>
        <row r="79">
          <cell r="C79" t="str">
            <v>HOSPITAL REGIONAL FERNANDO BEZERRA - CG Nº 02/2021</v>
          </cell>
          <cell r="E79" t="str">
            <v>CASSIANO VIEIRA DOS SANTOS</v>
          </cell>
          <cell r="F79" t="str">
            <v>2 - Outros Profissionais da Saúde</v>
          </cell>
          <cell r="G79" t="str">
            <v>3222-05</v>
          </cell>
          <cell r="H79">
            <v>45536</v>
          </cell>
          <cell r="J79">
            <v>376.1696</v>
          </cell>
          <cell r="L79">
            <v>109.675321888412</v>
          </cell>
          <cell r="M79">
            <v>1.1000000000000001</v>
          </cell>
          <cell r="O79">
            <v>2.31</v>
          </cell>
          <cell r="U79">
            <v>0</v>
          </cell>
          <cell r="Y79">
            <v>1771.29</v>
          </cell>
          <cell r="AB79" t="str">
            <v>PISO ENFERMAGEM</v>
          </cell>
        </row>
        <row r="80">
          <cell r="C80" t="str">
            <v>HOSPITAL REGIONAL FERNANDO BEZERRA - CG Nº 02/2021</v>
          </cell>
          <cell r="E80" t="str">
            <v>CHARLENNY COELHO DE MOURA MIRANDA</v>
          </cell>
          <cell r="F80" t="str">
            <v>2 - Outros Profissionais da Saúde</v>
          </cell>
          <cell r="G80" t="str">
            <v>2235-05</v>
          </cell>
          <cell r="H80">
            <v>45536</v>
          </cell>
          <cell r="J80">
            <v>471.53760000000005</v>
          </cell>
          <cell r="L80">
            <v>109.675321888412</v>
          </cell>
          <cell r="M80">
            <v>1.1000000000000001</v>
          </cell>
          <cell r="O80">
            <v>2.66</v>
          </cell>
          <cell r="U80">
            <v>0</v>
          </cell>
          <cell r="Y80">
            <v>2009.49</v>
          </cell>
          <cell r="AB80" t="str">
            <v>PISO ENFERMAGEM</v>
          </cell>
        </row>
        <row r="81">
          <cell r="C81" t="str">
            <v>HOSPITAL REGIONAL FERNANDO BEZERRA - CG Nº 02/2021</v>
          </cell>
          <cell r="E81" t="str">
            <v>CHARLIANE NASCIMENTO PEREIRA</v>
          </cell>
          <cell r="F81" t="str">
            <v>3 - Administrativo</v>
          </cell>
          <cell r="G81" t="str">
            <v>5163-45</v>
          </cell>
          <cell r="H81">
            <v>45536</v>
          </cell>
          <cell r="J81">
            <v>176.97119999999998</v>
          </cell>
          <cell r="L81">
            <v>109.675321888412</v>
          </cell>
          <cell r="M81">
            <v>1.1000000000000001</v>
          </cell>
          <cell r="O81">
            <v>2.31</v>
          </cell>
          <cell r="U81">
            <v>0</v>
          </cell>
          <cell r="Y81">
            <v>0</v>
          </cell>
        </row>
        <row r="82">
          <cell r="C82" t="str">
            <v>HOSPITAL REGIONAL FERNANDO BEZERRA - CG Nº 02/2021</v>
          </cell>
          <cell r="E82" t="str">
            <v>CICERA DUSSILENE TAVARES DOS SANTOS</v>
          </cell>
          <cell r="F82" t="str">
            <v>3 - Administrativo</v>
          </cell>
          <cell r="G82" t="str">
            <v>4110-10</v>
          </cell>
          <cell r="H82">
            <v>45536</v>
          </cell>
          <cell r="J82">
            <v>349.2552</v>
          </cell>
          <cell r="L82">
            <v>109.675321888412</v>
          </cell>
          <cell r="M82">
            <v>1.1000000000000001</v>
          </cell>
          <cell r="O82">
            <v>2.31</v>
          </cell>
          <cell r="U82">
            <v>0</v>
          </cell>
          <cell r="Y82">
            <v>1771.29</v>
          </cell>
          <cell r="AB82" t="str">
            <v>PISO ENFERMAGEM</v>
          </cell>
        </row>
        <row r="83">
          <cell r="C83" t="str">
            <v>HOSPITAL REGIONAL FERNANDO BEZERRA - CG Nº 02/2021</v>
          </cell>
          <cell r="E83" t="str">
            <v>CICERA FERREIRA DA SILVA BARROS</v>
          </cell>
          <cell r="F83" t="str">
            <v>2 - Outros Profissionais da Saúde</v>
          </cell>
          <cell r="G83" t="str">
            <v>2235-05</v>
          </cell>
          <cell r="H83">
            <v>45536</v>
          </cell>
          <cell r="J83">
            <v>458.48</v>
          </cell>
          <cell r="L83">
            <v>109.675321888412</v>
          </cell>
          <cell r="M83">
            <v>1.1000000000000001</v>
          </cell>
          <cell r="O83">
            <v>2.66</v>
          </cell>
          <cell r="U83">
            <v>0</v>
          </cell>
          <cell r="Y83">
            <v>2504.85</v>
          </cell>
          <cell r="AB83" t="str">
            <v>PISO ENFERMAGEM</v>
          </cell>
        </row>
        <row r="84">
          <cell r="C84" t="str">
            <v>HOSPITAL REGIONAL FERNANDO BEZERRA - CG Nº 02/2021</v>
          </cell>
          <cell r="E84" t="str">
            <v>CICERA FURTUOSO DOS SANTOS</v>
          </cell>
          <cell r="F84" t="str">
            <v>2 - Outros Profissionais da Saúde</v>
          </cell>
          <cell r="G84" t="str">
            <v>3222-05</v>
          </cell>
          <cell r="H84">
            <v>45536</v>
          </cell>
          <cell r="J84">
            <v>277.2552</v>
          </cell>
          <cell r="L84">
            <v>109.675321888412</v>
          </cell>
          <cell r="M84">
            <v>1.1000000000000001</v>
          </cell>
          <cell r="O84">
            <v>2.31</v>
          </cell>
          <cell r="U84">
            <v>0</v>
          </cell>
          <cell r="Y84">
            <v>1771.29</v>
          </cell>
          <cell r="AB84" t="str">
            <v>PISO ENFERMAGEM</v>
          </cell>
        </row>
        <row r="85">
          <cell r="C85" t="str">
            <v>HOSPITAL REGIONAL FERNANDO BEZERRA - CG Nº 02/2021</v>
          </cell>
          <cell r="E85" t="str">
            <v>CICERA INGRACA DA SILVA</v>
          </cell>
          <cell r="F85" t="str">
            <v>3 - Administrativo</v>
          </cell>
          <cell r="G85" t="str">
            <v>5132-20</v>
          </cell>
          <cell r="H85">
            <v>45536</v>
          </cell>
          <cell r="J85">
            <v>135.55200000000002</v>
          </cell>
          <cell r="L85">
            <v>109.675321888412</v>
          </cell>
          <cell r="M85">
            <v>1.1000000000000001</v>
          </cell>
          <cell r="O85">
            <v>2.31</v>
          </cell>
          <cell r="U85">
            <v>0</v>
          </cell>
          <cell r="Y85">
            <v>0</v>
          </cell>
        </row>
        <row r="86">
          <cell r="C86" t="str">
            <v>HOSPITAL REGIONAL FERNANDO BEZERRA - CG Nº 02/2021</v>
          </cell>
          <cell r="E86" t="str">
            <v>CICERA NEYDJANNE GONÇALVES SOARES</v>
          </cell>
          <cell r="F86" t="str">
            <v>2 - Outros Profissionais da Saúde</v>
          </cell>
          <cell r="G86" t="str">
            <v>3222-05</v>
          </cell>
          <cell r="H86">
            <v>45536</v>
          </cell>
          <cell r="J86">
            <v>371.34879999999998</v>
          </cell>
          <cell r="L86">
            <v>109.675321888412</v>
          </cell>
          <cell r="M86">
            <v>1.1000000000000001</v>
          </cell>
          <cell r="O86">
            <v>2.31</v>
          </cell>
          <cell r="U86">
            <v>81.02</v>
          </cell>
          <cell r="X86" t="str">
            <v>AUXILIO CRECHE</v>
          </cell>
          <cell r="Y86">
            <v>1771.29</v>
          </cell>
          <cell r="AB86" t="str">
            <v>PISO ENFERMAGEM</v>
          </cell>
        </row>
        <row r="87">
          <cell r="C87" t="str">
            <v>HOSPITAL REGIONAL FERNANDO BEZERRA - CG Nº 02/2021</v>
          </cell>
          <cell r="E87" t="str">
            <v>CICERA PEREIRA DIAS COELHO</v>
          </cell>
          <cell r="F87" t="str">
            <v>2 - Outros Profissionais da Saúde</v>
          </cell>
          <cell r="G87" t="str">
            <v>3222-05</v>
          </cell>
          <cell r="H87">
            <v>45536</v>
          </cell>
          <cell r="J87">
            <v>296.6592</v>
          </cell>
          <cell r="L87">
            <v>109.675321888412</v>
          </cell>
          <cell r="M87">
            <v>1.1000000000000001</v>
          </cell>
          <cell r="O87">
            <v>2.31</v>
          </cell>
          <cell r="U87">
            <v>0</v>
          </cell>
          <cell r="Y87">
            <v>1771.29</v>
          </cell>
          <cell r="AB87" t="str">
            <v>PISO ENFERMAGEM</v>
          </cell>
        </row>
        <row r="88">
          <cell r="C88" t="str">
            <v>HOSPITAL REGIONAL FERNANDO BEZERRA - CG Nº 02/2021</v>
          </cell>
          <cell r="E88" t="str">
            <v>CICERA ROZILDA DE SOUSA ROCHA</v>
          </cell>
          <cell r="F88" t="str">
            <v>2 - Outros Profissionais da Saúde</v>
          </cell>
          <cell r="G88" t="str">
            <v>3222-05</v>
          </cell>
          <cell r="H88">
            <v>45536</v>
          </cell>
          <cell r="J88">
            <v>281.2552</v>
          </cell>
          <cell r="L88">
            <v>109.675321888412</v>
          </cell>
          <cell r="M88">
            <v>1.1000000000000001</v>
          </cell>
          <cell r="O88">
            <v>2.31</v>
          </cell>
          <cell r="U88">
            <v>0</v>
          </cell>
          <cell r="Y88">
            <v>1771.29</v>
          </cell>
          <cell r="AB88" t="str">
            <v>PISO ENFERMAGEM</v>
          </cell>
        </row>
        <row r="89">
          <cell r="C89" t="str">
            <v>HOSPITAL REGIONAL FERNANDO BEZERRA - CG Nº 02/2021</v>
          </cell>
          <cell r="E89" t="str">
            <v>CICERO JUCIELMO DA SILVA SOUZA</v>
          </cell>
          <cell r="F89" t="str">
            <v>2 - Outros Profissionais da Saúde</v>
          </cell>
          <cell r="G89" t="str">
            <v>3222-05</v>
          </cell>
          <cell r="H89">
            <v>45536</v>
          </cell>
          <cell r="J89">
            <v>387.56800000000004</v>
          </cell>
          <cell r="L89">
            <v>109.675321888412</v>
          </cell>
          <cell r="M89">
            <v>1.1000000000000001</v>
          </cell>
          <cell r="O89">
            <v>2.31</v>
          </cell>
          <cell r="U89">
            <v>0</v>
          </cell>
          <cell r="Y89">
            <v>1771.29</v>
          </cell>
          <cell r="AB89" t="str">
            <v>PISO ENFERMAGEM</v>
          </cell>
        </row>
        <row r="90">
          <cell r="C90" t="str">
            <v>HOSPITAL REGIONAL FERNANDO BEZERRA - CG Nº 02/2021</v>
          </cell>
          <cell r="E90" t="str">
            <v>CILESIA MARIA CASTRO DA SILVA</v>
          </cell>
          <cell r="F90" t="str">
            <v>2 - Outros Profissionais da Saúde</v>
          </cell>
          <cell r="G90" t="str">
            <v>3222-05</v>
          </cell>
          <cell r="H90">
            <v>45536</v>
          </cell>
          <cell r="J90">
            <v>277.2552</v>
          </cell>
          <cell r="L90">
            <v>109.675321888412</v>
          </cell>
          <cell r="M90">
            <v>1.1000000000000001</v>
          </cell>
          <cell r="O90">
            <v>2.31</v>
          </cell>
          <cell r="U90">
            <v>0</v>
          </cell>
          <cell r="Y90">
            <v>1771.29</v>
          </cell>
          <cell r="AB90" t="str">
            <v>PISO ENFERMAGEM</v>
          </cell>
        </row>
        <row r="91">
          <cell r="C91" t="str">
            <v>HOSPITAL REGIONAL FERNANDO BEZERRA - CG Nº 02/2021</v>
          </cell>
          <cell r="E91" t="str">
            <v>CINTIA DE SA CADEIRA</v>
          </cell>
          <cell r="F91" t="str">
            <v>2 - Outros Profissionais da Saúde</v>
          </cell>
          <cell r="G91" t="str">
            <v>2236-05</v>
          </cell>
          <cell r="H91">
            <v>45536</v>
          </cell>
          <cell r="J91">
            <v>231.63120000000001</v>
          </cell>
          <cell r="L91">
            <v>109.675321888412</v>
          </cell>
          <cell r="M91">
            <v>1.1000000000000001</v>
          </cell>
          <cell r="O91">
            <v>2.66</v>
          </cell>
          <cell r="U91">
            <v>0</v>
          </cell>
          <cell r="Y91">
            <v>0</v>
          </cell>
        </row>
        <row r="92">
          <cell r="C92" t="str">
            <v>HOSPITAL REGIONAL FERNANDO BEZERRA - CG Nº 02/2021</v>
          </cell>
          <cell r="E92" t="str">
            <v>CLACIONE SIQUEIRA DA SILVA</v>
          </cell>
          <cell r="F92" t="str">
            <v>3 - Administrativo</v>
          </cell>
          <cell r="G92" t="str">
            <v>5163-45</v>
          </cell>
          <cell r="H92">
            <v>45536</v>
          </cell>
          <cell r="J92">
            <v>158.14400000000001</v>
          </cell>
          <cell r="L92">
            <v>109.675321888412</v>
          </cell>
          <cell r="M92">
            <v>1.1000000000000001</v>
          </cell>
          <cell r="O92">
            <v>2.31</v>
          </cell>
          <cell r="U92">
            <v>0</v>
          </cell>
          <cell r="Y92">
            <v>0</v>
          </cell>
        </row>
        <row r="93">
          <cell r="C93" t="str">
            <v>HOSPITAL REGIONAL FERNANDO BEZERRA - CG Nº 02/2021</v>
          </cell>
          <cell r="E93" t="str">
            <v>CLAUDEVANIA DE ALENCAR SOUZA</v>
          </cell>
          <cell r="F93" t="str">
            <v>3 - Administrativo</v>
          </cell>
          <cell r="G93" t="str">
            <v>4221-05</v>
          </cell>
          <cell r="H93">
            <v>45536</v>
          </cell>
          <cell r="J93">
            <v>303.84720000000004</v>
          </cell>
          <cell r="L93">
            <v>109.675321888412</v>
          </cell>
          <cell r="M93">
            <v>1.1000000000000001</v>
          </cell>
          <cell r="O93">
            <v>2.31</v>
          </cell>
          <cell r="U93">
            <v>0</v>
          </cell>
          <cell r="Y93">
            <v>1771.29</v>
          </cell>
          <cell r="AB93" t="str">
            <v>PISO ENFERMAGEM</v>
          </cell>
        </row>
        <row r="94">
          <cell r="C94" t="str">
            <v>HOSPITAL REGIONAL FERNANDO BEZERRA - CG Nº 02/2021</v>
          </cell>
          <cell r="E94" t="str">
            <v>CLAUDIO AFONSO DA SILVA OLIVEIRA</v>
          </cell>
          <cell r="F94" t="str">
            <v>2 - Outros Profissionais da Saúde</v>
          </cell>
          <cell r="G94" t="str">
            <v>3222-05</v>
          </cell>
          <cell r="H94">
            <v>45536</v>
          </cell>
          <cell r="J94">
            <v>141.7576</v>
          </cell>
          <cell r="L94">
            <v>109.675321888412</v>
          </cell>
          <cell r="M94">
            <v>1.1000000000000001</v>
          </cell>
          <cell r="O94">
            <v>2.31</v>
          </cell>
          <cell r="U94">
            <v>77.569999999999993</v>
          </cell>
          <cell r="X94" t="str">
            <v>AUXILIO CRECHE</v>
          </cell>
          <cell r="Y94">
            <v>0</v>
          </cell>
        </row>
        <row r="95">
          <cell r="C95" t="str">
            <v>HOSPITAL REGIONAL FERNANDO BEZERRA - CG Nº 02/2021</v>
          </cell>
          <cell r="E95" t="str">
            <v>CLAUDIO DA SILVA SANTOS</v>
          </cell>
          <cell r="F95" t="str">
            <v>2 - Outros Profissionais da Saúde</v>
          </cell>
          <cell r="G95" t="str">
            <v>3222-05</v>
          </cell>
          <cell r="H95">
            <v>45536</v>
          </cell>
          <cell r="J95">
            <v>415.7808</v>
          </cell>
          <cell r="L95">
            <v>109.675321888412</v>
          </cell>
          <cell r="M95">
            <v>1.1000000000000001</v>
          </cell>
          <cell r="U95">
            <v>0</v>
          </cell>
          <cell r="Y95">
            <v>1771.29</v>
          </cell>
          <cell r="AB95" t="str">
            <v>PISO ENFERMAGEM</v>
          </cell>
        </row>
        <row r="96">
          <cell r="C96" t="str">
            <v>HOSPITAL REGIONAL FERNANDO BEZERRA - CG Nº 02/2021</v>
          </cell>
          <cell r="E96" t="str">
            <v>CLAUDJANE MARIA DE ARRUDA</v>
          </cell>
          <cell r="F96" t="str">
            <v>2 - Outros Profissionais da Saúde</v>
          </cell>
          <cell r="G96" t="str">
            <v>2235-05</v>
          </cell>
          <cell r="H96">
            <v>45536</v>
          </cell>
          <cell r="J96">
            <v>430.80879999999996</v>
          </cell>
          <cell r="L96">
            <v>109.675321888412</v>
          </cell>
          <cell r="M96">
            <v>1.1000000000000001</v>
          </cell>
          <cell r="O96">
            <v>2.66</v>
          </cell>
          <cell r="U96">
            <v>128</v>
          </cell>
          <cell r="X96" t="str">
            <v>AUXILIO CRECHE</v>
          </cell>
          <cell r="Y96">
            <v>2340.84</v>
          </cell>
          <cell r="AB96" t="str">
            <v>PISO ENFERMAGEM</v>
          </cell>
        </row>
        <row r="97">
          <cell r="C97" t="str">
            <v>HOSPITAL REGIONAL FERNANDO BEZERRA - CG Nº 02/2021</v>
          </cell>
          <cell r="E97" t="str">
            <v>CLEBER FRANCISCO SIQUEIRA</v>
          </cell>
          <cell r="F97" t="str">
            <v>2 - Outros Profissionais da Saúde</v>
          </cell>
          <cell r="G97" t="str">
            <v>2236-05</v>
          </cell>
          <cell r="H97">
            <v>45536</v>
          </cell>
          <cell r="J97">
            <v>313.95920000000001</v>
          </cell>
          <cell r="L97">
            <v>109.675321888412</v>
          </cell>
          <cell r="M97">
            <v>1.1000000000000001</v>
          </cell>
          <cell r="O97">
            <v>2.66</v>
          </cell>
          <cell r="U97">
            <v>0</v>
          </cell>
          <cell r="Y97">
            <v>0</v>
          </cell>
        </row>
        <row r="98">
          <cell r="C98" t="str">
            <v>HOSPITAL REGIONAL FERNANDO BEZERRA - CG Nº 02/2021</v>
          </cell>
          <cell r="E98" t="str">
            <v>CLEBIO CARVALHO DE MACEDO</v>
          </cell>
          <cell r="F98" t="str">
            <v>3 - Administrativo</v>
          </cell>
          <cell r="G98" t="str">
            <v>5174-10</v>
          </cell>
          <cell r="H98">
            <v>45536</v>
          </cell>
          <cell r="J98">
            <v>198.25200000000001</v>
          </cell>
          <cell r="L98">
            <v>109.675321888412</v>
          </cell>
          <cell r="M98">
            <v>1.1000000000000001</v>
          </cell>
          <cell r="O98">
            <v>2.31</v>
          </cell>
          <cell r="U98">
            <v>0</v>
          </cell>
          <cell r="Y98">
            <v>0</v>
          </cell>
        </row>
        <row r="99">
          <cell r="C99" t="str">
            <v>HOSPITAL REGIONAL FERNANDO BEZERRA - CG Nº 02/2021</v>
          </cell>
          <cell r="E99" t="str">
            <v>CLEDIJANE PEREIRA DA SILVA</v>
          </cell>
          <cell r="F99" t="str">
            <v>3 - Administrativo</v>
          </cell>
          <cell r="G99" t="str">
            <v>5163-45</v>
          </cell>
          <cell r="H99">
            <v>45536</v>
          </cell>
          <cell r="J99">
            <v>158.14400000000001</v>
          </cell>
          <cell r="L99">
            <v>109.675321888412</v>
          </cell>
          <cell r="M99">
            <v>1.1000000000000001</v>
          </cell>
          <cell r="O99">
            <v>2.31</v>
          </cell>
          <cell r="U99">
            <v>0</v>
          </cell>
          <cell r="Y99">
            <v>0</v>
          </cell>
        </row>
        <row r="100">
          <cell r="C100" t="str">
            <v>HOSPITAL REGIONAL FERNANDO BEZERRA - CG Nº 02/2021</v>
          </cell>
          <cell r="E100" t="str">
            <v xml:space="preserve">CLEITON DE ARAUJO SOARES </v>
          </cell>
          <cell r="F100" t="str">
            <v>3 - Administrativo</v>
          </cell>
          <cell r="G100" t="str">
            <v>5143-10</v>
          </cell>
          <cell r="H100">
            <v>45536</v>
          </cell>
          <cell r="J100">
            <v>264.12880000000001</v>
          </cell>
          <cell r="L100">
            <v>109.675321888412</v>
          </cell>
          <cell r="M100">
            <v>1.1000000000000001</v>
          </cell>
          <cell r="O100">
            <v>2.31</v>
          </cell>
          <cell r="U100">
            <v>0</v>
          </cell>
          <cell r="Y100">
            <v>0</v>
          </cell>
        </row>
        <row r="101">
          <cell r="C101" t="str">
            <v>HOSPITAL REGIONAL FERNANDO BEZERRA - CG Nº 02/2021</v>
          </cell>
          <cell r="E101" t="str">
            <v>CLEONICE DA SILVA LIMA</v>
          </cell>
          <cell r="F101" t="str">
            <v>3 - Administrativo</v>
          </cell>
          <cell r="G101" t="str">
            <v>5142-25</v>
          </cell>
          <cell r="H101">
            <v>45536</v>
          </cell>
          <cell r="J101">
            <v>158.14400000000001</v>
          </cell>
          <cell r="L101">
            <v>109.675321888412</v>
          </cell>
          <cell r="M101">
            <v>1.1000000000000001</v>
          </cell>
          <cell r="O101">
            <v>2.31</v>
          </cell>
          <cell r="U101">
            <v>0</v>
          </cell>
          <cell r="Y101">
            <v>0</v>
          </cell>
        </row>
        <row r="102">
          <cell r="C102" t="str">
            <v>HOSPITAL REGIONAL FERNANDO BEZERRA - CG Nº 02/2021</v>
          </cell>
          <cell r="E102" t="str">
            <v>CLEYDIANE COSTA DA SILVA MACEDO</v>
          </cell>
          <cell r="F102" t="str">
            <v>3 - Administrativo</v>
          </cell>
          <cell r="G102" t="str">
            <v>4221-05</v>
          </cell>
          <cell r="H102">
            <v>45536</v>
          </cell>
          <cell r="J102">
            <v>135.55200000000002</v>
          </cell>
          <cell r="L102">
            <v>109.675321888412</v>
          </cell>
          <cell r="M102">
            <v>1.1000000000000001</v>
          </cell>
          <cell r="O102">
            <v>2.31</v>
          </cell>
          <cell r="U102">
            <v>0</v>
          </cell>
          <cell r="Y102">
            <v>0</v>
          </cell>
        </row>
        <row r="103">
          <cell r="C103" t="str">
            <v>HOSPITAL REGIONAL FERNANDO BEZERRA - CG Nº 02/2021</v>
          </cell>
          <cell r="E103" t="str">
            <v>CLOVIS RAIMUNDO DE SOUZA</v>
          </cell>
          <cell r="F103" t="str">
            <v>3 - Administrativo</v>
          </cell>
          <cell r="G103" t="str">
            <v>3222-30</v>
          </cell>
          <cell r="H103">
            <v>45536</v>
          </cell>
          <cell r="J103">
            <v>229.49040000000002</v>
          </cell>
          <cell r="L103">
            <v>109.675321888412</v>
          </cell>
          <cell r="M103">
            <v>1.1000000000000001</v>
          </cell>
          <cell r="O103">
            <v>2.31</v>
          </cell>
          <cell r="U103">
            <v>0</v>
          </cell>
          <cell r="Y103">
            <v>0</v>
          </cell>
        </row>
        <row r="104">
          <cell r="C104" t="str">
            <v>HOSPITAL REGIONAL FERNANDO BEZERRA - CG Nº 02/2021</v>
          </cell>
          <cell r="E104" t="str">
            <v>CRISTAGEANE MARIA DESOUZA</v>
          </cell>
          <cell r="F104" t="str">
            <v>2 - Outros Profissionais da Saúde</v>
          </cell>
          <cell r="G104" t="str">
            <v>3226-05</v>
          </cell>
          <cell r="H104">
            <v>45536</v>
          </cell>
          <cell r="J104">
            <v>167.38720000000001</v>
          </cell>
          <cell r="L104">
            <v>109.675321888412</v>
          </cell>
          <cell r="M104">
            <v>1.1000000000000001</v>
          </cell>
          <cell r="O104">
            <v>2.31</v>
          </cell>
          <cell r="U104">
            <v>0</v>
          </cell>
          <cell r="Y104">
            <v>0</v>
          </cell>
        </row>
        <row r="105">
          <cell r="C105" t="str">
            <v>HOSPITAL REGIONAL FERNANDO BEZERRA - CG Nº 02/2021</v>
          </cell>
          <cell r="E105" t="str">
            <v>CRISTIANE PINHEIRO DOS SANTOS</v>
          </cell>
          <cell r="F105" t="str">
            <v>2 - Outros Profissionais da Saúde</v>
          </cell>
          <cell r="G105" t="str">
            <v>3222-05</v>
          </cell>
          <cell r="H105">
            <v>45536</v>
          </cell>
          <cell r="J105">
            <v>303.84720000000004</v>
          </cell>
          <cell r="L105">
            <v>109.675321888412</v>
          </cell>
          <cell r="M105">
            <v>1.1000000000000001</v>
          </cell>
          <cell r="O105">
            <v>2.31</v>
          </cell>
          <cell r="U105">
            <v>0</v>
          </cell>
          <cell r="Y105">
            <v>1771.29</v>
          </cell>
          <cell r="AB105" t="str">
            <v>PISO ENFERMAGEM</v>
          </cell>
        </row>
        <row r="106">
          <cell r="C106" t="str">
            <v>HOSPITAL REGIONAL FERNANDO BEZERRA - CG Nº 02/2021</v>
          </cell>
          <cell r="E106" t="str">
            <v xml:space="preserve">CRISTIANE RIBEIRO ALEXANDRE </v>
          </cell>
          <cell r="F106" t="str">
            <v>3 - Administrativo</v>
          </cell>
          <cell r="G106" t="str">
            <v>5163-45</v>
          </cell>
          <cell r="H106">
            <v>45536</v>
          </cell>
          <cell r="J106">
            <v>158.14400000000001</v>
          </cell>
          <cell r="L106">
            <v>109.675321888412</v>
          </cell>
          <cell r="M106">
            <v>1.1000000000000001</v>
          </cell>
          <cell r="O106">
            <v>2.31</v>
          </cell>
          <cell r="U106">
            <v>0</v>
          </cell>
          <cell r="Y106">
            <v>0</v>
          </cell>
        </row>
        <row r="107">
          <cell r="C107" t="str">
            <v>HOSPITAL REGIONAL FERNANDO BEZERRA - CG Nº 02/2021</v>
          </cell>
          <cell r="E107" t="str">
            <v>DALILA COSTA DA SILVA BRUNO</v>
          </cell>
          <cell r="F107" t="str">
            <v>2 - Outros Profissionais da Saúde</v>
          </cell>
          <cell r="G107" t="str">
            <v>3222-05</v>
          </cell>
          <cell r="H107">
            <v>45536</v>
          </cell>
          <cell r="J107">
            <v>329.15600000000001</v>
          </cell>
          <cell r="L107">
            <v>109.675321888412</v>
          </cell>
          <cell r="M107">
            <v>1.1000000000000001</v>
          </cell>
          <cell r="O107">
            <v>2.31</v>
          </cell>
          <cell r="U107">
            <v>81.02</v>
          </cell>
          <cell r="X107" t="str">
            <v>AUXILIO CRECHE</v>
          </cell>
          <cell r="Y107">
            <v>1771.29</v>
          </cell>
          <cell r="AB107" t="str">
            <v>PISO ENFERMAGEM</v>
          </cell>
        </row>
        <row r="108">
          <cell r="C108" t="str">
            <v>HOSPITAL REGIONAL FERNANDO BEZERRA - CG Nº 02/2021</v>
          </cell>
          <cell r="E108" t="str">
            <v>DAMIANA CONSTANTINO PEREIRA PEIXOTO</v>
          </cell>
          <cell r="F108" t="str">
            <v>2 - Outros Profissionais da Saúde</v>
          </cell>
          <cell r="G108" t="str">
            <v>3222-05</v>
          </cell>
          <cell r="H108">
            <v>45536</v>
          </cell>
          <cell r="J108">
            <v>303.84720000000004</v>
          </cell>
          <cell r="L108">
            <v>109.675321888412</v>
          </cell>
          <cell r="M108">
            <v>1.1000000000000001</v>
          </cell>
          <cell r="O108">
            <v>2.31</v>
          </cell>
          <cell r="U108">
            <v>0</v>
          </cell>
          <cell r="Y108">
            <v>1771.29</v>
          </cell>
          <cell r="AB108" t="str">
            <v>PISO ENFERMAGEM</v>
          </cell>
        </row>
        <row r="109">
          <cell r="C109" t="str">
            <v>HOSPITAL REGIONAL FERNANDO BEZERRA - CG Nº 02/2021</v>
          </cell>
          <cell r="E109" t="str">
            <v>DAMIANA NAZARIUDE CEZAR PEREIRA</v>
          </cell>
          <cell r="F109" t="str">
            <v>2 - Outros Profissionais da Saúde</v>
          </cell>
          <cell r="G109" t="str">
            <v>3222-05</v>
          </cell>
          <cell r="H109">
            <v>45536</v>
          </cell>
          <cell r="J109">
            <v>303.84720000000004</v>
          </cell>
          <cell r="L109">
            <v>109.675321888412</v>
          </cell>
          <cell r="M109">
            <v>1.1000000000000001</v>
          </cell>
          <cell r="O109">
            <v>2.31</v>
          </cell>
          <cell r="U109">
            <v>0</v>
          </cell>
          <cell r="Y109">
            <v>1771.29</v>
          </cell>
          <cell r="AB109" t="str">
            <v>PISO ENFERMAGEM</v>
          </cell>
        </row>
        <row r="110">
          <cell r="C110" t="str">
            <v>HOSPITAL REGIONAL FERNANDO BEZERRA - CG Nº 02/2021</v>
          </cell>
          <cell r="E110" t="str">
            <v>DAMIAO CAVALCANTE FERREIRA FILHO</v>
          </cell>
          <cell r="F110" t="str">
            <v>2 - Outros Profissionais da Saúde</v>
          </cell>
          <cell r="G110" t="str">
            <v>2235-05</v>
          </cell>
          <cell r="H110">
            <v>45536</v>
          </cell>
          <cell r="J110">
            <v>0</v>
          </cell>
          <cell r="M110">
            <v>0</v>
          </cell>
          <cell r="O110">
            <v>2.66</v>
          </cell>
          <cell r="U110">
            <v>0</v>
          </cell>
          <cell r="Y110">
            <v>0</v>
          </cell>
        </row>
        <row r="111">
          <cell r="C111" t="str">
            <v>HOSPITAL REGIONAL FERNANDO BEZERRA - CG Nº 02/2021</v>
          </cell>
          <cell r="E111" t="str">
            <v>DAMILLI KAUANE ALVES DE LIMA</v>
          </cell>
          <cell r="F111" t="str">
            <v>2 - Outros Profissionais da Saúde</v>
          </cell>
          <cell r="G111" t="str">
            <v>3222-05</v>
          </cell>
          <cell r="H111">
            <v>45536</v>
          </cell>
          <cell r="J111">
            <v>321.21039999999999</v>
          </cell>
          <cell r="L111">
            <v>109.675321888412</v>
          </cell>
          <cell r="M111">
            <v>1.1000000000000001</v>
          </cell>
          <cell r="O111">
            <v>2.31</v>
          </cell>
          <cell r="U111">
            <v>0</v>
          </cell>
          <cell r="Y111">
            <v>1771.29</v>
          </cell>
          <cell r="AB111" t="str">
            <v>PISO ENFERMAGEM</v>
          </cell>
        </row>
        <row r="112">
          <cell r="C112" t="str">
            <v>HOSPITAL REGIONAL FERNANDO BEZERRA - CG Nº 02/2021</v>
          </cell>
          <cell r="E112" t="str">
            <v>DAMIRIS MAIANNY CORDEIRO DE SA</v>
          </cell>
          <cell r="F112" t="str">
            <v>2 - Outros Profissionais da Saúde</v>
          </cell>
          <cell r="G112" t="str">
            <v>3222-05</v>
          </cell>
          <cell r="H112">
            <v>45536</v>
          </cell>
          <cell r="J112">
            <v>303.14080000000001</v>
          </cell>
          <cell r="L112">
            <v>109.675321888412</v>
          </cell>
          <cell r="M112">
            <v>1.1000000000000001</v>
          </cell>
          <cell r="O112">
            <v>2.31</v>
          </cell>
          <cell r="U112">
            <v>81.02</v>
          </cell>
          <cell r="X112" t="str">
            <v>AUXILIO CRECHE</v>
          </cell>
          <cell r="Y112">
            <v>1771.29</v>
          </cell>
          <cell r="AB112" t="str">
            <v>PISO ENFERMAGEM</v>
          </cell>
        </row>
        <row r="113">
          <cell r="C113" t="str">
            <v>HOSPITAL REGIONAL FERNANDO BEZERRA - CG Nº 02/2021</v>
          </cell>
          <cell r="E113" t="str">
            <v>DANIELA ALVES DE SOUSA</v>
          </cell>
          <cell r="F113" t="str">
            <v>2 - Outros Profissionais da Saúde</v>
          </cell>
          <cell r="G113" t="str">
            <v>3222-05</v>
          </cell>
          <cell r="H113">
            <v>45536</v>
          </cell>
          <cell r="J113">
            <v>331.22559999999999</v>
          </cell>
          <cell r="L113">
            <v>109.675321888412</v>
          </cell>
          <cell r="M113">
            <v>1.1000000000000001</v>
          </cell>
          <cell r="O113">
            <v>2.31</v>
          </cell>
          <cell r="U113">
            <v>0</v>
          </cell>
          <cell r="Y113">
            <v>1771.29</v>
          </cell>
          <cell r="AB113" t="str">
            <v>PISO ENFERMAGEM</v>
          </cell>
        </row>
        <row r="114">
          <cell r="C114" t="str">
            <v>HOSPITAL REGIONAL FERNANDO BEZERRA - CG Nº 02/2021</v>
          </cell>
          <cell r="E114" t="str">
            <v>DANIELA ALVES LEAO</v>
          </cell>
          <cell r="F114" t="str">
            <v>2 - Outros Profissionais da Saúde</v>
          </cell>
          <cell r="G114" t="str">
            <v>3222-05</v>
          </cell>
          <cell r="H114">
            <v>45536</v>
          </cell>
          <cell r="J114">
            <v>287.73680000000002</v>
          </cell>
          <cell r="L114">
            <v>109.675321888412</v>
          </cell>
          <cell r="M114">
            <v>1.1000000000000001</v>
          </cell>
          <cell r="O114">
            <v>2.31</v>
          </cell>
          <cell r="U114">
            <v>81.02</v>
          </cell>
          <cell r="X114" t="str">
            <v>AUXILIO CRECHE</v>
          </cell>
          <cell r="Y114">
            <v>1771.29</v>
          </cell>
          <cell r="AB114" t="str">
            <v>PISO ENFERMAGEM</v>
          </cell>
        </row>
        <row r="115">
          <cell r="C115" t="str">
            <v>HOSPITAL REGIONAL FERNANDO BEZERRA - CG Nº 02/2021</v>
          </cell>
          <cell r="E115" t="str">
            <v>DANIELLE MEDEIROS TAVARES</v>
          </cell>
          <cell r="F115" t="str">
            <v>2 - Outros Profissionais da Saúde</v>
          </cell>
          <cell r="G115" t="str">
            <v>3222-05</v>
          </cell>
          <cell r="H115">
            <v>45536</v>
          </cell>
          <cell r="J115">
            <v>281.2552</v>
          </cell>
          <cell r="L115">
            <v>109.675321888412</v>
          </cell>
          <cell r="M115">
            <v>1.1000000000000001</v>
          </cell>
          <cell r="O115">
            <v>2.31</v>
          </cell>
          <cell r="U115">
            <v>0</v>
          </cell>
          <cell r="Y115">
            <v>1771.29</v>
          </cell>
          <cell r="AB115" t="str">
            <v>PISO ENFERMAGEM</v>
          </cell>
        </row>
        <row r="116">
          <cell r="C116" t="str">
            <v>HOSPITAL REGIONAL FERNANDO BEZERRA - CG Nº 02/2021</v>
          </cell>
          <cell r="E116" t="str">
            <v>DANILLO DE SA PIMENTEL</v>
          </cell>
          <cell r="F116" t="str">
            <v>3 - Administrativo</v>
          </cell>
          <cell r="G116" t="str">
            <v>5173-10</v>
          </cell>
          <cell r="H116">
            <v>45536</v>
          </cell>
          <cell r="J116">
            <v>150.95600000000002</v>
          </cell>
          <cell r="L116">
            <v>109.675321888412</v>
          </cell>
          <cell r="M116">
            <v>1.1000000000000001</v>
          </cell>
          <cell r="O116">
            <v>2.31</v>
          </cell>
          <cell r="U116">
            <v>0</v>
          </cell>
          <cell r="Y116">
            <v>0</v>
          </cell>
        </row>
        <row r="117">
          <cell r="C117" t="str">
            <v>HOSPITAL REGIONAL FERNANDO BEZERRA - CG Nº 02/2021</v>
          </cell>
          <cell r="E117" t="str">
            <v xml:space="preserve">DANILO VIEIRA ALVES </v>
          </cell>
          <cell r="F117" t="str">
            <v>3 - Administrativo</v>
          </cell>
          <cell r="G117" t="str">
            <v>1422-10</v>
          </cell>
          <cell r="H117">
            <v>45536</v>
          </cell>
          <cell r="J117">
            <v>331.44239999999996</v>
          </cell>
          <cell r="L117">
            <v>109.675321888412</v>
          </cell>
          <cell r="M117">
            <v>1.1000000000000001</v>
          </cell>
          <cell r="O117">
            <v>2.31</v>
          </cell>
          <cell r="U117">
            <v>0</v>
          </cell>
          <cell r="Y117">
            <v>0</v>
          </cell>
        </row>
        <row r="118">
          <cell r="C118" t="str">
            <v>HOSPITAL REGIONAL FERNANDO BEZERRA - CG Nº 02/2021</v>
          </cell>
          <cell r="E118" t="str">
            <v>DAVID GABRIEL OLIVEIRA DINIZ</v>
          </cell>
          <cell r="F118" t="str">
            <v>3 - Administrativo</v>
          </cell>
          <cell r="G118" t="str">
            <v>4110-10</v>
          </cell>
          <cell r="H118">
            <v>45536</v>
          </cell>
          <cell r="J118">
            <v>12.836400000000001</v>
          </cell>
          <cell r="M118">
            <v>0</v>
          </cell>
          <cell r="O118">
            <v>2.31</v>
          </cell>
          <cell r="U118">
            <v>0</v>
          </cell>
          <cell r="Y118">
            <v>0</v>
          </cell>
        </row>
        <row r="119">
          <cell r="C119" t="str">
            <v>HOSPITAL REGIONAL FERNANDO BEZERRA - CG Nº 02/2021</v>
          </cell>
          <cell r="E119" t="str">
            <v>DAYANNE OLIVEIRA DE MATOS</v>
          </cell>
          <cell r="F119" t="str">
            <v>2 - Outros Profissionais da Saúde</v>
          </cell>
          <cell r="G119" t="str">
            <v>2235-05</v>
          </cell>
          <cell r="H119">
            <v>45536</v>
          </cell>
          <cell r="J119">
            <v>376.30160000000006</v>
          </cell>
          <cell r="M119">
            <v>0</v>
          </cell>
          <cell r="O119">
            <v>2.66</v>
          </cell>
          <cell r="U119">
            <v>0</v>
          </cell>
          <cell r="Y119">
            <v>2504.85</v>
          </cell>
          <cell r="AB119" t="str">
            <v>PISO ENFERMAGEM</v>
          </cell>
        </row>
        <row r="120">
          <cell r="C120" t="str">
            <v>HOSPITAL REGIONAL FERNANDO BEZERRA - CG Nº 02/2021</v>
          </cell>
          <cell r="E120" t="str">
            <v>DEBORA FERREIRA LEITE DE SA SOUZA</v>
          </cell>
          <cell r="F120" t="str">
            <v>2 - Outros Profissionais da Saúde</v>
          </cell>
          <cell r="G120" t="str">
            <v>3222-05</v>
          </cell>
          <cell r="H120">
            <v>45536</v>
          </cell>
          <cell r="J120">
            <v>296.08240000000001</v>
          </cell>
          <cell r="L120">
            <v>109.675321888412</v>
          </cell>
          <cell r="M120">
            <v>1.1000000000000001</v>
          </cell>
          <cell r="O120">
            <v>2.31</v>
          </cell>
          <cell r="U120">
            <v>0</v>
          </cell>
          <cell r="Y120">
            <v>1771.29</v>
          </cell>
          <cell r="AB120" t="str">
            <v>PISO ENFERMAGEM</v>
          </cell>
        </row>
        <row r="121">
          <cell r="C121" t="str">
            <v>HOSPITAL REGIONAL FERNANDO BEZERRA - CG Nº 02/2021</v>
          </cell>
          <cell r="E121" t="str">
            <v>DEBORA SOARES DA SILVA</v>
          </cell>
          <cell r="F121" t="str">
            <v>3 - Administrativo</v>
          </cell>
          <cell r="G121" t="str">
            <v>4221-05</v>
          </cell>
          <cell r="H121">
            <v>45536</v>
          </cell>
          <cell r="J121">
            <v>292.24240000000003</v>
          </cell>
          <cell r="L121">
            <v>109.675321888412</v>
          </cell>
          <cell r="M121">
            <v>1.1000000000000001</v>
          </cell>
          <cell r="O121">
            <v>2.31</v>
          </cell>
          <cell r="U121">
            <v>77.569999999999993</v>
          </cell>
          <cell r="X121" t="str">
            <v>AUXILIO CRECHE</v>
          </cell>
          <cell r="Y121">
            <v>0</v>
          </cell>
        </row>
        <row r="122">
          <cell r="C122" t="str">
            <v>HOSPITAL REGIONAL FERNANDO BEZERRA - CG Nº 02/2021</v>
          </cell>
          <cell r="E122" t="str">
            <v>DECI DE SOUZA DELMONDES</v>
          </cell>
          <cell r="F122" t="str">
            <v>3 - Administrativo</v>
          </cell>
          <cell r="G122" t="str">
            <v>5135-05</v>
          </cell>
          <cell r="H122">
            <v>45536</v>
          </cell>
          <cell r="J122">
            <v>135.55200000000002</v>
          </cell>
          <cell r="L122">
            <v>109.675321888412</v>
          </cell>
          <cell r="M122">
            <v>1.1000000000000001</v>
          </cell>
          <cell r="O122">
            <v>2.31</v>
          </cell>
          <cell r="U122">
            <v>0</v>
          </cell>
          <cell r="Y122">
            <v>0</v>
          </cell>
        </row>
        <row r="123">
          <cell r="C123" t="str">
            <v>HOSPITAL REGIONAL FERNANDO BEZERRA - CG Nº 02/2021</v>
          </cell>
          <cell r="E123" t="str">
            <v>DENIZE MARIA LINS DE ALENCAR</v>
          </cell>
          <cell r="F123" t="str">
            <v>3 - Administrativo</v>
          </cell>
          <cell r="G123" t="str">
            <v>5135-05</v>
          </cell>
          <cell r="H123">
            <v>45536</v>
          </cell>
          <cell r="J123">
            <v>135.55200000000002</v>
          </cell>
          <cell r="L123">
            <v>109.675321888412</v>
          </cell>
          <cell r="M123">
            <v>1.1000000000000001</v>
          </cell>
          <cell r="O123">
            <v>2.31</v>
          </cell>
          <cell r="U123">
            <v>0</v>
          </cell>
          <cell r="Y123">
            <v>0</v>
          </cell>
        </row>
        <row r="124">
          <cell r="C124" t="str">
            <v>HOSPITAL REGIONAL FERNANDO BEZERRA - CG Nº 02/2021</v>
          </cell>
          <cell r="E124" t="str">
            <v>DEOCLECIANO LINO OLIVEIRA</v>
          </cell>
          <cell r="F124" t="str">
            <v>3 - Administrativo</v>
          </cell>
          <cell r="G124" t="str">
            <v>2235-05</v>
          </cell>
          <cell r="H124">
            <v>45536</v>
          </cell>
          <cell r="J124">
            <v>412.92080000000004</v>
          </cell>
          <cell r="L124">
            <v>109.675321888412</v>
          </cell>
          <cell r="M124">
            <v>1.1000000000000001</v>
          </cell>
          <cell r="O124">
            <v>2.66</v>
          </cell>
          <cell r="U124">
            <v>128.24</v>
          </cell>
          <cell r="X124" t="str">
            <v>AUXILIO CRECHE</v>
          </cell>
          <cell r="Y124">
            <v>2171.12</v>
          </cell>
          <cell r="AB124" t="str">
            <v>PISO ENFERMAGEM</v>
          </cell>
        </row>
        <row r="125">
          <cell r="C125" t="str">
            <v>HOSPITAL REGIONAL FERNANDO BEZERRA - CG Nº 02/2021</v>
          </cell>
          <cell r="E125" t="str">
            <v>DEUSIRLAN JOVINO DA SILVA</v>
          </cell>
          <cell r="F125" t="str">
            <v>3 - Administrativo</v>
          </cell>
          <cell r="G125" t="str">
            <v>5142-25</v>
          </cell>
          <cell r="H125">
            <v>45536</v>
          </cell>
          <cell r="J125">
            <v>158.14400000000001</v>
          </cell>
          <cell r="L125">
            <v>109.675321888412</v>
          </cell>
          <cell r="M125">
            <v>1.1000000000000001</v>
          </cell>
          <cell r="O125">
            <v>2.31</v>
          </cell>
          <cell r="U125">
            <v>0</v>
          </cell>
          <cell r="Y125">
            <v>0</v>
          </cell>
        </row>
        <row r="126">
          <cell r="C126" t="str">
            <v>HOSPITAL REGIONAL FERNANDO BEZERRA - CG Nº 02/2021</v>
          </cell>
          <cell r="E126" t="str">
            <v>DHENNE FERREIRA DE CARVALHO DA MOTA</v>
          </cell>
          <cell r="F126" t="str">
            <v>3 - Administrativo</v>
          </cell>
          <cell r="G126" t="str">
            <v>4110-10</v>
          </cell>
          <cell r="H126">
            <v>45536</v>
          </cell>
          <cell r="J126">
            <v>189.7576</v>
          </cell>
          <cell r="M126">
            <v>0</v>
          </cell>
          <cell r="O126">
            <v>2.31</v>
          </cell>
          <cell r="U126">
            <v>77.569999999999993</v>
          </cell>
          <cell r="X126" t="str">
            <v>AUXILIO CRECHE</v>
          </cell>
          <cell r="Y126">
            <v>0</v>
          </cell>
        </row>
        <row r="127">
          <cell r="C127" t="str">
            <v>HOSPITAL REGIONAL FERNANDO BEZERRA - CG Nº 02/2021</v>
          </cell>
          <cell r="E127" t="str">
            <v>DIEGO ARMANDO ALVARO COELHO DE CARVALHO</v>
          </cell>
          <cell r="F127" t="str">
            <v>2 - Outros Profissionais da Saúde</v>
          </cell>
          <cell r="G127" t="str">
            <v>3241-20</v>
          </cell>
          <cell r="H127">
            <v>45536</v>
          </cell>
          <cell r="J127">
            <v>298.51839999999999</v>
          </cell>
          <cell r="L127">
            <v>109.675321888412</v>
          </cell>
          <cell r="M127">
            <v>1.1000000000000001</v>
          </cell>
          <cell r="O127">
            <v>10.49</v>
          </cell>
          <cell r="U127">
            <v>0</v>
          </cell>
          <cell r="Y127">
            <v>0</v>
          </cell>
        </row>
        <row r="128">
          <cell r="C128" t="str">
            <v>HOSPITAL REGIONAL FERNANDO BEZERRA - CG Nº 02/2021</v>
          </cell>
          <cell r="E128" t="str">
            <v xml:space="preserve">DIEGO LOCIO ROSADO DE OLIVEIRA </v>
          </cell>
          <cell r="F128" t="str">
            <v>2 - Outros Profissionais da Saúde</v>
          </cell>
          <cell r="G128" t="str">
            <v>2234-05</v>
          </cell>
          <cell r="H128">
            <v>45536</v>
          </cell>
          <cell r="J128">
            <v>394.3528</v>
          </cell>
          <cell r="L128">
            <v>109.675321888412</v>
          </cell>
          <cell r="M128">
            <v>1.1000000000000001</v>
          </cell>
          <cell r="O128">
            <v>2.31</v>
          </cell>
          <cell r="U128">
            <v>0</v>
          </cell>
          <cell r="Y128">
            <v>0</v>
          </cell>
        </row>
        <row r="129">
          <cell r="C129" t="str">
            <v>HOSPITAL REGIONAL FERNANDO BEZERRA - CG Nº 02/2021</v>
          </cell>
          <cell r="E129" t="str">
            <v>DILENE FERREIRA DA MOTA GOMES</v>
          </cell>
          <cell r="F129" t="str">
            <v>2 - Outros Profissionais da Saúde</v>
          </cell>
          <cell r="G129" t="str">
            <v>3222-05</v>
          </cell>
          <cell r="H129">
            <v>45536</v>
          </cell>
          <cell r="J129">
            <v>281.2552</v>
          </cell>
          <cell r="L129">
            <v>109.675321888412</v>
          </cell>
          <cell r="M129">
            <v>1.1000000000000001</v>
          </cell>
          <cell r="O129">
            <v>2.31</v>
          </cell>
          <cell r="U129">
            <v>0</v>
          </cell>
          <cell r="Y129">
            <v>1771.29</v>
          </cell>
          <cell r="AB129" t="str">
            <v>PISO ENFERMAGEM</v>
          </cell>
        </row>
        <row r="130">
          <cell r="C130" t="str">
            <v>HOSPITAL REGIONAL FERNANDO BEZERRA - CG Nº 02/2021</v>
          </cell>
          <cell r="E130" t="str">
            <v>DIOGO EMANUEL ARAGAO DE BRITO</v>
          </cell>
          <cell r="F130" t="str">
            <v>2 - Outros Profissionais da Saúde</v>
          </cell>
          <cell r="G130" t="str">
            <v>2236-05</v>
          </cell>
          <cell r="H130">
            <v>45536</v>
          </cell>
          <cell r="J130">
            <v>231.63120000000001</v>
          </cell>
          <cell r="L130">
            <v>109.675321888412</v>
          </cell>
          <cell r="M130">
            <v>1.1000000000000001</v>
          </cell>
          <cell r="O130">
            <v>2.66</v>
          </cell>
          <cell r="U130">
            <v>0</v>
          </cell>
          <cell r="Y130">
            <v>0</v>
          </cell>
        </row>
        <row r="131">
          <cell r="C131" t="str">
            <v>HOSPITAL REGIONAL FERNANDO BEZERRA - CG Nº 02/2021</v>
          </cell>
          <cell r="E131" t="str">
            <v>DONIZETTI COSTA DE ALENCAR</v>
          </cell>
          <cell r="F131" t="str">
            <v>3 - Administrativo</v>
          </cell>
          <cell r="G131" t="str">
            <v>5174-10</v>
          </cell>
          <cell r="H131">
            <v>45536</v>
          </cell>
          <cell r="J131">
            <v>135.55200000000002</v>
          </cell>
          <cell r="L131">
            <v>109.675321888412</v>
          </cell>
          <cell r="M131">
            <v>1.1000000000000001</v>
          </cell>
          <cell r="O131">
            <v>2.31</v>
          </cell>
          <cell r="U131">
            <v>0</v>
          </cell>
          <cell r="Y131">
            <v>0</v>
          </cell>
        </row>
        <row r="132">
          <cell r="C132" t="str">
            <v>HOSPITAL REGIONAL FERNANDO BEZERRA - CG Nº 02/2021</v>
          </cell>
          <cell r="E132" t="str">
            <v>DULCINEIA GOMES PEDROZA</v>
          </cell>
          <cell r="F132" t="str">
            <v>2 - Outros Profissionais da Saúde</v>
          </cell>
          <cell r="G132" t="str">
            <v>3222-05</v>
          </cell>
          <cell r="H132">
            <v>45536</v>
          </cell>
          <cell r="J132">
            <v>277.2552</v>
          </cell>
          <cell r="L132">
            <v>109.675321888412</v>
          </cell>
          <cell r="M132">
            <v>1.1000000000000001</v>
          </cell>
          <cell r="O132">
            <v>2.31</v>
          </cell>
          <cell r="U132">
            <v>0</v>
          </cell>
          <cell r="Y132">
            <v>1771.29</v>
          </cell>
          <cell r="AB132" t="str">
            <v>PISO ENFERMAGEM</v>
          </cell>
        </row>
        <row r="133">
          <cell r="C133" t="str">
            <v>HOSPITAL REGIONAL FERNANDO BEZERRA - CG Nº 02/2021</v>
          </cell>
          <cell r="E133" t="str">
            <v>DYONYCK CAVALCANTE AGRA</v>
          </cell>
          <cell r="F133" t="str">
            <v>2 - Outros Profissionais da Saúde</v>
          </cell>
          <cell r="G133" t="str">
            <v>3222-05</v>
          </cell>
          <cell r="H133">
            <v>45536</v>
          </cell>
          <cell r="J133">
            <v>296.08240000000001</v>
          </cell>
          <cell r="L133">
            <v>109.675321888412</v>
          </cell>
          <cell r="M133">
            <v>1.1000000000000001</v>
          </cell>
          <cell r="O133">
            <v>2.31</v>
          </cell>
          <cell r="U133">
            <v>0</v>
          </cell>
          <cell r="Y133">
            <v>1771.29</v>
          </cell>
          <cell r="AB133" t="str">
            <v>PISO ENFERMAGEM</v>
          </cell>
        </row>
        <row r="134">
          <cell r="C134" t="str">
            <v>HOSPITAL REGIONAL FERNANDO BEZERRA - CG Nº 02/2021</v>
          </cell>
          <cell r="E134" t="str">
            <v>EDERLANIA DE OLIVEIRA CRUZ</v>
          </cell>
          <cell r="F134" t="str">
            <v>2 - Outros Profissionais da Saúde</v>
          </cell>
          <cell r="G134" t="str">
            <v>3222-05</v>
          </cell>
          <cell r="H134">
            <v>45536</v>
          </cell>
          <cell r="J134">
            <v>334.93440000000004</v>
          </cell>
          <cell r="L134">
            <v>109.675321888412</v>
          </cell>
          <cell r="M134">
            <v>1.1000000000000001</v>
          </cell>
          <cell r="O134">
            <v>2.31</v>
          </cell>
          <cell r="U134">
            <v>0</v>
          </cell>
          <cell r="Y134">
            <v>1771.29</v>
          </cell>
          <cell r="AB134" t="str">
            <v>PISO ENFERMAGEM</v>
          </cell>
        </row>
        <row r="135">
          <cell r="C135" t="str">
            <v>HOSPITAL REGIONAL FERNANDO BEZERRA - CG Nº 02/2021</v>
          </cell>
          <cell r="E135" t="str">
            <v>EDEVANDRO LIMA FREIRE</v>
          </cell>
          <cell r="F135" t="str">
            <v>3 - Administrativo</v>
          </cell>
          <cell r="G135" t="str">
            <v>5142-25</v>
          </cell>
          <cell r="H135">
            <v>45536</v>
          </cell>
          <cell r="J135">
            <v>158.14400000000001</v>
          </cell>
          <cell r="L135">
            <v>109.675321888412</v>
          </cell>
          <cell r="M135">
            <v>1.1000000000000001</v>
          </cell>
          <cell r="O135">
            <v>2.31</v>
          </cell>
          <cell r="U135">
            <v>0</v>
          </cell>
          <cell r="Y135">
            <v>0</v>
          </cell>
        </row>
        <row r="136">
          <cell r="C136" t="str">
            <v>HOSPITAL REGIONAL FERNANDO BEZERRA - CG Nº 02/2021</v>
          </cell>
          <cell r="E136" t="str">
            <v>EDIANE ALVES DA SILVA</v>
          </cell>
          <cell r="F136" t="str">
            <v>2 - Outros Profissionais da Saúde</v>
          </cell>
          <cell r="G136" t="str">
            <v>2235-05</v>
          </cell>
          <cell r="H136">
            <v>45536</v>
          </cell>
          <cell r="J136">
            <v>423.12239999999997</v>
          </cell>
          <cell r="L136">
            <v>109.675321888412</v>
          </cell>
          <cell r="M136">
            <v>1.1000000000000001</v>
          </cell>
          <cell r="O136">
            <v>2.66</v>
          </cell>
          <cell r="U136">
            <v>0</v>
          </cell>
          <cell r="Y136">
            <v>2009.49</v>
          </cell>
          <cell r="AB136" t="str">
            <v>PISO ENFERMAGEM</v>
          </cell>
        </row>
        <row r="137">
          <cell r="C137" t="str">
            <v>HOSPITAL REGIONAL FERNANDO BEZERRA - CG Nº 02/2021</v>
          </cell>
          <cell r="E137" t="str">
            <v>EDIELISON VIEIRA DA SILVA</v>
          </cell>
          <cell r="F137" t="str">
            <v>2 - Outros Profissionais da Saúde</v>
          </cell>
          <cell r="G137" t="str">
            <v>3222-05</v>
          </cell>
          <cell r="H137">
            <v>45536</v>
          </cell>
          <cell r="J137">
            <v>318.67439999999999</v>
          </cell>
          <cell r="L137">
            <v>109.675321888412</v>
          </cell>
          <cell r="M137">
            <v>1.1000000000000001</v>
          </cell>
          <cell r="O137">
            <v>2.31</v>
          </cell>
          <cell r="U137">
            <v>0</v>
          </cell>
          <cell r="Y137">
            <v>1771.29</v>
          </cell>
          <cell r="AB137" t="str">
            <v>PISO ENFERMAGEM</v>
          </cell>
        </row>
        <row r="138">
          <cell r="C138" t="str">
            <v>HOSPITAL REGIONAL FERNANDO BEZERRA - CG Nº 02/2021</v>
          </cell>
          <cell r="E138" t="str">
            <v>EDILEIDE JORDÃO DE VASCONCELOS FREIRE</v>
          </cell>
          <cell r="F138" t="str">
            <v>3 - Administrativo</v>
          </cell>
          <cell r="G138" t="str">
            <v>4101-05</v>
          </cell>
          <cell r="H138">
            <v>45536</v>
          </cell>
          <cell r="J138">
            <v>212.20160000000001</v>
          </cell>
          <cell r="L138">
            <v>109.675321888412</v>
          </cell>
          <cell r="M138">
            <v>1.1000000000000001</v>
          </cell>
          <cell r="O138">
            <v>2.31</v>
          </cell>
          <cell r="U138">
            <v>0</v>
          </cell>
          <cell r="Y138">
            <v>0</v>
          </cell>
        </row>
        <row r="139">
          <cell r="C139" t="str">
            <v>HOSPITAL REGIONAL FERNANDO BEZERRA - CG Nº 02/2021</v>
          </cell>
          <cell r="E139" t="str">
            <v>EDINALDO DO NASCIMENTO SILVA</v>
          </cell>
          <cell r="F139" t="str">
            <v>2 - Outros Profissionais da Saúde</v>
          </cell>
          <cell r="G139" t="str">
            <v>2235-05</v>
          </cell>
          <cell r="H139">
            <v>45536</v>
          </cell>
          <cell r="J139">
            <v>410.99599999999998</v>
          </cell>
          <cell r="L139">
            <v>109.675321888412</v>
          </cell>
          <cell r="M139">
            <v>1.1000000000000001</v>
          </cell>
          <cell r="O139">
            <v>2.66</v>
          </cell>
          <cell r="U139">
            <v>0</v>
          </cell>
          <cell r="Y139">
            <v>2504.85</v>
          </cell>
          <cell r="AB139" t="str">
            <v>PISO ENFERMAGEM</v>
          </cell>
        </row>
        <row r="140">
          <cell r="C140" t="str">
            <v>HOSPITAL REGIONAL FERNANDO BEZERRA - CG Nº 02/2021</v>
          </cell>
          <cell r="E140" t="str">
            <v>EDIVANIA DA SILVA LINO SANTOS</v>
          </cell>
          <cell r="F140" t="str">
            <v>3 - Administrativo</v>
          </cell>
          <cell r="G140" t="str">
            <v>5142-25</v>
          </cell>
          <cell r="H140">
            <v>45536</v>
          </cell>
          <cell r="J140">
            <v>158.14400000000001</v>
          </cell>
          <cell r="L140">
            <v>109.675321888412</v>
          </cell>
          <cell r="M140">
            <v>1.1000000000000001</v>
          </cell>
          <cell r="O140">
            <v>2.31</v>
          </cell>
          <cell r="U140">
            <v>0</v>
          </cell>
          <cell r="Y140">
            <v>0</v>
          </cell>
        </row>
        <row r="141">
          <cell r="C141" t="str">
            <v>HOSPITAL REGIONAL FERNANDO BEZERRA - CG Nº 02/2021</v>
          </cell>
          <cell r="E141" t="str">
            <v>EDJA MARIA ULYSSES ARAUJO MEDEIROS</v>
          </cell>
          <cell r="F141" t="str">
            <v>2 - Outros Profissionais da Saúde</v>
          </cell>
          <cell r="G141" t="str">
            <v>3222-05</v>
          </cell>
          <cell r="H141">
            <v>45536</v>
          </cell>
          <cell r="J141">
            <v>370.18639999999999</v>
          </cell>
          <cell r="L141">
            <v>109.675321888412</v>
          </cell>
          <cell r="M141">
            <v>1.1000000000000001</v>
          </cell>
          <cell r="O141">
            <v>2.31</v>
          </cell>
          <cell r="U141">
            <v>0</v>
          </cell>
          <cell r="Y141">
            <v>1771.29</v>
          </cell>
          <cell r="AB141" t="str">
            <v>PISO ENFERMAGEM</v>
          </cell>
        </row>
        <row r="142">
          <cell r="C142" t="str">
            <v>HOSPITAL REGIONAL FERNANDO BEZERRA - CG Nº 02/2021</v>
          </cell>
          <cell r="E142" t="str">
            <v>EDJANE GONÇALVES DE OLIVEIRA</v>
          </cell>
          <cell r="F142" t="str">
            <v>2 - Outros Profissionais da Saúde</v>
          </cell>
          <cell r="G142" t="str">
            <v>3222-05</v>
          </cell>
          <cell r="H142">
            <v>45536</v>
          </cell>
          <cell r="J142">
            <v>322.67439999999999</v>
          </cell>
          <cell r="L142">
            <v>109.675321888412</v>
          </cell>
          <cell r="M142">
            <v>1.1000000000000001</v>
          </cell>
          <cell r="O142">
            <v>2.31</v>
          </cell>
          <cell r="U142">
            <v>0</v>
          </cell>
          <cell r="Y142">
            <v>1771.29</v>
          </cell>
          <cell r="AB142" t="str">
            <v>PISO ENFERMAGEM</v>
          </cell>
        </row>
        <row r="143">
          <cell r="C143" t="str">
            <v>HOSPITAL REGIONAL FERNANDO BEZERRA - CG Nº 02/2021</v>
          </cell>
          <cell r="E143" t="str">
            <v>EDLAINE MARIA DA SILVA</v>
          </cell>
          <cell r="F143" t="str">
            <v>3 - Administrativo</v>
          </cell>
          <cell r="G143" t="str">
            <v>4110-10</v>
          </cell>
          <cell r="H143">
            <v>45536</v>
          </cell>
          <cell r="J143">
            <v>0</v>
          </cell>
          <cell r="K143">
            <v>14.149999999999999</v>
          </cell>
          <cell r="M143">
            <v>0</v>
          </cell>
          <cell r="U143">
            <v>0</v>
          </cell>
          <cell r="Y143">
            <v>0</v>
          </cell>
        </row>
        <row r="144">
          <cell r="C144" t="str">
            <v>HOSPITAL REGIONAL FERNANDO BEZERRA - CG Nº 02/2021</v>
          </cell>
          <cell r="E144" t="str">
            <v>EDMAURO FELIX DO NASCIMENTO FILHO</v>
          </cell>
          <cell r="F144" t="str">
            <v>2 - Outros Profissionais da Saúde</v>
          </cell>
          <cell r="G144" t="str">
            <v>2235-05</v>
          </cell>
          <cell r="H144">
            <v>45536</v>
          </cell>
          <cell r="J144">
            <v>409.76639999999998</v>
          </cell>
          <cell r="L144">
            <v>109.675321888412</v>
          </cell>
          <cell r="M144">
            <v>1.1000000000000001</v>
          </cell>
          <cell r="O144">
            <v>2.66</v>
          </cell>
          <cell r="U144">
            <v>128.24</v>
          </cell>
          <cell r="X144" t="str">
            <v>AUXILIO CRECHE</v>
          </cell>
          <cell r="Y144">
            <v>2009.49</v>
          </cell>
          <cell r="AB144" t="str">
            <v>PISO ENFERMAGEM</v>
          </cell>
        </row>
        <row r="145">
          <cell r="C145" t="str">
            <v>HOSPITAL REGIONAL FERNANDO BEZERRA - CG Nº 02/2021</v>
          </cell>
          <cell r="E145" t="str">
            <v>EDNA MARIA DOS SANTOS SILVA</v>
          </cell>
          <cell r="F145" t="str">
            <v>2 - Outros Profissionais da Saúde</v>
          </cell>
          <cell r="G145" t="str">
            <v>3222-05</v>
          </cell>
          <cell r="H145">
            <v>45536</v>
          </cell>
          <cell r="J145">
            <v>300.08240000000001</v>
          </cell>
          <cell r="L145">
            <v>109.675321888412</v>
          </cell>
          <cell r="M145">
            <v>1.1000000000000001</v>
          </cell>
          <cell r="O145">
            <v>2.31</v>
          </cell>
          <cell r="U145">
            <v>0</v>
          </cell>
          <cell r="Y145">
            <v>1771.29</v>
          </cell>
          <cell r="AB145" t="str">
            <v>PISO ENFERMAGEM</v>
          </cell>
        </row>
        <row r="146">
          <cell r="C146" t="str">
            <v>HOSPITAL REGIONAL FERNANDO BEZERRA - CG Nº 02/2021</v>
          </cell>
          <cell r="E146" t="str">
            <v>EDSO FREDSON GONCALVES DA SILVA</v>
          </cell>
          <cell r="F146" t="str">
            <v>2 - Outros Profissionais da Saúde</v>
          </cell>
          <cell r="G146" t="str">
            <v>2235-05</v>
          </cell>
          <cell r="H146">
            <v>45536</v>
          </cell>
          <cell r="J146">
            <v>450.1592</v>
          </cell>
          <cell r="L146">
            <v>109.675321888412</v>
          </cell>
          <cell r="M146">
            <v>1.1000000000000001</v>
          </cell>
          <cell r="O146">
            <v>2.66</v>
          </cell>
          <cell r="U146">
            <v>0</v>
          </cell>
          <cell r="Y146">
            <v>2009.49</v>
          </cell>
          <cell r="AB146" t="str">
            <v>PISO ENFERMAGEM</v>
          </cell>
        </row>
        <row r="147">
          <cell r="C147" t="str">
            <v>HOSPITAL REGIONAL FERNANDO BEZERRA - CG Nº 02/2021</v>
          </cell>
          <cell r="E147" t="str">
            <v>EDSON SOARES</v>
          </cell>
          <cell r="F147" t="str">
            <v>3 - Administrativo</v>
          </cell>
          <cell r="G147" t="str">
            <v>5174-10</v>
          </cell>
          <cell r="H147">
            <v>45536</v>
          </cell>
          <cell r="J147">
            <v>150.95600000000002</v>
          </cell>
          <cell r="L147">
            <v>109.675321888412</v>
          </cell>
          <cell r="M147">
            <v>1.1000000000000001</v>
          </cell>
          <cell r="O147">
            <v>2.31</v>
          </cell>
          <cell r="U147">
            <v>0</v>
          </cell>
          <cell r="Y147">
            <v>0</v>
          </cell>
        </row>
        <row r="148">
          <cell r="C148" t="str">
            <v>HOSPITAL REGIONAL FERNANDO BEZERRA - CG Nº 02/2021</v>
          </cell>
          <cell r="E148" t="str">
            <v>EDVALDO BELO SOARES JUNIOR</v>
          </cell>
          <cell r="F148" t="str">
            <v>2 - Outros Profissionais da Saúde</v>
          </cell>
          <cell r="G148" t="str">
            <v>2234-05</v>
          </cell>
          <cell r="H148">
            <v>45536</v>
          </cell>
          <cell r="J148">
            <v>333.45440000000002</v>
          </cell>
          <cell r="L148">
            <v>109.675321888412</v>
          </cell>
          <cell r="M148">
            <v>1.1000000000000001</v>
          </cell>
          <cell r="O148">
            <v>2.31</v>
          </cell>
          <cell r="U148">
            <v>0</v>
          </cell>
          <cell r="Y148">
            <v>0</v>
          </cell>
        </row>
        <row r="149">
          <cell r="C149" t="str">
            <v>HOSPITAL REGIONAL FERNANDO BEZERRA - CG Nº 02/2021</v>
          </cell>
          <cell r="E149" t="str">
            <v>EDVANIA DA CONCEICAO SILVA</v>
          </cell>
          <cell r="F149" t="str">
            <v>2 - Outros Profissionais da Saúde</v>
          </cell>
          <cell r="G149" t="str">
            <v>3222-05</v>
          </cell>
          <cell r="H149">
            <v>45536</v>
          </cell>
          <cell r="J149">
            <v>303.84720000000004</v>
          </cell>
          <cell r="L149">
            <v>109.675321888412</v>
          </cell>
          <cell r="M149">
            <v>1.1000000000000001</v>
          </cell>
          <cell r="O149">
            <v>2.31</v>
          </cell>
          <cell r="U149">
            <v>0</v>
          </cell>
          <cell r="Y149">
            <v>1771.29</v>
          </cell>
          <cell r="AB149" t="str">
            <v>PISO ENFERMAGEM</v>
          </cell>
        </row>
        <row r="150">
          <cell r="C150" t="str">
            <v>HOSPITAL REGIONAL FERNANDO BEZERRA - CG Nº 02/2021</v>
          </cell>
          <cell r="E150" t="str">
            <v>ELAINE CRISTINA SILVA SIQUEIRA</v>
          </cell>
          <cell r="F150" t="str">
            <v>2 - Outros Profissionais da Saúde</v>
          </cell>
          <cell r="G150" t="str">
            <v>3222-05</v>
          </cell>
          <cell r="H150">
            <v>45536</v>
          </cell>
          <cell r="J150">
            <v>281.2552</v>
          </cell>
          <cell r="L150">
            <v>109.675321888412</v>
          </cell>
          <cell r="M150">
            <v>1.1000000000000001</v>
          </cell>
          <cell r="O150">
            <v>2.31</v>
          </cell>
          <cell r="U150">
            <v>0</v>
          </cell>
          <cell r="Y150">
            <v>1771.29</v>
          </cell>
          <cell r="AB150" t="str">
            <v>PISO ENFERMAGEM</v>
          </cell>
        </row>
        <row r="151">
          <cell r="C151" t="str">
            <v>HOSPITAL REGIONAL FERNANDO BEZERRA - CG Nº 02/2021</v>
          </cell>
          <cell r="E151" t="str">
            <v>ELCILENE DE JESUS DIAS</v>
          </cell>
          <cell r="F151" t="str">
            <v>3 - Administrativo</v>
          </cell>
          <cell r="G151" t="str">
            <v>5135-05</v>
          </cell>
          <cell r="H151">
            <v>45536</v>
          </cell>
          <cell r="J151">
            <v>135.55200000000002</v>
          </cell>
          <cell r="L151">
            <v>109.675321888412</v>
          </cell>
          <cell r="M151">
            <v>1.1000000000000001</v>
          </cell>
          <cell r="O151">
            <v>2.31</v>
          </cell>
          <cell r="U151">
            <v>0</v>
          </cell>
          <cell r="Y151">
            <v>0</v>
          </cell>
        </row>
        <row r="152">
          <cell r="C152" t="str">
            <v>HOSPITAL REGIONAL FERNANDO BEZERRA - CG Nº 02/2021</v>
          </cell>
          <cell r="E152" t="str">
            <v>ELENILSON VIEIRA DE SOUSA</v>
          </cell>
          <cell r="F152" t="str">
            <v>3 - Administrativo</v>
          </cell>
          <cell r="G152" t="str">
            <v>7823-20</v>
          </cell>
          <cell r="H152">
            <v>45536</v>
          </cell>
          <cell r="J152">
            <v>298.62</v>
          </cell>
          <cell r="L152">
            <v>109.675321888412</v>
          </cell>
          <cell r="M152">
            <v>1.1000000000000001</v>
          </cell>
          <cell r="O152">
            <v>2.31</v>
          </cell>
          <cell r="U152">
            <v>0</v>
          </cell>
          <cell r="Y152">
            <v>0</v>
          </cell>
        </row>
        <row r="153">
          <cell r="C153" t="str">
            <v>HOSPITAL REGIONAL FERNANDO BEZERRA - CG Nº 02/2021</v>
          </cell>
          <cell r="E153" t="str">
            <v>ELEONOR BEZERRA RIBEIRO</v>
          </cell>
          <cell r="F153" t="str">
            <v>2 - Outros Profissionais da Saúde</v>
          </cell>
          <cell r="G153" t="str">
            <v>3222-05</v>
          </cell>
          <cell r="H153">
            <v>45536</v>
          </cell>
          <cell r="J153">
            <v>299.84720000000004</v>
          </cell>
          <cell r="L153">
            <v>109.675321888412</v>
          </cell>
          <cell r="M153">
            <v>1.1000000000000001</v>
          </cell>
          <cell r="O153">
            <v>2.31</v>
          </cell>
          <cell r="U153">
            <v>0</v>
          </cell>
          <cell r="Y153">
            <v>1771.29</v>
          </cell>
          <cell r="AB153" t="str">
            <v>PISO ENFERMAGEM</v>
          </cell>
        </row>
        <row r="154">
          <cell r="C154" t="str">
            <v>HOSPITAL REGIONAL FERNANDO BEZERRA - CG Nº 02/2021</v>
          </cell>
          <cell r="E154" t="str">
            <v>ELIANE DOS SANTOS ANDRADE</v>
          </cell>
          <cell r="F154" t="str">
            <v>2 - Outros Profissionais da Saúde</v>
          </cell>
          <cell r="G154" t="str">
            <v>3222-05</v>
          </cell>
          <cell r="H154">
            <v>45536</v>
          </cell>
          <cell r="J154">
            <v>322.67439999999999</v>
          </cell>
          <cell r="L154">
            <v>109.675321888412</v>
          </cell>
          <cell r="M154">
            <v>1.1000000000000001</v>
          </cell>
          <cell r="O154">
            <v>2.31</v>
          </cell>
          <cell r="U154">
            <v>0</v>
          </cell>
          <cell r="Y154">
            <v>1771.29</v>
          </cell>
          <cell r="AB154" t="str">
            <v>PISO ENFERMAGEM</v>
          </cell>
        </row>
        <row r="155">
          <cell r="C155" t="str">
            <v>HOSPITAL REGIONAL FERNANDO BEZERRA - CG Nº 02/2021</v>
          </cell>
          <cell r="E155" t="str">
            <v>ELIONARIA OLIVEIRA SANTANA</v>
          </cell>
          <cell r="F155" t="str">
            <v>2 - Outros Profissionais da Saúde</v>
          </cell>
          <cell r="G155" t="str">
            <v>3222-05</v>
          </cell>
          <cell r="H155">
            <v>45536</v>
          </cell>
          <cell r="J155">
            <v>303.84720000000004</v>
          </cell>
          <cell r="L155">
            <v>109.675321888412</v>
          </cell>
          <cell r="M155">
            <v>1.1000000000000001</v>
          </cell>
          <cell r="O155">
            <v>2.31</v>
          </cell>
          <cell r="U155">
            <v>0</v>
          </cell>
          <cell r="Y155">
            <v>1771.29</v>
          </cell>
          <cell r="AB155" t="str">
            <v>PISO ENFERMAGEM</v>
          </cell>
        </row>
        <row r="156">
          <cell r="C156" t="str">
            <v>HOSPITAL REGIONAL FERNANDO BEZERRA - CG Nº 02/2021</v>
          </cell>
          <cell r="E156" t="str">
            <v>ELISANDRA DE SIQUEIRA ALENCAR</v>
          </cell>
          <cell r="F156" t="str">
            <v>2 - Outros Profissionais da Saúde</v>
          </cell>
          <cell r="G156" t="str">
            <v>3222-05</v>
          </cell>
          <cell r="H156">
            <v>45536</v>
          </cell>
          <cell r="J156">
            <v>296.08240000000001</v>
          </cell>
          <cell r="L156">
            <v>109.675321888412</v>
          </cell>
          <cell r="M156">
            <v>1.1000000000000001</v>
          </cell>
          <cell r="O156">
            <v>2.31</v>
          </cell>
          <cell r="U156">
            <v>0</v>
          </cell>
          <cell r="Y156">
            <v>1771.29</v>
          </cell>
          <cell r="AB156" t="str">
            <v>PISO ENFERMAGEM</v>
          </cell>
        </row>
        <row r="157">
          <cell r="C157" t="str">
            <v>HOSPITAL REGIONAL FERNANDO BEZERRA - CG Nº 02/2021</v>
          </cell>
          <cell r="E157" t="str">
            <v>ELISSANDRA ALVES DA COSTA</v>
          </cell>
          <cell r="F157" t="str">
            <v>2 - Outros Profissionais da Saúde</v>
          </cell>
          <cell r="G157" t="str">
            <v>3222-05</v>
          </cell>
          <cell r="H157">
            <v>45536</v>
          </cell>
          <cell r="J157">
            <v>318.67439999999999</v>
          </cell>
          <cell r="L157">
            <v>109.675321888412</v>
          </cell>
          <cell r="M157">
            <v>1.1000000000000001</v>
          </cell>
          <cell r="O157">
            <v>2.31</v>
          </cell>
          <cell r="U157">
            <v>0</v>
          </cell>
          <cell r="Y157">
            <v>1771.29</v>
          </cell>
          <cell r="AB157" t="str">
            <v>PISO ENFERMAGEM</v>
          </cell>
        </row>
        <row r="158">
          <cell r="C158" t="str">
            <v>HOSPITAL REGIONAL FERNANDO BEZERRA - CG Nº 02/2021</v>
          </cell>
          <cell r="E158" t="str">
            <v>ELISVAN NASCIMENTO DA SILVA</v>
          </cell>
          <cell r="F158" t="str">
            <v>2 - Outros Profissionais da Saúde</v>
          </cell>
          <cell r="G158" t="str">
            <v>3222-05</v>
          </cell>
          <cell r="H158">
            <v>45536</v>
          </cell>
          <cell r="J158">
            <v>277.2552</v>
          </cell>
          <cell r="L158">
            <v>109.675321888412</v>
          </cell>
          <cell r="M158">
            <v>1.1000000000000001</v>
          </cell>
          <cell r="O158">
            <v>2.31</v>
          </cell>
          <cell r="U158">
            <v>0</v>
          </cell>
          <cell r="Y158">
            <v>1771.29</v>
          </cell>
          <cell r="AB158" t="str">
            <v>PISO ENFERMAGEM</v>
          </cell>
        </row>
        <row r="159">
          <cell r="C159" t="str">
            <v>HOSPITAL REGIONAL FERNANDO BEZERRA - CG Nº 02/2021</v>
          </cell>
          <cell r="E159" t="str">
            <v>ELIZANGELA DE ALMEIDA PEREIRA</v>
          </cell>
          <cell r="F159" t="str">
            <v>3 - Administrativo</v>
          </cell>
          <cell r="G159" t="str">
            <v>5142-25</v>
          </cell>
          <cell r="H159">
            <v>45536</v>
          </cell>
          <cell r="J159">
            <v>197.83840000000001</v>
          </cell>
          <cell r="L159">
            <v>109.675321888412</v>
          </cell>
          <cell r="M159">
            <v>1.1000000000000001</v>
          </cell>
          <cell r="O159">
            <v>2.31</v>
          </cell>
          <cell r="U159">
            <v>0</v>
          </cell>
          <cell r="Y159">
            <v>0</v>
          </cell>
        </row>
        <row r="160">
          <cell r="C160" t="str">
            <v>HOSPITAL REGIONAL FERNANDO BEZERRA - CG Nº 02/2021</v>
          </cell>
          <cell r="E160" t="str">
            <v>ELIZANGELA VIANA DE SOUZA</v>
          </cell>
          <cell r="F160" t="str">
            <v>2 - Outros Profissionais da Saúde</v>
          </cell>
          <cell r="G160" t="str">
            <v>3222-05</v>
          </cell>
          <cell r="H160">
            <v>45536</v>
          </cell>
          <cell r="J160">
            <v>283.73680000000002</v>
          </cell>
          <cell r="L160">
            <v>109.675321888412</v>
          </cell>
          <cell r="M160">
            <v>1.1000000000000001</v>
          </cell>
          <cell r="O160">
            <v>2.31</v>
          </cell>
          <cell r="U160">
            <v>81.02</v>
          </cell>
          <cell r="X160" t="str">
            <v>AUXILIO CRECHE</v>
          </cell>
          <cell r="Y160">
            <v>1771.29</v>
          </cell>
          <cell r="AB160" t="str">
            <v>PISO ENFERMAGEM</v>
          </cell>
        </row>
        <row r="161">
          <cell r="C161" t="str">
            <v>HOSPITAL REGIONAL FERNANDO BEZERRA - CG Nº 02/2021</v>
          </cell>
          <cell r="E161" t="str">
            <v>ELVANIA BATISTA DA SILVA BRITO</v>
          </cell>
          <cell r="F161" t="str">
            <v>3 - Administrativo</v>
          </cell>
          <cell r="G161" t="str">
            <v>5142-25</v>
          </cell>
          <cell r="H161">
            <v>45536</v>
          </cell>
          <cell r="J161">
            <v>176.97119999999998</v>
          </cell>
          <cell r="L161">
            <v>109.675321888412</v>
          </cell>
          <cell r="M161">
            <v>1.1000000000000001</v>
          </cell>
          <cell r="O161">
            <v>2.31</v>
          </cell>
          <cell r="U161">
            <v>0</v>
          </cell>
          <cell r="Y161">
            <v>0</v>
          </cell>
        </row>
        <row r="162">
          <cell r="C162" t="str">
            <v>HOSPITAL REGIONAL FERNANDO BEZERRA - CG Nº 02/2021</v>
          </cell>
          <cell r="E162" t="str">
            <v>EMANUEL ROBSON MACEDO SILVA</v>
          </cell>
          <cell r="F162" t="str">
            <v>1 - Médico</v>
          </cell>
          <cell r="G162" t="str">
            <v>2252-50</v>
          </cell>
          <cell r="H162">
            <v>45536</v>
          </cell>
          <cell r="J162">
            <v>1083.6007999999999</v>
          </cell>
          <cell r="M162">
            <v>0</v>
          </cell>
          <cell r="O162">
            <v>22.55</v>
          </cell>
          <cell r="U162">
            <v>0</v>
          </cell>
          <cell r="Y162">
            <v>0</v>
          </cell>
        </row>
        <row r="163">
          <cell r="C163" t="str">
            <v>HOSPITAL REGIONAL FERNANDO BEZERRA - CG Nº 02/2021</v>
          </cell>
          <cell r="E163" t="str">
            <v>EMERSON DE LIMA FREIRE</v>
          </cell>
          <cell r="F163" t="str">
            <v>3 - Administrativo</v>
          </cell>
          <cell r="G163" t="str">
            <v>5143-10</v>
          </cell>
          <cell r="H163">
            <v>45536</v>
          </cell>
          <cell r="J163">
            <v>199.5736</v>
          </cell>
          <cell r="L163">
            <v>109.675321888412</v>
          </cell>
          <cell r="M163">
            <v>1.1000000000000001</v>
          </cell>
          <cell r="O163">
            <v>2.31</v>
          </cell>
          <cell r="U163">
            <v>0</v>
          </cell>
          <cell r="Y163">
            <v>0</v>
          </cell>
        </row>
        <row r="164">
          <cell r="C164" t="str">
            <v>HOSPITAL REGIONAL FERNANDO BEZERRA - CG Nº 02/2021</v>
          </cell>
          <cell r="E164" t="str">
            <v>EMILIA THAIANE DINIZ LOCIO DE ALENCAR SERAFIM</v>
          </cell>
          <cell r="F164" t="str">
            <v>2 - Outros Profissionais da Saúde</v>
          </cell>
          <cell r="G164" t="str">
            <v>2234-45</v>
          </cell>
          <cell r="H164">
            <v>45536</v>
          </cell>
          <cell r="J164">
            <v>356.08640000000003</v>
          </cell>
          <cell r="L164">
            <v>109.675321888412</v>
          </cell>
          <cell r="M164">
            <v>1.1000000000000001</v>
          </cell>
          <cell r="O164">
            <v>2.31</v>
          </cell>
          <cell r="U164">
            <v>169.3</v>
          </cell>
          <cell r="X164" t="str">
            <v>AUXILIO CRECHE</v>
          </cell>
          <cell r="Y164">
            <v>0</v>
          </cell>
        </row>
        <row r="165">
          <cell r="C165" t="str">
            <v>HOSPITAL REGIONAL FERNANDO BEZERRA - CG Nº 02/2021</v>
          </cell>
          <cell r="E165" t="str">
            <v>ENINA MARIA TAVARES JOVINO</v>
          </cell>
          <cell r="F165" t="str">
            <v>2 - Outros Profissionais da Saúde</v>
          </cell>
          <cell r="G165" t="str">
            <v>3222-05</v>
          </cell>
          <cell r="H165">
            <v>45536</v>
          </cell>
          <cell r="J165">
            <v>284.78640000000001</v>
          </cell>
          <cell r="L165">
            <v>109.675321888412</v>
          </cell>
          <cell r="M165">
            <v>1.1000000000000001</v>
          </cell>
          <cell r="O165">
            <v>2.31</v>
          </cell>
          <cell r="U165">
            <v>0</v>
          </cell>
          <cell r="Y165">
            <v>1771.29</v>
          </cell>
          <cell r="AB165" t="str">
            <v>PISO ENFERMAGEM</v>
          </cell>
        </row>
        <row r="166">
          <cell r="C166" t="str">
            <v>HOSPITAL REGIONAL FERNANDO BEZERRA - CG Nº 02/2021</v>
          </cell>
          <cell r="E166" t="str">
            <v>ERICSON JEAN SARAIVA MACEDO</v>
          </cell>
          <cell r="F166" t="str">
            <v>3 - Administrativo</v>
          </cell>
          <cell r="G166" t="str">
            <v>1312-05</v>
          </cell>
          <cell r="H166">
            <v>45536</v>
          </cell>
          <cell r="J166">
            <v>2426.5920000000001</v>
          </cell>
          <cell r="M166">
            <v>0</v>
          </cell>
          <cell r="O166">
            <v>22.55</v>
          </cell>
          <cell r="U166">
            <v>0</v>
          </cell>
          <cell r="Y166">
            <v>0</v>
          </cell>
        </row>
        <row r="167">
          <cell r="C167" t="str">
            <v>HOSPITAL REGIONAL FERNANDO BEZERRA - CG Nº 02/2021</v>
          </cell>
          <cell r="E167" t="str">
            <v>ERMERSON PATRICK SANTOS NETO</v>
          </cell>
          <cell r="F167" t="str">
            <v>3 - Administrativo</v>
          </cell>
          <cell r="G167" t="str">
            <v>4131-05</v>
          </cell>
          <cell r="H167">
            <v>45536</v>
          </cell>
          <cell r="J167">
            <v>440.03199999999998</v>
          </cell>
          <cell r="L167">
            <v>109.675321888412</v>
          </cell>
          <cell r="M167">
            <v>1.1000000000000001</v>
          </cell>
          <cell r="O167">
            <v>2.3199999999999998</v>
          </cell>
          <cell r="U167">
            <v>0</v>
          </cell>
          <cell r="Y167">
            <v>0</v>
          </cell>
        </row>
        <row r="168">
          <cell r="C168" t="str">
            <v>HOSPITAL REGIONAL FERNANDO BEZERRA - CG Nº 02/2021</v>
          </cell>
          <cell r="E168" t="str">
            <v>ERQUISON FERREIRA BARBOZA</v>
          </cell>
          <cell r="F168" t="str">
            <v>3 - Administrativo</v>
          </cell>
          <cell r="G168" t="str">
            <v>3516-05</v>
          </cell>
          <cell r="H168">
            <v>45536</v>
          </cell>
          <cell r="J168">
            <v>197.43759999999997</v>
          </cell>
          <cell r="L168">
            <v>109.675321888412</v>
          </cell>
          <cell r="M168">
            <v>1.1000000000000001</v>
          </cell>
          <cell r="O168">
            <v>2.31</v>
          </cell>
          <cell r="U168">
            <v>0</v>
          </cell>
          <cell r="Y168">
            <v>0</v>
          </cell>
        </row>
        <row r="169">
          <cell r="C169" t="str">
            <v>HOSPITAL REGIONAL FERNANDO BEZERRA - CG Nº 02/2021</v>
          </cell>
          <cell r="E169" t="str">
            <v>ESDRAS ANDRE XAVIER</v>
          </cell>
          <cell r="F169" t="str">
            <v>3 - Administrativo</v>
          </cell>
          <cell r="G169" t="str">
            <v>3172-05</v>
          </cell>
          <cell r="H169">
            <v>45536</v>
          </cell>
          <cell r="J169">
            <v>282.91120000000001</v>
          </cell>
          <cell r="L169">
            <v>109.675321888412</v>
          </cell>
          <cell r="M169">
            <v>1.1000000000000001</v>
          </cell>
          <cell r="O169">
            <v>2.31</v>
          </cell>
          <cell r="U169">
            <v>0</v>
          </cell>
          <cell r="Y169">
            <v>0</v>
          </cell>
        </row>
        <row r="170">
          <cell r="C170" t="str">
            <v>HOSPITAL REGIONAL FERNANDO BEZERRA - CG Nº 02/2021</v>
          </cell>
          <cell r="E170" t="str">
            <v>ESEQUIEL MELO DA SILVA</v>
          </cell>
          <cell r="F170" t="str">
            <v>2 - Outros Profissionais da Saúde</v>
          </cell>
          <cell r="G170" t="str">
            <v>3241-20</v>
          </cell>
          <cell r="H170">
            <v>45536</v>
          </cell>
          <cell r="J170">
            <v>354.72239999999999</v>
          </cell>
          <cell r="L170">
            <v>109.675321888412</v>
          </cell>
          <cell r="M170">
            <v>1.1000000000000001</v>
          </cell>
          <cell r="O170">
            <v>10.49</v>
          </cell>
          <cell r="U170">
            <v>0</v>
          </cell>
          <cell r="Y170">
            <v>0</v>
          </cell>
        </row>
        <row r="171">
          <cell r="C171" t="str">
            <v>HOSPITAL REGIONAL FERNANDO BEZERRA - CG Nº 02/2021</v>
          </cell>
          <cell r="E171" t="str">
            <v>ESTEFANIA VIEIRA BARROS RODRIGUES</v>
          </cell>
          <cell r="F171" t="str">
            <v>3 - Administrativo</v>
          </cell>
          <cell r="G171" t="str">
            <v>5135-05</v>
          </cell>
          <cell r="H171">
            <v>45536</v>
          </cell>
          <cell r="J171">
            <v>135.55200000000002</v>
          </cell>
          <cell r="L171">
            <v>109.675321888412</v>
          </cell>
          <cell r="M171">
            <v>1.1000000000000001</v>
          </cell>
          <cell r="O171">
            <v>2.31</v>
          </cell>
          <cell r="U171">
            <v>0</v>
          </cell>
          <cell r="Y171">
            <v>0</v>
          </cell>
        </row>
        <row r="172">
          <cell r="C172" t="str">
            <v>HOSPITAL REGIONAL FERNANDO BEZERRA - CG Nº 02/2021</v>
          </cell>
          <cell r="E172" t="str">
            <v>EUDILENE PINHEIRO DE CARVALHO SILVA</v>
          </cell>
          <cell r="F172" t="str">
            <v>2 - Outros Profissionais da Saúde</v>
          </cell>
          <cell r="G172" t="str">
            <v>3222-05</v>
          </cell>
          <cell r="H172">
            <v>45536</v>
          </cell>
          <cell r="J172">
            <v>277.2552</v>
          </cell>
          <cell r="L172">
            <v>109.675321888412</v>
          </cell>
          <cell r="M172">
            <v>1.1000000000000001</v>
          </cell>
          <cell r="O172">
            <v>2.31</v>
          </cell>
          <cell r="U172">
            <v>0</v>
          </cell>
          <cell r="Y172">
            <v>1771.29</v>
          </cell>
          <cell r="AB172" t="str">
            <v>PISO ENFERMAGEM</v>
          </cell>
        </row>
        <row r="173">
          <cell r="C173" t="str">
            <v>HOSPITAL REGIONAL FERNANDO BEZERRA - CG Nº 02/2021</v>
          </cell>
          <cell r="E173" t="str">
            <v>EVANEIDE GOMES FEITOSA</v>
          </cell>
          <cell r="F173" t="str">
            <v>2 - Outros Profissionais da Saúde</v>
          </cell>
          <cell r="G173" t="str">
            <v>3222-05</v>
          </cell>
          <cell r="H173">
            <v>45536</v>
          </cell>
          <cell r="J173">
            <v>281.2552</v>
          </cell>
          <cell r="L173">
            <v>109.675321888412</v>
          </cell>
          <cell r="M173">
            <v>1.1000000000000001</v>
          </cell>
          <cell r="O173">
            <v>2.31</v>
          </cell>
          <cell r="U173">
            <v>0</v>
          </cell>
          <cell r="Y173">
            <v>1771.29</v>
          </cell>
          <cell r="AB173" t="str">
            <v>PISO ENFERMAGEM</v>
          </cell>
        </row>
        <row r="174">
          <cell r="C174" t="str">
            <v>HOSPITAL REGIONAL FERNANDO BEZERRA - CG Nº 02/2021</v>
          </cell>
          <cell r="E174" t="str">
            <v>EVANGELISTA JOSE DOS SANTOS JUNIOR</v>
          </cell>
          <cell r="F174" t="str">
            <v>2 - Outros Profissionais da Saúde</v>
          </cell>
          <cell r="G174" t="str">
            <v>2235-05</v>
          </cell>
          <cell r="H174">
            <v>45536</v>
          </cell>
          <cell r="J174">
            <v>446.72</v>
          </cell>
          <cell r="L174">
            <v>109.675321888412</v>
          </cell>
          <cell r="M174">
            <v>1.1000000000000001</v>
          </cell>
          <cell r="O174">
            <v>2.66</v>
          </cell>
          <cell r="U174">
            <v>0</v>
          </cell>
          <cell r="Y174">
            <v>2009.49</v>
          </cell>
          <cell r="AB174" t="str">
            <v>PISO ENFERMAGEM</v>
          </cell>
        </row>
        <row r="175">
          <cell r="C175" t="str">
            <v>HOSPITAL REGIONAL FERNANDO BEZERRA - CG Nº 02/2021</v>
          </cell>
          <cell r="E175" t="str">
            <v>EVELIM SOLEANE CUNHA FERREIRA</v>
          </cell>
          <cell r="F175" t="str">
            <v>2 - Outros Profissionais da Saúde</v>
          </cell>
          <cell r="G175" t="str">
            <v>2236-05</v>
          </cell>
          <cell r="H175">
            <v>45536</v>
          </cell>
          <cell r="J175">
            <v>248.40560000000002</v>
          </cell>
          <cell r="L175">
            <v>109.675321888412</v>
          </cell>
          <cell r="M175">
            <v>1.1000000000000001</v>
          </cell>
          <cell r="O175">
            <v>2.66</v>
          </cell>
          <cell r="U175">
            <v>0</v>
          </cell>
          <cell r="Y175">
            <v>0</v>
          </cell>
        </row>
        <row r="176">
          <cell r="C176" t="str">
            <v>HOSPITAL REGIONAL FERNANDO BEZERRA - CG Nº 02/2021</v>
          </cell>
          <cell r="E176" t="str">
            <v>EVONEIDE LEANDRO DE OLIVEIRA</v>
          </cell>
          <cell r="F176" t="str">
            <v>2 - Outros Profissionais da Saúde</v>
          </cell>
          <cell r="G176" t="str">
            <v>3222-05</v>
          </cell>
          <cell r="H176">
            <v>45536</v>
          </cell>
          <cell r="J176">
            <v>318.67439999999999</v>
          </cell>
          <cell r="L176">
            <v>109.675321888412</v>
          </cell>
          <cell r="M176">
            <v>1.1000000000000001</v>
          </cell>
          <cell r="O176">
            <v>2.31</v>
          </cell>
          <cell r="U176">
            <v>0</v>
          </cell>
          <cell r="Y176">
            <v>1771.29</v>
          </cell>
          <cell r="AB176" t="str">
            <v>PISO ENFERMAGEM</v>
          </cell>
        </row>
        <row r="177">
          <cell r="C177" t="str">
            <v>HOSPITAL REGIONAL FERNANDO BEZERRA - CG Nº 02/2021</v>
          </cell>
          <cell r="E177" t="str">
            <v xml:space="preserve">EXPEDITO COSME DE FARIAS </v>
          </cell>
          <cell r="F177" t="str">
            <v>3 - Administrativo</v>
          </cell>
          <cell r="G177" t="str">
            <v>5142-25</v>
          </cell>
          <cell r="H177">
            <v>45536</v>
          </cell>
          <cell r="J177">
            <v>176.97119999999998</v>
          </cell>
          <cell r="L177">
            <v>109.675321888412</v>
          </cell>
          <cell r="M177">
            <v>1.1000000000000001</v>
          </cell>
          <cell r="O177">
            <v>2.31</v>
          </cell>
          <cell r="U177">
            <v>0</v>
          </cell>
          <cell r="Y177">
            <v>0</v>
          </cell>
        </row>
        <row r="178">
          <cell r="C178" t="str">
            <v>HOSPITAL REGIONAL FERNANDO BEZERRA - CG Nº 02/2021</v>
          </cell>
          <cell r="E178" t="str">
            <v>FABIA CRISTINA COELHO</v>
          </cell>
          <cell r="F178" t="str">
            <v>2 - Outros Profissionais da Saúde</v>
          </cell>
          <cell r="G178" t="str">
            <v>3222-05</v>
          </cell>
          <cell r="H178">
            <v>45536</v>
          </cell>
          <cell r="J178">
            <v>322.67439999999999</v>
          </cell>
          <cell r="L178">
            <v>109.675321888412</v>
          </cell>
          <cell r="M178">
            <v>1.1000000000000001</v>
          </cell>
          <cell r="O178">
            <v>2.31</v>
          </cell>
          <cell r="U178">
            <v>0</v>
          </cell>
          <cell r="Y178">
            <v>1771.29</v>
          </cell>
          <cell r="AB178" t="str">
            <v>PISO ENFERMAGEM</v>
          </cell>
        </row>
        <row r="179">
          <cell r="C179" t="str">
            <v>HOSPITAL REGIONAL FERNANDO BEZERRA - CG Nº 02/2021</v>
          </cell>
          <cell r="E179" t="str">
            <v>FABIANA BARBOZA DA SILVA</v>
          </cell>
          <cell r="F179" t="str">
            <v>3 - Administrativo</v>
          </cell>
          <cell r="G179" t="str">
            <v>3516-05</v>
          </cell>
          <cell r="H179">
            <v>45536</v>
          </cell>
          <cell r="J179">
            <v>197.43759999999997</v>
          </cell>
          <cell r="L179">
            <v>109.675321888412</v>
          </cell>
          <cell r="M179">
            <v>1.1000000000000001</v>
          </cell>
          <cell r="O179">
            <v>2.31</v>
          </cell>
          <cell r="U179">
            <v>0</v>
          </cell>
          <cell r="Y179">
            <v>0</v>
          </cell>
        </row>
        <row r="180">
          <cell r="C180" t="str">
            <v>HOSPITAL REGIONAL FERNANDO BEZERRA - CG Nº 02/2021</v>
          </cell>
          <cell r="E180" t="str">
            <v>FABIANA COSTA DA SILVA</v>
          </cell>
          <cell r="F180" t="str">
            <v>3 - Administrativo</v>
          </cell>
          <cell r="G180" t="str">
            <v>5142-25</v>
          </cell>
          <cell r="H180">
            <v>45536</v>
          </cell>
          <cell r="J180">
            <v>0</v>
          </cell>
          <cell r="M180">
            <v>0</v>
          </cell>
          <cell r="O180">
            <v>2.31</v>
          </cell>
          <cell r="U180">
            <v>0</v>
          </cell>
          <cell r="Y180">
            <v>0</v>
          </cell>
        </row>
        <row r="181">
          <cell r="C181" t="str">
            <v>HOSPITAL REGIONAL FERNANDO BEZERRA - CG Nº 02/2021</v>
          </cell>
          <cell r="E181" t="str">
            <v>FABIANA EUFRASIO DE LUNA</v>
          </cell>
          <cell r="F181" t="str">
            <v>2 - Outros Profissionais da Saúde</v>
          </cell>
          <cell r="G181" t="str">
            <v>3222-05</v>
          </cell>
          <cell r="H181">
            <v>45536</v>
          </cell>
          <cell r="J181">
            <v>303.84720000000004</v>
          </cell>
          <cell r="L181">
            <v>109.675321888412</v>
          </cell>
          <cell r="M181">
            <v>1.1000000000000001</v>
          </cell>
          <cell r="O181">
            <v>2.31</v>
          </cell>
          <cell r="U181">
            <v>0</v>
          </cell>
          <cell r="Y181">
            <v>1771.29</v>
          </cell>
          <cell r="AB181" t="str">
            <v>PISO ENFERMAGEM</v>
          </cell>
        </row>
        <row r="182">
          <cell r="C182" t="str">
            <v>HOSPITAL REGIONAL FERNANDO BEZERRA - CG Nº 02/2021</v>
          </cell>
          <cell r="E182" t="str">
            <v>FABIANO DELMONDES NUNES</v>
          </cell>
          <cell r="F182" t="str">
            <v>3 - Administrativo</v>
          </cell>
          <cell r="G182" t="str">
            <v>5152-10</v>
          </cell>
          <cell r="H182">
            <v>45536</v>
          </cell>
          <cell r="J182">
            <v>154.3792</v>
          </cell>
          <cell r="L182">
            <v>109.675321888412</v>
          </cell>
          <cell r="M182">
            <v>1.1000000000000001</v>
          </cell>
          <cell r="O182">
            <v>2.31</v>
          </cell>
          <cell r="U182">
            <v>0</v>
          </cell>
          <cell r="Y182">
            <v>0</v>
          </cell>
        </row>
        <row r="183">
          <cell r="C183" t="str">
            <v>HOSPITAL REGIONAL FERNANDO BEZERRA - CG Nº 02/2021</v>
          </cell>
          <cell r="E183" t="str">
            <v>FABIANO PEREIRA DOS SANTOS</v>
          </cell>
          <cell r="F183" t="str">
            <v>3 - Administrativo</v>
          </cell>
          <cell r="G183" t="str">
            <v>3222-05</v>
          </cell>
          <cell r="H183">
            <v>45536</v>
          </cell>
          <cell r="J183">
            <v>299.84720000000004</v>
          </cell>
          <cell r="L183">
            <v>109.675321888412</v>
          </cell>
          <cell r="M183">
            <v>1.1000000000000001</v>
          </cell>
          <cell r="O183">
            <v>2.31</v>
          </cell>
          <cell r="U183">
            <v>0</v>
          </cell>
          <cell r="Y183">
            <v>1771.29</v>
          </cell>
          <cell r="AB183" t="str">
            <v>PISO ENFERMAGEM</v>
          </cell>
        </row>
        <row r="184">
          <cell r="C184" t="str">
            <v>HOSPITAL REGIONAL FERNANDO BEZERRA - CG Nº 02/2021</v>
          </cell>
          <cell r="E184" t="str">
            <v>FAGNER ALVES DOS SANTOS</v>
          </cell>
          <cell r="F184" t="str">
            <v>3 - Administrativo</v>
          </cell>
          <cell r="G184" t="str">
            <v>5142-25</v>
          </cell>
          <cell r="H184">
            <v>45536</v>
          </cell>
          <cell r="J184">
            <v>158.14400000000001</v>
          </cell>
          <cell r="L184">
            <v>109.675321888412</v>
          </cell>
          <cell r="M184">
            <v>1.1000000000000001</v>
          </cell>
          <cell r="O184">
            <v>2.31</v>
          </cell>
          <cell r="U184">
            <v>0</v>
          </cell>
          <cell r="Y184">
            <v>0</v>
          </cell>
        </row>
        <row r="185">
          <cell r="C185" t="str">
            <v>HOSPITAL REGIONAL FERNANDO BEZERRA - CG Nº 02/2021</v>
          </cell>
          <cell r="E185" t="str">
            <v>FELIPE MATEUS ALENCAR SILVA</v>
          </cell>
          <cell r="F185" t="str">
            <v>3 - Administrativo</v>
          </cell>
          <cell r="G185" t="str">
            <v>4110-10</v>
          </cell>
          <cell r="H185">
            <v>45536</v>
          </cell>
          <cell r="J185">
            <v>259.94639999999998</v>
          </cell>
          <cell r="M185">
            <v>0</v>
          </cell>
          <cell r="O185">
            <v>2.31</v>
          </cell>
          <cell r="U185">
            <v>0</v>
          </cell>
          <cell r="Y185">
            <v>0</v>
          </cell>
        </row>
        <row r="186">
          <cell r="C186" t="str">
            <v>HOSPITAL REGIONAL FERNANDO BEZERRA - CG Nº 02/2021</v>
          </cell>
          <cell r="E186" t="str">
            <v>FERNANDA DE ARAUJO SILVA</v>
          </cell>
          <cell r="F186" t="str">
            <v>3 - Administrativo</v>
          </cell>
          <cell r="G186" t="str">
            <v>4110-10</v>
          </cell>
          <cell r="H186">
            <v>45536</v>
          </cell>
          <cell r="J186">
            <v>171.18959999999998</v>
          </cell>
          <cell r="L186">
            <v>109.675321888412</v>
          </cell>
          <cell r="M186">
            <v>1.1000000000000001</v>
          </cell>
          <cell r="O186">
            <v>2.31</v>
          </cell>
          <cell r="U186">
            <v>0</v>
          </cell>
          <cell r="Y186">
            <v>0</v>
          </cell>
        </row>
        <row r="187">
          <cell r="C187" t="str">
            <v>HOSPITAL REGIONAL FERNANDO BEZERRA - CG Nº 02/2021</v>
          </cell>
          <cell r="E187" t="str">
            <v>FERNANDO CUSTODIO BESERRA</v>
          </cell>
          <cell r="F187" t="str">
            <v>1 - Médico</v>
          </cell>
          <cell r="G187" t="str">
            <v>2252-25</v>
          </cell>
          <cell r="H187">
            <v>45536</v>
          </cell>
          <cell r="J187">
            <v>707.47199999999998</v>
          </cell>
          <cell r="M187">
            <v>0</v>
          </cell>
          <cell r="O187">
            <v>22.55</v>
          </cell>
          <cell r="U187">
            <v>0</v>
          </cell>
          <cell r="Y187">
            <v>0</v>
          </cell>
        </row>
        <row r="188">
          <cell r="C188" t="str">
            <v>HOSPITAL REGIONAL FERNANDO BEZERRA - CG Nº 02/2021</v>
          </cell>
          <cell r="E188" t="str">
            <v>FLAVIANO VITAL DA SILVA</v>
          </cell>
          <cell r="F188" t="str">
            <v>3 - Administrativo</v>
          </cell>
          <cell r="G188" t="str">
            <v>5142-25</v>
          </cell>
          <cell r="H188">
            <v>45536</v>
          </cell>
          <cell r="J188">
            <v>179.0112</v>
          </cell>
          <cell r="L188">
            <v>109.675321888412</v>
          </cell>
          <cell r="M188">
            <v>1.1000000000000001</v>
          </cell>
          <cell r="O188">
            <v>2.31</v>
          </cell>
          <cell r="U188">
            <v>0</v>
          </cell>
          <cell r="Y188">
            <v>0</v>
          </cell>
        </row>
        <row r="189">
          <cell r="C189" t="str">
            <v>HOSPITAL REGIONAL FERNANDO BEZERRA - CG Nº 02/2021</v>
          </cell>
          <cell r="E189" t="str">
            <v>FLAVIO PEREIRA DOS ANJOS</v>
          </cell>
          <cell r="F189" t="str">
            <v>3 - Administrativo</v>
          </cell>
          <cell r="G189" t="str">
            <v>4110-10</v>
          </cell>
          <cell r="H189">
            <v>45536</v>
          </cell>
          <cell r="J189">
            <v>12.836400000000001</v>
          </cell>
          <cell r="M189">
            <v>0</v>
          </cell>
          <cell r="O189">
            <v>2.31</v>
          </cell>
          <cell r="U189">
            <v>0</v>
          </cell>
          <cell r="Y189">
            <v>0</v>
          </cell>
        </row>
        <row r="190">
          <cell r="C190" t="str">
            <v>HOSPITAL REGIONAL FERNANDO BEZERRA - CG Nº 02/2021</v>
          </cell>
          <cell r="E190" t="str">
            <v>FLORISDETE MARIA TEIXEIRA RIBEIRO</v>
          </cell>
          <cell r="F190" t="str">
            <v>2 - Outros Profissionais da Saúde</v>
          </cell>
          <cell r="G190" t="str">
            <v>3222-05</v>
          </cell>
          <cell r="H190">
            <v>45536</v>
          </cell>
          <cell r="J190">
            <v>281.2552</v>
          </cell>
          <cell r="L190">
            <v>109.675321888412</v>
          </cell>
          <cell r="M190">
            <v>1.1000000000000001</v>
          </cell>
          <cell r="O190">
            <v>2.31</v>
          </cell>
          <cell r="U190">
            <v>0</v>
          </cell>
          <cell r="Y190">
            <v>1771.29</v>
          </cell>
          <cell r="AB190" t="str">
            <v>PISO ENFERMAGEM</v>
          </cell>
        </row>
        <row r="191">
          <cell r="C191" t="str">
            <v>HOSPITAL REGIONAL FERNANDO BEZERRA - CG Nº 02/2021</v>
          </cell>
          <cell r="E191" t="str">
            <v>FRANCIELMA DE ANDRADE RAMOS</v>
          </cell>
          <cell r="F191" t="str">
            <v>2 - Outros Profissionais da Saúde</v>
          </cell>
          <cell r="G191" t="str">
            <v>3222-05</v>
          </cell>
          <cell r="H191">
            <v>45536</v>
          </cell>
          <cell r="J191">
            <v>310.3288</v>
          </cell>
          <cell r="L191">
            <v>109.675321888412</v>
          </cell>
          <cell r="M191">
            <v>1.1000000000000001</v>
          </cell>
          <cell r="O191">
            <v>2.31</v>
          </cell>
          <cell r="U191">
            <v>81.02</v>
          </cell>
          <cell r="X191" t="str">
            <v>AUXILIO CRECHE</v>
          </cell>
          <cell r="Y191">
            <v>1771.29</v>
          </cell>
          <cell r="AB191" t="str">
            <v>PISO ENFERMAGEM</v>
          </cell>
        </row>
        <row r="192">
          <cell r="C192" t="str">
            <v>HOSPITAL REGIONAL FERNANDO BEZERRA - CG Nº 02/2021</v>
          </cell>
          <cell r="E192" t="str">
            <v>FRANCILENE FEITOZA DE OLIVEIRA</v>
          </cell>
          <cell r="F192" t="str">
            <v>2 - Outros Profissionais da Saúde</v>
          </cell>
          <cell r="G192" t="str">
            <v>3222-05</v>
          </cell>
          <cell r="H192">
            <v>45536</v>
          </cell>
          <cell r="J192">
            <v>303.84720000000004</v>
          </cell>
          <cell r="L192">
            <v>109.675321888412</v>
          </cell>
          <cell r="M192">
            <v>1.1000000000000001</v>
          </cell>
          <cell r="O192">
            <v>2.31</v>
          </cell>
          <cell r="U192">
            <v>0</v>
          </cell>
          <cell r="Y192">
            <v>1771.29</v>
          </cell>
          <cell r="AB192" t="str">
            <v>PISO ENFERMAGEM</v>
          </cell>
        </row>
        <row r="193">
          <cell r="C193" t="str">
            <v>HOSPITAL REGIONAL FERNANDO BEZERRA - CG Nº 02/2021</v>
          </cell>
          <cell r="E193" t="str">
            <v>FRANCIMARIA PEREIRA ALENCAR</v>
          </cell>
          <cell r="F193" t="str">
            <v>2 - Outros Profissionais da Saúde</v>
          </cell>
          <cell r="G193" t="str">
            <v>3222-05</v>
          </cell>
          <cell r="H193">
            <v>45536</v>
          </cell>
          <cell r="J193">
            <v>377.06239999999997</v>
          </cell>
          <cell r="L193">
            <v>109.675321888412</v>
          </cell>
          <cell r="M193">
            <v>1.1000000000000001</v>
          </cell>
          <cell r="O193">
            <v>2.31</v>
          </cell>
          <cell r="U193">
            <v>0</v>
          </cell>
          <cell r="Y193">
            <v>1771.29</v>
          </cell>
          <cell r="AB193" t="str">
            <v>PISO ENFERMAGEM</v>
          </cell>
        </row>
        <row r="194">
          <cell r="C194" t="str">
            <v>HOSPITAL REGIONAL FERNANDO BEZERRA - CG Nº 02/2021</v>
          </cell>
          <cell r="E194" t="str">
            <v>FRANCIO MARCIO ALVES LEITE</v>
          </cell>
          <cell r="F194" t="str">
            <v>2 - Outros Profissionais da Saúde</v>
          </cell>
          <cell r="G194" t="str">
            <v>3241-20</v>
          </cell>
          <cell r="H194">
            <v>45536</v>
          </cell>
          <cell r="J194">
            <v>446.61120000000005</v>
          </cell>
          <cell r="L194">
            <v>109.675321888412</v>
          </cell>
          <cell r="M194">
            <v>1.1000000000000001</v>
          </cell>
          <cell r="O194">
            <v>10.49</v>
          </cell>
          <cell r="U194">
            <v>0</v>
          </cell>
          <cell r="Y194">
            <v>0</v>
          </cell>
        </row>
        <row r="195">
          <cell r="C195" t="str">
            <v>HOSPITAL REGIONAL FERNANDO BEZERRA - CG Nº 02/2021</v>
          </cell>
          <cell r="E195" t="str">
            <v>FRANCISCA ANDREZA MIRANDA DE SOUZA</v>
          </cell>
          <cell r="F195" t="str">
            <v>2 - Outros Profissionais da Saúde</v>
          </cell>
          <cell r="G195" t="str">
            <v>3222-05</v>
          </cell>
          <cell r="H195">
            <v>45536</v>
          </cell>
          <cell r="J195">
            <v>300.88159999999999</v>
          </cell>
          <cell r="L195">
            <v>109.675321888412</v>
          </cell>
          <cell r="M195">
            <v>1.1000000000000001</v>
          </cell>
          <cell r="O195">
            <v>2.31</v>
          </cell>
          <cell r="U195">
            <v>77.569999999999993</v>
          </cell>
          <cell r="X195" t="str">
            <v>AUXILIO CRECHE</v>
          </cell>
          <cell r="Y195">
            <v>1771.29</v>
          </cell>
          <cell r="AB195" t="str">
            <v>PISO ENFERMAGEM</v>
          </cell>
        </row>
        <row r="196">
          <cell r="C196" t="str">
            <v>HOSPITAL REGIONAL FERNANDO BEZERRA - CG Nº 02/2021</v>
          </cell>
          <cell r="E196" t="str">
            <v>FRANCISCA AUDIENE LOPES DE HOLANDA</v>
          </cell>
          <cell r="F196" t="str">
            <v>3 - Administrativo</v>
          </cell>
          <cell r="G196" t="str">
            <v>5135-05</v>
          </cell>
          <cell r="H196">
            <v>45536</v>
          </cell>
          <cell r="J196">
            <v>135.55200000000002</v>
          </cell>
          <cell r="L196">
            <v>109.675321888412</v>
          </cell>
          <cell r="M196">
            <v>1.1000000000000001</v>
          </cell>
          <cell r="O196">
            <v>2.31</v>
          </cell>
          <cell r="U196">
            <v>0</v>
          </cell>
          <cell r="Y196">
            <v>0</v>
          </cell>
        </row>
        <row r="197">
          <cell r="C197" t="str">
            <v>HOSPITAL REGIONAL FERNANDO BEZERRA - CG Nº 02/2021</v>
          </cell>
          <cell r="E197" t="str">
            <v>FRANCISCA DE OLIVEIRA ALVES</v>
          </cell>
          <cell r="F197" t="str">
            <v>3 - Administrativo</v>
          </cell>
          <cell r="G197" t="str">
            <v>5135-05</v>
          </cell>
          <cell r="H197">
            <v>45536</v>
          </cell>
          <cell r="J197">
            <v>135.55200000000002</v>
          </cell>
          <cell r="L197">
            <v>109.675321888412</v>
          </cell>
          <cell r="M197">
            <v>1.1000000000000001</v>
          </cell>
          <cell r="O197">
            <v>2.31</v>
          </cell>
          <cell r="U197">
            <v>0</v>
          </cell>
          <cell r="Y197">
            <v>0</v>
          </cell>
        </row>
        <row r="198">
          <cell r="C198" t="str">
            <v>HOSPITAL REGIONAL FERNANDO BEZERRA - CG Nº 02/2021</v>
          </cell>
          <cell r="E198" t="str">
            <v>FRANCISCA ERINEIDE DE CARVALHO SOUZA</v>
          </cell>
          <cell r="F198" t="str">
            <v>2 - Outros Profissionais da Saúde</v>
          </cell>
          <cell r="G198" t="str">
            <v>3222-05</v>
          </cell>
          <cell r="H198">
            <v>45536</v>
          </cell>
          <cell r="J198">
            <v>277.2552</v>
          </cell>
          <cell r="L198">
            <v>109.675321888412</v>
          </cell>
          <cell r="M198">
            <v>1.1000000000000001</v>
          </cell>
          <cell r="O198">
            <v>2.31</v>
          </cell>
          <cell r="U198">
            <v>0</v>
          </cell>
          <cell r="Y198">
            <v>1771.29</v>
          </cell>
          <cell r="AB198" t="str">
            <v>PISO ENFERMAGEM</v>
          </cell>
        </row>
        <row r="199">
          <cell r="C199" t="str">
            <v>HOSPITAL REGIONAL FERNANDO BEZERRA - CG Nº 02/2021</v>
          </cell>
          <cell r="E199" t="str">
            <v>FRANCISCA MARIA DOS SANTOS</v>
          </cell>
          <cell r="F199" t="str">
            <v>2 - Outros Profissionais da Saúde</v>
          </cell>
          <cell r="G199" t="str">
            <v>3222-05</v>
          </cell>
          <cell r="H199">
            <v>45536</v>
          </cell>
          <cell r="J199">
            <v>328.0872</v>
          </cell>
          <cell r="L199">
            <v>109.675321888412</v>
          </cell>
          <cell r="M199">
            <v>1.1000000000000001</v>
          </cell>
          <cell r="O199">
            <v>2.31</v>
          </cell>
          <cell r="U199">
            <v>0</v>
          </cell>
          <cell r="Y199">
            <v>1771.29</v>
          </cell>
          <cell r="AB199" t="str">
            <v>PISO ENFERMAGEM</v>
          </cell>
        </row>
        <row r="200">
          <cell r="C200" t="str">
            <v>HOSPITAL REGIONAL FERNANDO BEZERRA - CG Nº 02/2021</v>
          </cell>
          <cell r="E200" t="str">
            <v>FRANCISCA NATALIA MONTEIRO</v>
          </cell>
          <cell r="F200" t="str">
            <v>2 - Outros Profissionais da Saúde</v>
          </cell>
          <cell r="G200" t="str">
            <v>3222-05</v>
          </cell>
          <cell r="H200">
            <v>45536</v>
          </cell>
          <cell r="J200">
            <v>315.25119999999998</v>
          </cell>
          <cell r="L200">
            <v>109.675321888412</v>
          </cell>
          <cell r="M200">
            <v>1.1000000000000001</v>
          </cell>
          <cell r="O200">
            <v>2.31</v>
          </cell>
          <cell r="U200">
            <v>0</v>
          </cell>
          <cell r="Y200">
            <v>1771.29</v>
          </cell>
          <cell r="AB200" t="str">
            <v>PISO ENFERMAGEM</v>
          </cell>
        </row>
        <row r="201">
          <cell r="C201" t="str">
            <v>HOSPITAL REGIONAL FERNANDO BEZERRA - CG Nº 02/2021</v>
          </cell>
          <cell r="E201" t="str">
            <v>FRANCISCA ORLANDIA LINO OLIVEIRA</v>
          </cell>
          <cell r="F201" t="str">
            <v>3 - Administrativo</v>
          </cell>
          <cell r="G201" t="str">
            <v>5163-45</v>
          </cell>
          <cell r="H201">
            <v>45536</v>
          </cell>
          <cell r="J201">
            <v>176.97119999999998</v>
          </cell>
          <cell r="L201">
            <v>109.675321888412</v>
          </cell>
          <cell r="M201">
            <v>1.1000000000000001</v>
          </cell>
          <cell r="O201">
            <v>2.31</v>
          </cell>
          <cell r="U201">
            <v>0</v>
          </cell>
          <cell r="Y201">
            <v>0</v>
          </cell>
        </row>
        <row r="202">
          <cell r="C202" t="str">
            <v>HOSPITAL REGIONAL FERNANDO BEZERRA - CG Nº 02/2021</v>
          </cell>
          <cell r="E202" t="str">
            <v>FRANCISCA SOARES DA SILVA</v>
          </cell>
          <cell r="F202" t="str">
            <v>2 - Outros Profissionais da Saúde</v>
          </cell>
          <cell r="G202" t="str">
            <v>3222-05</v>
          </cell>
          <cell r="H202">
            <v>45536</v>
          </cell>
          <cell r="J202">
            <v>322.67439999999999</v>
          </cell>
          <cell r="L202">
            <v>109.675321888412</v>
          </cell>
          <cell r="M202">
            <v>1.1000000000000001</v>
          </cell>
          <cell r="O202">
            <v>2.31</v>
          </cell>
          <cell r="U202">
            <v>0</v>
          </cell>
          <cell r="Y202">
            <v>1771.29</v>
          </cell>
          <cell r="AB202" t="str">
            <v>PISO ENFERMAGEM</v>
          </cell>
        </row>
        <row r="203">
          <cell r="C203" t="str">
            <v>HOSPITAL REGIONAL FERNANDO BEZERRA - CG Nº 02/2021</v>
          </cell>
          <cell r="E203" t="str">
            <v>FRANCISCA VITORIA OLIVEIRA DE CARVALHO</v>
          </cell>
          <cell r="F203" t="str">
            <v>2 - Outros Profissionais da Saúde</v>
          </cell>
          <cell r="G203" t="str">
            <v>3222-05</v>
          </cell>
          <cell r="H203">
            <v>45536</v>
          </cell>
          <cell r="J203">
            <v>300.08240000000001</v>
          </cell>
          <cell r="L203">
            <v>109.675321888412</v>
          </cell>
          <cell r="M203">
            <v>1.1000000000000001</v>
          </cell>
          <cell r="O203">
            <v>2.31</v>
          </cell>
          <cell r="U203">
            <v>0</v>
          </cell>
          <cell r="Y203">
            <v>1771.29</v>
          </cell>
          <cell r="AB203" t="str">
            <v>PISO ENFERMAGEM</v>
          </cell>
        </row>
        <row r="204">
          <cell r="C204" t="str">
            <v>HOSPITAL REGIONAL FERNANDO BEZERRA - CG Nº 02/2021</v>
          </cell>
          <cell r="E204" t="str">
            <v>FRANCISCO ANTONIO RODRIGUES GALVAO</v>
          </cell>
          <cell r="F204" t="str">
            <v>2 - Outros Profissionais da Saúde</v>
          </cell>
          <cell r="G204" t="str">
            <v>3222-05</v>
          </cell>
          <cell r="H204">
            <v>45536</v>
          </cell>
          <cell r="J204">
            <v>277.2552</v>
          </cell>
          <cell r="L204">
            <v>109.675321888412</v>
          </cell>
          <cell r="M204">
            <v>1.1000000000000001</v>
          </cell>
          <cell r="O204">
            <v>2.31</v>
          </cell>
          <cell r="U204">
            <v>0</v>
          </cell>
          <cell r="Y204">
            <v>1771.29</v>
          </cell>
          <cell r="AB204" t="str">
            <v>PISO ENFERMAGEM</v>
          </cell>
        </row>
        <row r="205">
          <cell r="C205" t="str">
            <v>HOSPITAL REGIONAL FERNANDO BEZERRA - CG Nº 02/2021</v>
          </cell>
          <cell r="E205" t="str">
            <v>FRANCISCO DA SILVA NASCIMENTO</v>
          </cell>
          <cell r="F205" t="str">
            <v>3 - Administrativo</v>
          </cell>
          <cell r="G205" t="str">
            <v>5174-10</v>
          </cell>
          <cell r="H205">
            <v>45536</v>
          </cell>
          <cell r="J205">
            <v>135.55200000000002</v>
          </cell>
          <cell r="L205">
            <v>109.675321888412</v>
          </cell>
          <cell r="M205">
            <v>1.1000000000000001</v>
          </cell>
          <cell r="O205">
            <v>2.31</v>
          </cell>
          <cell r="U205">
            <v>0</v>
          </cell>
          <cell r="Y205">
            <v>0</v>
          </cell>
        </row>
        <row r="206">
          <cell r="C206" t="str">
            <v>HOSPITAL REGIONAL FERNANDO BEZERRA - CG Nº 02/2021</v>
          </cell>
          <cell r="E206" t="str">
            <v>FRANCISCO DE ASSIS QUEIROZ PEREIRA</v>
          </cell>
          <cell r="F206" t="str">
            <v>2 - Outros Profissionais da Saúde</v>
          </cell>
          <cell r="G206" t="str">
            <v>2235-05</v>
          </cell>
          <cell r="H206">
            <v>45536</v>
          </cell>
          <cell r="J206">
            <v>433.68959999999998</v>
          </cell>
          <cell r="L206">
            <v>109.675321888412</v>
          </cell>
          <cell r="M206">
            <v>1.1000000000000001</v>
          </cell>
          <cell r="O206">
            <v>2.66</v>
          </cell>
          <cell r="U206">
            <v>0</v>
          </cell>
          <cell r="Y206">
            <v>2504.85</v>
          </cell>
          <cell r="AB206" t="str">
            <v>PISO ENFERMAGEM</v>
          </cell>
        </row>
        <row r="207">
          <cell r="C207" t="str">
            <v>HOSPITAL REGIONAL FERNANDO BEZERRA - CG Nº 02/2021</v>
          </cell>
          <cell r="E207" t="str">
            <v>FRANCISCO JANIO ALENCAR FALCAO</v>
          </cell>
          <cell r="F207" t="str">
            <v>1 - Médico</v>
          </cell>
          <cell r="G207" t="str">
            <v>2252-50</v>
          </cell>
          <cell r="H207">
            <v>45536</v>
          </cell>
          <cell r="J207">
            <v>878.69200000000001</v>
          </cell>
          <cell r="M207">
            <v>0</v>
          </cell>
          <cell r="O207">
            <v>22.55</v>
          </cell>
          <cell r="U207">
            <v>0</v>
          </cell>
          <cell r="Y207">
            <v>0</v>
          </cell>
        </row>
        <row r="208">
          <cell r="C208" t="str">
            <v>HOSPITAL REGIONAL FERNANDO BEZERRA - CG Nº 02/2021</v>
          </cell>
          <cell r="E208" t="str">
            <v>FRANCISCO MIKELANIO DA SILVA</v>
          </cell>
          <cell r="F208" t="str">
            <v>3 - Administrativo</v>
          </cell>
          <cell r="G208" t="str">
            <v>5143-10</v>
          </cell>
          <cell r="H208">
            <v>45536</v>
          </cell>
          <cell r="J208">
            <v>135.55200000000002</v>
          </cell>
          <cell r="L208">
            <v>109.675321888412</v>
          </cell>
          <cell r="M208">
            <v>1.1000000000000001</v>
          </cell>
          <cell r="O208">
            <v>2.31</v>
          </cell>
          <cell r="U208">
            <v>0</v>
          </cell>
          <cell r="Y208">
            <v>0</v>
          </cell>
        </row>
        <row r="209">
          <cell r="C209" t="str">
            <v>HOSPITAL REGIONAL FERNANDO BEZERRA - CG Nº 02/2021</v>
          </cell>
          <cell r="E209" t="str">
            <v>FRANCISCO ROMERIO DE OLIVEIRA LOPES</v>
          </cell>
          <cell r="F209" t="str">
            <v>3 - Administrativo</v>
          </cell>
          <cell r="G209" t="str">
            <v>3222-30</v>
          </cell>
          <cell r="H209">
            <v>45536</v>
          </cell>
          <cell r="J209">
            <v>158.14400000000001</v>
          </cell>
          <cell r="L209">
            <v>109.675321888412</v>
          </cell>
          <cell r="M209">
            <v>1.1000000000000001</v>
          </cell>
          <cell r="O209">
            <v>2.31</v>
          </cell>
          <cell r="U209">
            <v>0</v>
          </cell>
          <cell r="Y209">
            <v>0</v>
          </cell>
        </row>
        <row r="210">
          <cell r="C210" t="str">
            <v>HOSPITAL REGIONAL FERNANDO BEZERRA - CG Nº 02/2021</v>
          </cell>
          <cell r="E210" t="str">
            <v>FRANCISCO SOUZA SILVA</v>
          </cell>
          <cell r="F210" t="str">
            <v>3 - Administrativo</v>
          </cell>
          <cell r="G210" t="str">
            <v>3222-30</v>
          </cell>
          <cell r="H210">
            <v>45536</v>
          </cell>
          <cell r="J210">
            <v>158.14400000000001</v>
          </cell>
          <cell r="L210">
            <v>109.675321888412</v>
          </cell>
          <cell r="M210">
            <v>1.1000000000000001</v>
          </cell>
          <cell r="O210">
            <v>2.31</v>
          </cell>
          <cell r="U210">
            <v>0</v>
          </cell>
          <cell r="Y210">
            <v>0</v>
          </cell>
        </row>
        <row r="211">
          <cell r="C211" t="str">
            <v>HOSPITAL REGIONAL FERNANDO BEZERRA - CG Nº 02/2021</v>
          </cell>
          <cell r="E211" t="str">
            <v>FRANCISCO WANDERSON PEREIRA CRUZ</v>
          </cell>
          <cell r="F211" t="str">
            <v>3 - Administrativo</v>
          </cell>
          <cell r="G211" t="str">
            <v>3222-30</v>
          </cell>
          <cell r="H211">
            <v>45536</v>
          </cell>
          <cell r="J211">
            <v>286.05599999999998</v>
          </cell>
          <cell r="L211">
            <v>109.675321888412</v>
          </cell>
          <cell r="M211">
            <v>1.1000000000000001</v>
          </cell>
          <cell r="O211">
            <v>2.31</v>
          </cell>
          <cell r="U211">
            <v>0</v>
          </cell>
          <cell r="Y211">
            <v>0</v>
          </cell>
        </row>
        <row r="212">
          <cell r="C212" t="str">
            <v>HOSPITAL REGIONAL FERNANDO BEZERRA - CG Nº 02/2021</v>
          </cell>
          <cell r="E212" t="str">
            <v>FRATELO SANTOS DA SILVA</v>
          </cell>
          <cell r="F212" t="str">
            <v>3 - Administrativo</v>
          </cell>
          <cell r="G212" t="str">
            <v>5163-45</v>
          </cell>
          <cell r="H212">
            <v>45536</v>
          </cell>
          <cell r="J212">
            <v>175.71599999999998</v>
          </cell>
          <cell r="L212">
            <v>109.675321888412</v>
          </cell>
          <cell r="M212">
            <v>1.1000000000000001</v>
          </cell>
          <cell r="O212">
            <v>2.31</v>
          </cell>
          <cell r="U212">
            <v>0</v>
          </cell>
          <cell r="Y212">
            <v>0</v>
          </cell>
        </row>
        <row r="213">
          <cell r="C213" t="str">
            <v>HOSPITAL REGIONAL FERNANDO BEZERRA - CG Nº 02/2021</v>
          </cell>
          <cell r="E213" t="str">
            <v>FREDERICO DE MENEZES FIGUEREDO COUTO BEM</v>
          </cell>
          <cell r="F213" t="str">
            <v>1 - Médico</v>
          </cell>
          <cell r="G213" t="str">
            <v>2252-70</v>
          </cell>
          <cell r="H213">
            <v>45536</v>
          </cell>
          <cell r="J213">
            <v>878.69200000000001</v>
          </cell>
          <cell r="M213">
            <v>0</v>
          </cell>
          <cell r="O213">
            <v>22.55</v>
          </cell>
          <cell r="U213">
            <v>0</v>
          </cell>
          <cell r="Y213">
            <v>0</v>
          </cell>
        </row>
        <row r="214">
          <cell r="C214" t="str">
            <v>HOSPITAL REGIONAL FERNANDO BEZERRA - CG Nº 02/2021</v>
          </cell>
          <cell r="E214" t="str">
            <v>GABRIEL LEVI CARVALHO SILVA</v>
          </cell>
          <cell r="F214" t="str">
            <v>3 - Administrativo</v>
          </cell>
          <cell r="G214" t="str">
            <v>4110-10</v>
          </cell>
          <cell r="H214">
            <v>45536</v>
          </cell>
          <cell r="J214">
            <v>7.2350000000000003</v>
          </cell>
          <cell r="M214">
            <v>0</v>
          </cell>
          <cell r="O214">
            <v>2.31</v>
          </cell>
          <cell r="U214">
            <v>0</v>
          </cell>
          <cell r="Y214">
            <v>0</v>
          </cell>
        </row>
        <row r="215">
          <cell r="C215" t="str">
            <v>HOSPITAL REGIONAL FERNANDO BEZERRA - CG Nº 02/2021</v>
          </cell>
          <cell r="E215" t="str">
            <v>GABRIELA ALENCAR TAVARES</v>
          </cell>
          <cell r="F215" t="str">
            <v>2 - Outros Profissionais da Saúde</v>
          </cell>
          <cell r="G215" t="str">
            <v>2235-05</v>
          </cell>
          <cell r="H215">
            <v>45536</v>
          </cell>
          <cell r="J215">
            <v>389.73120000000006</v>
          </cell>
          <cell r="L215">
            <v>109.675321888412</v>
          </cell>
          <cell r="M215">
            <v>1.1000000000000001</v>
          </cell>
          <cell r="O215">
            <v>2.66</v>
          </cell>
          <cell r="U215">
            <v>0</v>
          </cell>
          <cell r="Y215">
            <v>2009.49</v>
          </cell>
          <cell r="AB215" t="str">
            <v>PISO ENFERMAGEM</v>
          </cell>
        </row>
        <row r="216">
          <cell r="C216" t="str">
            <v>HOSPITAL REGIONAL FERNANDO BEZERRA - CG Nº 02/2021</v>
          </cell>
          <cell r="E216" t="str">
            <v>GABRIELA SIQUEIRA DE LIRA DO CARMO</v>
          </cell>
          <cell r="F216" t="str">
            <v>2 - Outros Profissionais da Saúde</v>
          </cell>
          <cell r="G216" t="str">
            <v>3222-05</v>
          </cell>
          <cell r="H216">
            <v>45536</v>
          </cell>
          <cell r="J216">
            <v>277.2552</v>
          </cell>
          <cell r="M216">
            <v>0</v>
          </cell>
          <cell r="O216">
            <v>2.31</v>
          </cell>
          <cell r="U216">
            <v>0</v>
          </cell>
          <cell r="Y216">
            <v>1771.29</v>
          </cell>
          <cell r="AB216" t="str">
            <v>PISO ENFERMAGEM</v>
          </cell>
        </row>
        <row r="217">
          <cell r="C217" t="str">
            <v>HOSPITAL REGIONAL FERNANDO BEZERRA - CG Nº 02/2021</v>
          </cell>
          <cell r="E217" t="str">
            <v>GEANE DELMONDES DANTAS</v>
          </cell>
          <cell r="F217" t="str">
            <v>2 - Outros Profissionais da Saúde</v>
          </cell>
          <cell r="G217" t="str">
            <v>3222-05</v>
          </cell>
          <cell r="H217">
            <v>45536</v>
          </cell>
          <cell r="J217">
            <v>277.2552</v>
          </cell>
          <cell r="L217">
            <v>109.675321888412</v>
          </cell>
          <cell r="M217">
            <v>1.1000000000000001</v>
          </cell>
          <cell r="O217">
            <v>2.31</v>
          </cell>
          <cell r="U217">
            <v>0</v>
          </cell>
          <cell r="Y217">
            <v>1771.29</v>
          </cell>
          <cell r="AB217" t="str">
            <v>PISO ENFERMAGEM</v>
          </cell>
        </row>
        <row r="218">
          <cell r="C218" t="str">
            <v>HOSPITAL REGIONAL FERNANDO BEZERRA - CG Nº 02/2021</v>
          </cell>
          <cell r="E218" t="str">
            <v>GENI MARIA DOS SANTOS</v>
          </cell>
          <cell r="F218" t="str">
            <v>2 - Outros Profissionais da Saúde</v>
          </cell>
          <cell r="G218" t="str">
            <v>3222-05</v>
          </cell>
          <cell r="H218">
            <v>45536</v>
          </cell>
          <cell r="J218">
            <v>303.84720000000004</v>
          </cell>
          <cell r="L218">
            <v>109.675321888412</v>
          </cell>
          <cell r="M218">
            <v>1.1000000000000001</v>
          </cell>
          <cell r="O218">
            <v>2.31</v>
          </cell>
          <cell r="U218">
            <v>0</v>
          </cell>
          <cell r="Y218">
            <v>1771.29</v>
          </cell>
          <cell r="AB218" t="str">
            <v>PISO ENFERMAGEM</v>
          </cell>
        </row>
        <row r="219">
          <cell r="C219" t="str">
            <v>HOSPITAL REGIONAL FERNANDO BEZERRA - CG Nº 02/2021</v>
          </cell>
          <cell r="E219" t="str">
            <v>GENICLEIA DE SOUZA MONTEIRO</v>
          </cell>
          <cell r="F219" t="str">
            <v>3 - Administrativo</v>
          </cell>
          <cell r="G219" t="str">
            <v>5142-25</v>
          </cell>
          <cell r="H219">
            <v>45536</v>
          </cell>
          <cell r="J219">
            <v>158.14400000000001</v>
          </cell>
          <cell r="L219">
            <v>109.675321888412</v>
          </cell>
          <cell r="M219">
            <v>1.1000000000000001</v>
          </cell>
          <cell r="O219">
            <v>2.3199999999999998</v>
          </cell>
          <cell r="U219">
            <v>0</v>
          </cell>
          <cell r="Y219">
            <v>0</v>
          </cell>
        </row>
        <row r="220">
          <cell r="C220" t="str">
            <v>HOSPITAL REGIONAL FERNANDO BEZERRA - CG Nº 02/2021</v>
          </cell>
          <cell r="E220" t="str">
            <v>GENILDO SOUZA LOPES</v>
          </cell>
          <cell r="F220" t="str">
            <v>3 - Administrativo</v>
          </cell>
          <cell r="G220" t="str">
            <v>3172-05</v>
          </cell>
          <cell r="H220">
            <v>45536</v>
          </cell>
          <cell r="J220">
            <v>254.91120000000001</v>
          </cell>
          <cell r="L220">
            <v>109.675321888412</v>
          </cell>
          <cell r="M220">
            <v>1.1000000000000001</v>
          </cell>
          <cell r="O220">
            <v>2.31</v>
          </cell>
          <cell r="U220">
            <v>0</v>
          </cell>
          <cell r="Y220">
            <v>0</v>
          </cell>
        </row>
        <row r="221">
          <cell r="C221" t="str">
            <v>HOSPITAL REGIONAL FERNANDO BEZERRA - CG Nº 02/2021</v>
          </cell>
          <cell r="E221" t="str">
            <v>GEORGIA PEREIRA PAZ OLIVEIRA</v>
          </cell>
          <cell r="F221" t="str">
            <v>3 - Administrativo</v>
          </cell>
          <cell r="G221" t="str">
            <v>4221-05</v>
          </cell>
          <cell r="H221">
            <v>45536</v>
          </cell>
          <cell r="J221">
            <v>169.28319999999999</v>
          </cell>
          <cell r="L221">
            <v>109.675321888412</v>
          </cell>
          <cell r="M221">
            <v>1.1000000000000001</v>
          </cell>
          <cell r="O221">
            <v>2.31</v>
          </cell>
          <cell r="U221">
            <v>0</v>
          </cell>
          <cell r="Y221">
            <v>0</v>
          </cell>
        </row>
        <row r="222">
          <cell r="C222" t="str">
            <v>HOSPITAL REGIONAL FERNANDO BEZERRA - CG Nº 02/2021</v>
          </cell>
          <cell r="E222" t="str">
            <v>GEOVANEY CARVALHO DE OLIVEIRA</v>
          </cell>
          <cell r="F222" t="str">
            <v>2 - Outros Profissionais da Saúde</v>
          </cell>
          <cell r="G222" t="str">
            <v>2236-05</v>
          </cell>
          <cell r="H222">
            <v>45536</v>
          </cell>
          <cell r="J222">
            <v>205.6688</v>
          </cell>
          <cell r="L222">
            <v>109.675321888412</v>
          </cell>
          <cell r="M222">
            <v>1.1000000000000001</v>
          </cell>
          <cell r="O222">
            <v>2.66</v>
          </cell>
          <cell r="U222">
            <v>0</v>
          </cell>
          <cell r="Y222">
            <v>0</v>
          </cell>
        </row>
        <row r="223">
          <cell r="C223" t="str">
            <v>HOSPITAL REGIONAL FERNANDO BEZERRA - CG Nº 02/2021</v>
          </cell>
          <cell r="E223" t="str">
            <v>GERMONICA SIQUEIRA LIRA</v>
          </cell>
          <cell r="F223" t="str">
            <v>3 - Administrativo</v>
          </cell>
          <cell r="G223" t="str">
            <v>5135-05</v>
          </cell>
          <cell r="H223">
            <v>45536</v>
          </cell>
          <cell r="J223">
            <v>164.34959999999998</v>
          </cell>
          <cell r="L223">
            <v>109.675321888412</v>
          </cell>
          <cell r="M223">
            <v>1.1000000000000001</v>
          </cell>
          <cell r="O223">
            <v>2.31</v>
          </cell>
          <cell r="U223">
            <v>77.569999999999993</v>
          </cell>
          <cell r="X223" t="str">
            <v>AUXILIO CRECHE</v>
          </cell>
          <cell r="Y223">
            <v>0</v>
          </cell>
        </row>
        <row r="224">
          <cell r="C224" t="str">
            <v>HOSPITAL REGIONAL FERNANDO BEZERRA - CG Nº 02/2021</v>
          </cell>
          <cell r="E224" t="str">
            <v>GILDECI COELHO VIANA</v>
          </cell>
          <cell r="F224" t="str">
            <v>2 - Outros Profissionais da Saúde</v>
          </cell>
          <cell r="G224" t="str">
            <v>3226-05</v>
          </cell>
          <cell r="H224">
            <v>45536</v>
          </cell>
          <cell r="J224">
            <v>150.95600000000002</v>
          </cell>
          <cell r="L224">
            <v>109.675321888412</v>
          </cell>
          <cell r="M224">
            <v>1.1000000000000001</v>
          </cell>
          <cell r="O224">
            <v>2.31</v>
          </cell>
          <cell r="U224">
            <v>0</v>
          </cell>
          <cell r="Y224">
            <v>0</v>
          </cell>
        </row>
        <row r="225">
          <cell r="C225" t="str">
            <v>HOSPITAL REGIONAL FERNANDO BEZERRA - CG Nº 02/2021</v>
          </cell>
          <cell r="E225" t="str">
            <v>GILDETE MARIA ALENCAR</v>
          </cell>
          <cell r="F225" t="str">
            <v>3 - Administrativo</v>
          </cell>
          <cell r="G225" t="str">
            <v>5135-05</v>
          </cell>
          <cell r="H225">
            <v>45536</v>
          </cell>
          <cell r="J225">
            <v>186.0352</v>
          </cell>
          <cell r="M225">
            <v>0</v>
          </cell>
          <cell r="O225">
            <v>2.31</v>
          </cell>
          <cell r="U225">
            <v>0</v>
          </cell>
          <cell r="Y225">
            <v>0</v>
          </cell>
        </row>
        <row r="226">
          <cell r="C226" t="str">
            <v>HOSPITAL REGIONAL FERNANDO BEZERRA - CG Nº 02/2021</v>
          </cell>
          <cell r="E226" t="str">
            <v>GILDETE RODRIGUES FEITOZA</v>
          </cell>
          <cell r="F226" t="str">
            <v>3 - Administrativo</v>
          </cell>
          <cell r="G226" t="str">
            <v>5142-25</v>
          </cell>
          <cell r="H226">
            <v>45536</v>
          </cell>
          <cell r="J226">
            <v>190.62080000000003</v>
          </cell>
          <cell r="L226">
            <v>109.675321888412</v>
          </cell>
          <cell r="M226">
            <v>1.1000000000000001</v>
          </cell>
          <cell r="O226">
            <v>2.31</v>
          </cell>
          <cell r="U226">
            <v>0</v>
          </cell>
          <cell r="Y226">
            <v>0</v>
          </cell>
        </row>
        <row r="227">
          <cell r="C227" t="str">
            <v>HOSPITAL REGIONAL FERNANDO BEZERRA - CG Nº 02/2021</v>
          </cell>
          <cell r="E227" t="str">
            <v>GILDEVANIA ALEXANDRE DA SILVA</v>
          </cell>
          <cell r="F227" t="str">
            <v>3 - Administrativo</v>
          </cell>
          <cell r="G227" t="str">
            <v>5135-05</v>
          </cell>
          <cell r="H227">
            <v>45536</v>
          </cell>
          <cell r="J227">
            <v>135.55200000000002</v>
          </cell>
          <cell r="L227">
            <v>109.675321888412</v>
          </cell>
          <cell r="M227">
            <v>1.1000000000000001</v>
          </cell>
          <cell r="O227">
            <v>2.31</v>
          </cell>
          <cell r="U227">
            <v>0</v>
          </cell>
          <cell r="Y227">
            <v>0</v>
          </cell>
        </row>
        <row r="228">
          <cell r="C228" t="str">
            <v>HOSPITAL REGIONAL FERNANDO BEZERRA - CG Nº 02/2021</v>
          </cell>
          <cell r="E228" t="str">
            <v>GILSON ALVES DA SILVA</v>
          </cell>
          <cell r="F228" t="str">
            <v>3 - Administrativo</v>
          </cell>
          <cell r="G228" t="str">
            <v>5142-25</v>
          </cell>
          <cell r="H228">
            <v>45536</v>
          </cell>
          <cell r="J228">
            <v>158.14400000000001</v>
          </cell>
          <cell r="L228">
            <v>109.675321888412</v>
          </cell>
          <cell r="M228">
            <v>1.1000000000000001</v>
          </cell>
          <cell r="O228">
            <v>2.31</v>
          </cell>
          <cell r="U228">
            <v>0</v>
          </cell>
          <cell r="Y228">
            <v>0</v>
          </cell>
        </row>
        <row r="229">
          <cell r="C229" t="str">
            <v>HOSPITAL REGIONAL FERNANDO BEZERRA - CG Nº 02/2021</v>
          </cell>
          <cell r="E229" t="str">
            <v>GILZA DE SOUZA LOPES</v>
          </cell>
          <cell r="F229" t="str">
            <v>3 - Administrativo</v>
          </cell>
          <cell r="G229" t="str">
            <v>5163-45</v>
          </cell>
          <cell r="H229">
            <v>45536</v>
          </cell>
          <cell r="J229">
            <v>300.08240000000001</v>
          </cell>
          <cell r="L229">
            <v>109.675321888412</v>
          </cell>
          <cell r="M229">
            <v>1.1000000000000001</v>
          </cell>
          <cell r="O229">
            <v>2.31</v>
          </cell>
          <cell r="U229">
            <v>0</v>
          </cell>
          <cell r="Y229">
            <v>1771.29</v>
          </cell>
          <cell r="AB229" t="str">
            <v>PISO ENFERMAGEM</v>
          </cell>
        </row>
        <row r="230">
          <cell r="C230" t="str">
            <v>HOSPITAL REGIONAL FERNANDO BEZERRA - CG Nº 02/2021</v>
          </cell>
          <cell r="E230" t="str">
            <v>GIRLENE ALVES PEREIRA OLIVEIRA</v>
          </cell>
          <cell r="F230" t="str">
            <v>2 - Outros Profissionais da Saúde</v>
          </cell>
          <cell r="G230" t="str">
            <v>2235-05</v>
          </cell>
          <cell r="H230">
            <v>45536</v>
          </cell>
          <cell r="J230">
            <v>287.73680000000002</v>
          </cell>
          <cell r="L230">
            <v>109.675321888412</v>
          </cell>
          <cell r="M230">
            <v>1.1000000000000001</v>
          </cell>
          <cell r="O230">
            <v>2.31</v>
          </cell>
          <cell r="U230">
            <v>81.02</v>
          </cell>
          <cell r="X230" t="str">
            <v>AUXILIO CRECHE</v>
          </cell>
          <cell r="Y230">
            <v>1771.29</v>
          </cell>
          <cell r="AB230" t="str">
            <v>PISO ENFERMAGEM</v>
          </cell>
        </row>
        <row r="231">
          <cell r="C231" t="str">
            <v>HOSPITAL REGIONAL FERNANDO BEZERRA - CG Nº 02/2021</v>
          </cell>
          <cell r="E231" t="str">
            <v>GIULLIANA CARVALHO DE ALBUQUERQUE</v>
          </cell>
          <cell r="F231" t="str">
            <v>2 - Outros Profissionais da Saúde</v>
          </cell>
          <cell r="G231" t="str">
            <v>2235-05</v>
          </cell>
          <cell r="H231">
            <v>45536</v>
          </cell>
          <cell r="J231">
            <v>456.51440000000002</v>
          </cell>
          <cell r="L231">
            <v>109.675321888412</v>
          </cell>
          <cell r="M231">
            <v>1.1000000000000001</v>
          </cell>
          <cell r="O231">
            <v>2.66</v>
          </cell>
          <cell r="U231">
            <v>0</v>
          </cell>
          <cell r="Y231">
            <v>2009.49</v>
          </cell>
          <cell r="AB231" t="str">
            <v>PISO ENFERMAGEM</v>
          </cell>
        </row>
        <row r="232">
          <cell r="C232" t="str">
            <v>HOSPITAL REGIONAL FERNANDO BEZERRA - CG Nº 02/2021</v>
          </cell>
          <cell r="E232" t="str">
            <v>GLEDSON FERNANDES CUNHA ARAUJO</v>
          </cell>
          <cell r="F232" t="str">
            <v>2 - Outros Profissionais da Saúde</v>
          </cell>
          <cell r="G232" t="str">
            <v>2235-05</v>
          </cell>
          <cell r="H232">
            <v>45536</v>
          </cell>
          <cell r="J232">
            <v>398.79120000000006</v>
          </cell>
          <cell r="L232">
            <v>109.675321888412</v>
          </cell>
          <cell r="M232">
            <v>1.1000000000000001</v>
          </cell>
          <cell r="O232">
            <v>2.66</v>
          </cell>
          <cell r="U232">
            <v>0</v>
          </cell>
          <cell r="Y232">
            <v>2504.85</v>
          </cell>
          <cell r="AB232" t="str">
            <v>PISO ENFERMAGEM</v>
          </cell>
        </row>
        <row r="233">
          <cell r="C233" t="str">
            <v>HOSPITAL REGIONAL FERNANDO BEZERRA - CG Nº 02/2021</v>
          </cell>
          <cell r="E233" t="str">
            <v>GLÊDSON GOMES SANTOS</v>
          </cell>
          <cell r="F233" t="str">
            <v>2 - Outros Profissionais da Saúde</v>
          </cell>
          <cell r="G233" t="str">
            <v>3222-05</v>
          </cell>
          <cell r="H233">
            <v>45536</v>
          </cell>
          <cell r="J233">
            <v>277.2552</v>
          </cell>
          <cell r="L233">
            <v>109.675321888412</v>
          </cell>
          <cell r="M233">
            <v>1.1000000000000001</v>
          </cell>
          <cell r="O233">
            <v>2.31</v>
          </cell>
          <cell r="U233">
            <v>0</v>
          </cell>
          <cell r="Y233">
            <v>1771.29</v>
          </cell>
          <cell r="AB233" t="str">
            <v>PISO ENFERMAGEM</v>
          </cell>
        </row>
        <row r="234">
          <cell r="C234" t="str">
            <v>HOSPITAL REGIONAL FERNANDO BEZERRA - CG Nº 02/2021</v>
          </cell>
          <cell r="E234" t="str">
            <v>GLEITON SOARES  DE FREITAS</v>
          </cell>
          <cell r="F234" t="str">
            <v>2 - Outros Profissionais da Saúde</v>
          </cell>
          <cell r="G234" t="str">
            <v>3222-05</v>
          </cell>
          <cell r="H234">
            <v>45536</v>
          </cell>
          <cell r="J234">
            <v>303.84720000000004</v>
          </cell>
          <cell r="L234">
            <v>109.675321888412</v>
          </cell>
          <cell r="M234">
            <v>1.1000000000000001</v>
          </cell>
          <cell r="O234">
            <v>2.31</v>
          </cell>
          <cell r="U234">
            <v>0</v>
          </cell>
          <cell r="Y234">
            <v>1771.29</v>
          </cell>
          <cell r="AB234" t="str">
            <v>PISO ENFERMAGEM</v>
          </cell>
        </row>
        <row r="235">
          <cell r="C235" t="str">
            <v>HOSPITAL REGIONAL FERNANDO BEZERRA - CG Nº 02/2021</v>
          </cell>
          <cell r="E235" t="str">
            <v>GRAZIELA RIBEIRO DE MEDEIROS</v>
          </cell>
          <cell r="F235" t="str">
            <v>3 - Administrativo</v>
          </cell>
          <cell r="G235" t="str">
            <v>5142-25</v>
          </cell>
          <cell r="H235">
            <v>45536</v>
          </cell>
          <cell r="J235">
            <v>158.14400000000001</v>
          </cell>
          <cell r="L235">
            <v>109.675321888412</v>
          </cell>
          <cell r="M235">
            <v>1.1000000000000001</v>
          </cell>
          <cell r="O235">
            <v>2.31</v>
          </cell>
          <cell r="U235">
            <v>0</v>
          </cell>
          <cell r="Y235">
            <v>0</v>
          </cell>
        </row>
        <row r="236">
          <cell r="C236" t="str">
            <v>HOSPITAL REGIONAL FERNANDO BEZERRA - CG Nº 02/2021</v>
          </cell>
          <cell r="E236" t="str">
            <v xml:space="preserve">HAYRTON CARNEIRO DE ANDRADE </v>
          </cell>
          <cell r="F236" t="str">
            <v>1 - Médico</v>
          </cell>
          <cell r="G236" t="str">
            <v>2252-25</v>
          </cell>
          <cell r="H236">
            <v>45536</v>
          </cell>
          <cell r="J236">
            <v>810.20399999999995</v>
          </cell>
          <cell r="M236">
            <v>0</v>
          </cell>
          <cell r="O236">
            <v>22.55</v>
          </cell>
          <cell r="U236">
            <v>0</v>
          </cell>
          <cell r="Y236">
            <v>0</v>
          </cell>
        </row>
        <row r="237">
          <cell r="C237" t="str">
            <v>HOSPITAL REGIONAL FERNANDO BEZERRA - CG Nº 02/2021</v>
          </cell>
          <cell r="E237" t="str">
            <v>HELOISA MORGANA ALVES DA SILVA</v>
          </cell>
          <cell r="F237" t="str">
            <v>2 - Outros Profissionais da Saúde</v>
          </cell>
          <cell r="G237" t="str">
            <v>2235-05</v>
          </cell>
          <cell r="H237">
            <v>45536</v>
          </cell>
          <cell r="J237">
            <v>803.86320000000012</v>
          </cell>
          <cell r="L237">
            <v>109.675321888412</v>
          </cell>
          <cell r="M237">
            <v>1.1000000000000001</v>
          </cell>
          <cell r="O237">
            <v>2.66</v>
          </cell>
          <cell r="U237">
            <v>0</v>
          </cell>
          <cell r="Y237">
            <v>0</v>
          </cell>
        </row>
        <row r="238">
          <cell r="C238" t="str">
            <v>HOSPITAL REGIONAL FERNANDO BEZERRA - CG Nº 02/2021</v>
          </cell>
          <cell r="E238" t="str">
            <v>HENRIQUE DE OLIVEIRA RODRIGUES</v>
          </cell>
          <cell r="F238" t="str">
            <v>2 - Outros Profissionais da Saúde</v>
          </cell>
          <cell r="G238" t="str">
            <v>3222-05</v>
          </cell>
          <cell r="H238">
            <v>45536</v>
          </cell>
          <cell r="J238">
            <v>311.61439999999999</v>
          </cell>
          <cell r="L238">
            <v>109.675321888412</v>
          </cell>
          <cell r="M238">
            <v>1.1000000000000001</v>
          </cell>
          <cell r="O238">
            <v>2.31</v>
          </cell>
          <cell r="U238">
            <v>0</v>
          </cell>
          <cell r="Y238">
            <v>1771.29</v>
          </cell>
          <cell r="AB238" t="str">
            <v>PISO ENFERMAGEM</v>
          </cell>
        </row>
        <row r="239">
          <cell r="C239" t="str">
            <v>HOSPITAL REGIONAL FERNANDO BEZERRA - CG Nº 02/2021</v>
          </cell>
          <cell r="E239" t="str">
            <v>HIGOR SILVA AGRA</v>
          </cell>
          <cell r="F239" t="str">
            <v>3 - Administrativo</v>
          </cell>
          <cell r="G239" t="str">
            <v>3222-30</v>
          </cell>
          <cell r="H239">
            <v>45536</v>
          </cell>
          <cell r="J239">
            <v>158.14400000000001</v>
          </cell>
          <cell r="L239">
            <v>109.675321888412</v>
          </cell>
          <cell r="M239">
            <v>1.1000000000000001</v>
          </cell>
          <cell r="O239">
            <v>2.31</v>
          </cell>
          <cell r="U239">
            <v>0</v>
          </cell>
          <cell r="Y239">
            <v>0</v>
          </cell>
        </row>
        <row r="240">
          <cell r="C240" t="str">
            <v>HOSPITAL REGIONAL FERNANDO BEZERRA - CG Nº 02/2021</v>
          </cell>
          <cell r="E240" t="str">
            <v>HUANDA CASSIA GOMES GALINDO</v>
          </cell>
          <cell r="F240" t="str">
            <v>2 - Outros Profissionais da Saúde</v>
          </cell>
          <cell r="G240" t="str">
            <v>2236-05</v>
          </cell>
          <cell r="H240">
            <v>45536</v>
          </cell>
          <cell r="J240">
            <v>234.41759999999999</v>
          </cell>
          <cell r="L240">
            <v>109.675321888412</v>
          </cell>
          <cell r="M240">
            <v>1.1000000000000001</v>
          </cell>
          <cell r="O240">
            <v>2.66</v>
          </cell>
          <cell r="U240">
            <v>116.77</v>
          </cell>
          <cell r="X240" t="str">
            <v>AUXILIO CRECHE</v>
          </cell>
          <cell r="Y240">
            <v>0</v>
          </cell>
        </row>
        <row r="241">
          <cell r="C241" t="str">
            <v>HOSPITAL REGIONAL FERNANDO BEZERRA - CG Nº 02/2021</v>
          </cell>
          <cell r="E241" t="str">
            <v>IAGO OLIVEIRA MOURA ANGELIM</v>
          </cell>
          <cell r="F241" t="str">
            <v>2 - Outros Profissionais da Saúde</v>
          </cell>
          <cell r="G241" t="str">
            <v>2234-45</v>
          </cell>
          <cell r="H241">
            <v>45536</v>
          </cell>
          <cell r="J241">
            <v>532.95440000000008</v>
          </cell>
          <cell r="L241">
            <v>109.675321888412</v>
          </cell>
          <cell r="M241">
            <v>1.1000000000000001</v>
          </cell>
          <cell r="O241">
            <v>2.31</v>
          </cell>
          <cell r="U241">
            <v>0</v>
          </cell>
          <cell r="Y241">
            <v>0</v>
          </cell>
        </row>
        <row r="242">
          <cell r="C242" t="str">
            <v>HOSPITAL REGIONAL FERNANDO BEZERRA - CG Nº 02/2021</v>
          </cell>
          <cell r="E242" t="str">
            <v>IALA DE SIQUEIRA FERRIRA</v>
          </cell>
          <cell r="F242" t="str">
            <v>2 - Outros Profissionais da Saúde</v>
          </cell>
          <cell r="G242" t="str">
            <v>2236-05</v>
          </cell>
          <cell r="H242">
            <v>45536</v>
          </cell>
          <cell r="J242">
            <v>256.86560000000003</v>
          </cell>
          <cell r="L242">
            <v>109.675321888412</v>
          </cell>
          <cell r="M242">
            <v>1.1000000000000001</v>
          </cell>
          <cell r="O242">
            <v>2.66</v>
          </cell>
          <cell r="U242">
            <v>112.22</v>
          </cell>
          <cell r="X242" t="str">
            <v>AUXILIO CRECHE</v>
          </cell>
          <cell r="Y242">
            <v>0</v>
          </cell>
        </row>
        <row r="243">
          <cell r="C243" t="str">
            <v>HOSPITAL REGIONAL FERNANDO BEZERRA - CG Nº 02/2021</v>
          </cell>
          <cell r="E243" t="str">
            <v>IANA CARLA DE AQUINO BEZERRA</v>
          </cell>
          <cell r="F243" t="str">
            <v>2 - Outros Profissionais da Saúde</v>
          </cell>
          <cell r="G243" t="str">
            <v>2238-10</v>
          </cell>
          <cell r="H243">
            <v>45536</v>
          </cell>
          <cell r="J243">
            <v>219.08080000000001</v>
          </cell>
          <cell r="L243">
            <v>109.675321888412</v>
          </cell>
          <cell r="M243">
            <v>1.1000000000000001</v>
          </cell>
          <cell r="O243">
            <v>2.66</v>
          </cell>
          <cell r="U243">
            <v>0</v>
          </cell>
          <cell r="Y243">
            <v>0</v>
          </cell>
        </row>
        <row r="244">
          <cell r="C244" t="str">
            <v>HOSPITAL REGIONAL FERNANDO BEZERRA - CG Nº 02/2021</v>
          </cell>
          <cell r="E244" t="str">
            <v>ICARO FELIPE JORDAO FREIRE DE ALENCAR</v>
          </cell>
          <cell r="F244" t="str">
            <v>3 - Administrativo</v>
          </cell>
          <cell r="G244" t="str">
            <v>5174-10</v>
          </cell>
          <cell r="H244">
            <v>45536</v>
          </cell>
          <cell r="J244">
            <v>135.55200000000002</v>
          </cell>
          <cell r="L244">
            <v>109.675321888412</v>
          </cell>
          <cell r="M244">
            <v>1.1000000000000001</v>
          </cell>
          <cell r="O244">
            <v>2.3199999999999998</v>
          </cell>
          <cell r="U244">
            <v>0</v>
          </cell>
          <cell r="Y244">
            <v>0</v>
          </cell>
        </row>
        <row r="245">
          <cell r="C245" t="str">
            <v>HOSPITAL REGIONAL FERNANDO BEZERRA - CG Nº 02/2021</v>
          </cell>
          <cell r="E245" t="str">
            <v>IELINA DE ALMEIDA ALENCAR AQUINO</v>
          </cell>
          <cell r="F245" t="str">
            <v>2 - Outros Profissionais da Saúde</v>
          </cell>
          <cell r="G245" t="str">
            <v>2234-05</v>
          </cell>
          <cell r="H245">
            <v>45536</v>
          </cell>
          <cell r="J245">
            <v>414.2792</v>
          </cell>
          <cell r="L245">
            <v>109.675321888412</v>
          </cell>
          <cell r="M245">
            <v>1.1000000000000001</v>
          </cell>
          <cell r="O245">
            <v>2.31</v>
          </cell>
          <cell r="U245">
            <v>0</v>
          </cell>
          <cell r="Y245">
            <v>0</v>
          </cell>
        </row>
        <row r="246">
          <cell r="C246" t="str">
            <v>HOSPITAL REGIONAL FERNANDO BEZERRA - CG Nº 02/2021</v>
          </cell>
          <cell r="E246" t="str">
            <v>IGOR KAIQUE JORDAO FREIRE DE ALENCAR</v>
          </cell>
          <cell r="F246" t="str">
            <v>3 - Administrativo</v>
          </cell>
          <cell r="G246" t="str">
            <v>5152-10</v>
          </cell>
          <cell r="H246">
            <v>45536</v>
          </cell>
          <cell r="J246">
            <v>132.51519999999999</v>
          </cell>
          <cell r="L246">
            <v>109.675321888412</v>
          </cell>
          <cell r="M246">
            <v>1.1000000000000001</v>
          </cell>
          <cell r="O246">
            <v>2.31</v>
          </cell>
          <cell r="U246">
            <v>0</v>
          </cell>
          <cell r="Y246">
            <v>0</v>
          </cell>
        </row>
        <row r="247">
          <cell r="C247" t="str">
            <v>HOSPITAL REGIONAL FERNANDO BEZERRA - CG Nº 02/2021</v>
          </cell>
          <cell r="E247" t="str">
            <v>INACIA FRANCISLENE DA SILVA PEREIRA</v>
          </cell>
          <cell r="F247" t="str">
            <v>2 - Outros Profissionais da Saúde</v>
          </cell>
          <cell r="G247" t="str">
            <v>3222-05</v>
          </cell>
          <cell r="H247">
            <v>45536</v>
          </cell>
          <cell r="J247">
            <v>277.2552</v>
          </cell>
          <cell r="L247">
            <v>109.675321888412</v>
          </cell>
          <cell r="M247">
            <v>1.1000000000000001</v>
          </cell>
          <cell r="O247">
            <v>2.31</v>
          </cell>
          <cell r="U247">
            <v>0</v>
          </cell>
          <cell r="Y247">
            <v>1771.29</v>
          </cell>
          <cell r="AB247" t="str">
            <v>PISO ENFERMAGEM</v>
          </cell>
        </row>
        <row r="248">
          <cell r="C248" t="str">
            <v>HOSPITAL REGIONAL FERNANDO BEZERRA - CG Nº 02/2021</v>
          </cell>
          <cell r="E248" t="str">
            <v>INALDO JOSE DA SILVA</v>
          </cell>
          <cell r="F248" t="str">
            <v>3 - Administrativo</v>
          </cell>
          <cell r="G248" t="str">
            <v>5142-25</v>
          </cell>
          <cell r="H248">
            <v>45536</v>
          </cell>
          <cell r="J248">
            <v>135.55200000000002</v>
          </cell>
          <cell r="L248">
            <v>109.675321888412</v>
          </cell>
          <cell r="M248">
            <v>1.1000000000000001</v>
          </cell>
          <cell r="O248">
            <v>2.31</v>
          </cell>
          <cell r="U248">
            <v>0</v>
          </cell>
          <cell r="Y248">
            <v>0</v>
          </cell>
        </row>
        <row r="249">
          <cell r="C249" t="str">
            <v>HOSPITAL REGIONAL FERNANDO BEZERRA - CG Nº 02/2021</v>
          </cell>
          <cell r="E249" t="str">
            <v>INGRID ISABELLE ROCHA DA SILVA</v>
          </cell>
          <cell r="F249" t="str">
            <v>2 - Outros Profissionais da Saúde</v>
          </cell>
          <cell r="G249" t="str">
            <v>2235-05</v>
          </cell>
          <cell r="H249">
            <v>45536</v>
          </cell>
          <cell r="J249">
            <v>386.56080000000003</v>
          </cell>
          <cell r="L249">
            <v>109.675321888412</v>
          </cell>
          <cell r="M249">
            <v>1.1000000000000001</v>
          </cell>
          <cell r="U249">
            <v>0</v>
          </cell>
          <cell r="Y249">
            <v>2504.85</v>
          </cell>
          <cell r="AB249" t="str">
            <v>PISO ENFERMAGEM</v>
          </cell>
        </row>
        <row r="250">
          <cell r="C250" t="str">
            <v>HOSPITAL REGIONAL FERNANDO BEZERRA - CG Nº 02/2021</v>
          </cell>
          <cell r="E250" t="str">
            <v>IRANEIDE DE ALENCAR SOUZA</v>
          </cell>
          <cell r="F250" t="str">
            <v>3 - Administrativo</v>
          </cell>
          <cell r="G250" t="str">
            <v>4221-05</v>
          </cell>
          <cell r="H250">
            <v>45536</v>
          </cell>
          <cell r="J250">
            <v>135.55200000000002</v>
          </cell>
          <cell r="L250">
            <v>109.675321888412</v>
          </cell>
          <cell r="M250">
            <v>1.1000000000000001</v>
          </cell>
          <cell r="O250">
            <v>2.31</v>
          </cell>
          <cell r="U250">
            <v>0</v>
          </cell>
          <cell r="Y250">
            <v>0</v>
          </cell>
        </row>
        <row r="251">
          <cell r="C251" t="str">
            <v>HOSPITAL REGIONAL FERNANDO BEZERRA - CG Nº 02/2021</v>
          </cell>
          <cell r="E251" t="str">
            <v>ISABELA FERRAZ DE LUNA MIRANDA</v>
          </cell>
          <cell r="F251" t="str">
            <v>2 - Outros Profissionais da Saúde</v>
          </cell>
          <cell r="G251" t="str">
            <v>2234-05</v>
          </cell>
          <cell r="H251">
            <v>45536</v>
          </cell>
          <cell r="J251">
            <v>342.54239999999999</v>
          </cell>
          <cell r="L251">
            <v>109.675321888412</v>
          </cell>
          <cell r="M251">
            <v>1.1000000000000001</v>
          </cell>
          <cell r="O251">
            <v>2.31</v>
          </cell>
          <cell r="U251">
            <v>0</v>
          </cell>
          <cell r="Y251">
            <v>0</v>
          </cell>
        </row>
        <row r="252">
          <cell r="C252" t="str">
            <v>HOSPITAL REGIONAL FERNANDO BEZERRA - CG Nº 02/2021</v>
          </cell>
          <cell r="E252" t="str">
            <v>ISLANIO MARINHO DE SA</v>
          </cell>
          <cell r="F252" t="str">
            <v>3 - Administrativo</v>
          </cell>
          <cell r="G252" t="str">
            <v>5142-25</v>
          </cell>
          <cell r="H252">
            <v>45536</v>
          </cell>
          <cell r="J252">
            <v>224.8888</v>
          </cell>
          <cell r="M252">
            <v>0</v>
          </cell>
          <cell r="O252">
            <v>2.31</v>
          </cell>
          <cell r="U252">
            <v>0</v>
          </cell>
          <cell r="Y252">
            <v>0</v>
          </cell>
        </row>
        <row r="253">
          <cell r="C253" t="str">
            <v>HOSPITAL REGIONAL FERNANDO BEZERRA - CG Nº 02/2021</v>
          </cell>
          <cell r="E253" t="str">
            <v>ITALO LINS BEZERRA</v>
          </cell>
          <cell r="F253" t="str">
            <v>2 - Outros Profissionais da Saúde</v>
          </cell>
          <cell r="G253" t="str">
            <v>2236-05</v>
          </cell>
          <cell r="H253">
            <v>45536</v>
          </cell>
          <cell r="J253">
            <v>274.42080000000004</v>
          </cell>
          <cell r="M253">
            <v>0</v>
          </cell>
          <cell r="O253">
            <v>2.66</v>
          </cell>
          <cell r="U253">
            <v>0</v>
          </cell>
          <cell r="Y253">
            <v>0</v>
          </cell>
        </row>
        <row r="254">
          <cell r="C254" t="str">
            <v>HOSPITAL REGIONAL FERNANDO BEZERRA - CG Nº 02/2021</v>
          </cell>
          <cell r="E254" t="str">
            <v>IVANILDO DO CARMO MENDES</v>
          </cell>
          <cell r="F254" t="str">
            <v>2 - Outros Profissionais da Saúde</v>
          </cell>
          <cell r="G254" t="str">
            <v>2235-05</v>
          </cell>
          <cell r="H254">
            <v>45536</v>
          </cell>
          <cell r="J254">
            <v>433.38160000000005</v>
          </cell>
          <cell r="L254">
            <v>109.675321888412</v>
          </cell>
          <cell r="M254">
            <v>1.1000000000000001</v>
          </cell>
          <cell r="O254">
            <v>2.66</v>
          </cell>
          <cell r="U254">
            <v>128.24</v>
          </cell>
          <cell r="X254" t="str">
            <v>AUXILIO CRECHE</v>
          </cell>
          <cell r="Y254">
            <v>2009.49</v>
          </cell>
          <cell r="AB254" t="str">
            <v>PISO ENFERMAGEM</v>
          </cell>
        </row>
        <row r="255">
          <cell r="C255" t="str">
            <v>HOSPITAL REGIONAL FERNANDO BEZERRA - CG Nº 02/2021</v>
          </cell>
          <cell r="E255" t="str">
            <v>IZA MATOS CONSERVA ROLIM</v>
          </cell>
          <cell r="F255" t="str">
            <v>3 - Administrativo</v>
          </cell>
          <cell r="G255" t="str">
            <v>1231-05</v>
          </cell>
          <cell r="H255">
            <v>45536</v>
          </cell>
          <cell r="J255">
            <v>1622.5920000000001</v>
          </cell>
          <cell r="M255">
            <v>0</v>
          </cell>
          <cell r="O255">
            <v>2.31</v>
          </cell>
          <cell r="U255">
            <v>0</v>
          </cell>
          <cell r="Y255">
            <v>0</v>
          </cell>
        </row>
        <row r="256">
          <cell r="C256" t="str">
            <v>HOSPITAL REGIONAL FERNANDO BEZERRA - CG Nº 02/2021</v>
          </cell>
          <cell r="E256" t="str">
            <v xml:space="preserve">JACIONE BATISTA DE SOUZA </v>
          </cell>
          <cell r="F256" t="str">
            <v>2 - Outros Profissionais da Saúde</v>
          </cell>
          <cell r="G256" t="str">
            <v>3222-05</v>
          </cell>
          <cell r="H256">
            <v>45536</v>
          </cell>
          <cell r="J256">
            <v>285.0992</v>
          </cell>
          <cell r="L256">
            <v>109.675321888412</v>
          </cell>
          <cell r="M256">
            <v>1.1000000000000001</v>
          </cell>
          <cell r="O256">
            <v>2.31</v>
          </cell>
          <cell r="U256">
            <v>0</v>
          </cell>
          <cell r="Y256">
            <v>1771.29</v>
          </cell>
          <cell r="AB256" t="str">
            <v>PISO ENFERMAGEM</v>
          </cell>
        </row>
        <row r="257">
          <cell r="C257" t="str">
            <v>HOSPITAL REGIONAL FERNANDO BEZERRA - CG Nº 02/2021</v>
          </cell>
          <cell r="E257" t="str">
            <v>JACYLENE KELLY ALVES TRINDADE</v>
          </cell>
          <cell r="F257" t="str">
            <v>2 - Outros Profissionais da Saúde</v>
          </cell>
          <cell r="G257" t="str">
            <v>2235-05</v>
          </cell>
          <cell r="H257">
            <v>45536</v>
          </cell>
          <cell r="J257">
            <v>458.22320000000002</v>
          </cell>
          <cell r="L257">
            <v>109.675321888412</v>
          </cell>
          <cell r="M257">
            <v>1.1000000000000001</v>
          </cell>
          <cell r="O257">
            <v>2.66</v>
          </cell>
          <cell r="U257">
            <v>77.569999999999993</v>
          </cell>
          <cell r="X257" t="str">
            <v>AUXILIO CRECHE</v>
          </cell>
          <cell r="Y257">
            <v>2504.85</v>
          </cell>
          <cell r="AB257" t="str">
            <v>PISO ENFERMAGEM</v>
          </cell>
        </row>
        <row r="258">
          <cell r="C258" t="str">
            <v>HOSPITAL REGIONAL FERNANDO BEZERRA - CG Nº 02/2021</v>
          </cell>
          <cell r="E258" t="str">
            <v>JADNA MARIANA DA SILVA</v>
          </cell>
          <cell r="F258" t="str">
            <v>2 - Outros Profissionais da Saúde</v>
          </cell>
          <cell r="G258" t="str">
            <v>3222-05</v>
          </cell>
          <cell r="H258">
            <v>45536</v>
          </cell>
          <cell r="J258">
            <v>319.25119999999998</v>
          </cell>
          <cell r="L258">
            <v>109.675321888412</v>
          </cell>
          <cell r="M258">
            <v>1.1000000000000001</v>
          </cell>
          <cell r="O258">
            <v>2.31</v>
          </cell>
          <cell r="U258">
            <v>0</v>
          </cell>
          <cell r="Y258">
            <v>1771.29</v>
          </cell>
          <cell r="AB258" t="str">
            <v>PISO ENFERMAGEM</v>
          </cell>
        </row>
        <row r="259">
          <cell r="C259" t="str">
            <v>HOSPITAL REGIONAL FERNANDO BEZERRA - CG Nº 02/2021</v>
          </cell>
          <cell r="E259" t="str">
            <v>JADSON OTAVIO DAA SILVA</v>
          </cell>
          <cell r="F259" t="str">
            <v>2 - Outros Profissionais da Saúde</v>
          </cell>
          <cell r="G259" t="str">
            <v>2235-05</v>
          </cell>
          <cell r="H259">
            <v>45536</v>
          </cell>
          <cell r="J259">
            <v>407.79199999999997</v>
          </cell>
          <cell r="L259">
            <v>109.675321888412</v>
          </cell>
          <cell r="M259">
            <v>1.1000000000000001</v>
          </cell>
          <cell r="O259">
            <v>2.66</v>
          </cell>
          <cell r="U259">
            <v>0</v>
          </cell>
          <cell r="Y259">
            <v>2340.84</v>
          </cell>
          <cell r="AB259" t="str">
            <v>PISO ENFERMAGEM</v>
          </cell>
        </row>
        <row r="260">
          <cell r="C260" t="str">
            <v>HOSPITAL REGIONAL FERNANDO BEZERRA - CG Nº 02/2021</v>
          </cell>
          <cell r="E260" t="str">
            <v>JAKELINE COELHO DELMONDES</v>
          </cell>
          <cell r="F260" t="str">
            <v>2 - Outros Profissionais da Saúde</v>
          </cell>
          <cell r="G260" t="str">
            <v>3222-05</v>
          </cell>
          <cell r="H260">
            <v>45536</v>
          </cell>
          <cell r="J260">
            <v>312.81040000000002</v>
          </cell>
          <cell r="L260">
            <v>109.675321888412</v>
          </cell>
          <cell r="M260">
            <v>1.1000000000000001</v>
          </cell>
          <cell r="O260">
            <v>2.31</v>
          </cell>
          <cell r="U260">
            <v>162.04</v>
          </cell>
          <cell r="X260" t="str">
            <v>AUXILIO CRECHE</v>
          </cell>
          <cell r="Y260">
            <v>1771.29</v>
          </cell>
          <cell r="AB260" t="str">
            <v>PISO ENFERMAGEM</v>
          </cell>
        </row>
        <row r="261">
          <cell r="C261" t="str">
            <v>HOSPITAL REGIONAL FERNANDO BEZERRA - CG Nº 02/2021</v>
          </cell>
          <cell r="E261" t="str">
            <v>JAKIANAIARA FERNANDES GOMES</v>
          </cell>
          <cell r="F261" t="str">
            <v>2 - Outros Profissionais da Saúde</v>
          </cell>
          <cell r="G261" t="str">
            <v>2235-05</v>
          </cell>
          <cell r="H261">
            <v>45536</v>
          </cell>
          <cell r="J261">
            <v>388.6968</v>
          </cell>
          <cell r="L261">
            <v>109.675321888412</v>
          </cell>
          <cell r="M261">
            <v>1.1000000000000001</v>
          </cell>
          <cell r="O261">
            <v>2.66</v>
          </cell>
          <cell r="U261">
            <v>0</v>
          </cell>
          <cell r="Y261">
            <v>2171.12</v>
          </cell>
          <cell r="AB261" t="str">
            <v>PISO ENFERMAGEM</v>
          </cell>
        </row>
        <row r="262">
          <cell r="C262" t="str">
            <v>HOSPITAL REGIONAL FERNANDO BEZERRA - CG Nº 02/2021</v>
          </cell>
          <cell r="E262" t="str">
            <v>JANE KALLY ALVES DE ARAUJO RIBEIRO</v>
          </cell>
          <cell r="F262" t="str">
            <v>2 - Outros Profissionais da Saúde</v>
          </cell>
          <cell r="G262" t="str">
            <v>3222-05</v>
          </cell>
          <cell r="H262">
            <v>45536</v>
          </cell>
          <cell r="J262">
            <v>287.73680000000002</v>
          </cell>
          <cell r="L262">
            <v>109.675321888412</v>
          </cell>
          <cell r="M262">
            <v>1.1000000000000001</v>
          </cell>
          <cell r="O262">
            <v>2.31</v>
          </cell>
          <cell r="U262">
            <v>81.02</v>
          </cell>
          <cell r="X262" t="str">
            <v>AUXILIO CRECHE</v>
          </cell>
          <cell r="Y262">
            <v>1771.29</v>
          </cell>
          <cell r="AB262" t="str">
            <v>PISO ENFERMAGEM</v>
          </cell>
        </row>
        <row r="263">
          <cell r="C263" t="str">
            <v>HOSPITAL REGIONAL FERNANDO BEZERRA - CG Nº 02/2021</v>
          </cell>
          <cell r="E263" t="str">
            <v>JANICLEBE DE SOUZA SILVA</v>
          </cell>
          <cell r="F263" t="str">
            <v>2 - Outros Profissionais da Saúde</v>
          </cell>
          <cell r="G263" t="str">
            <v>5142-25</v>
          </cell>
          <cell r="H263">
            <v>45536</v>
          </cell>
          <cell r="J263">
            <v>173.548</v>
          </cell>
          <cell r="L263">
            <v>109.675321888412</v>
          </cell>
          <cell r="M263">
            <v>1.1000000000000001</v>
          </cell>
          <cell r="O263">
            <v>2.31</v>
          </cell>
          <cell r="U263">
            <v>0</v>
          </cell>
          <cell r="Y263">
            <v>0</v>
          </cell>
        </row>
        <row r="264">
          <cell r="C264" t="str">
            <v>HOSPITAL REGIONAL FERNANDO BEZERRA - CG Nº 02/2021</v>
          </cell>
          <cell r="E264" t="str">
            <v>JANILSON BARROS DE SA</v>
          </cell>
          <cell r="F264" t="str">
            <v>1 - Médico</v>
          </cell>
          <cell r="G264" t="str">
            <v>2251-24</v>
          </cell>
          <cell r="H264">
            <v>45536</v>
          </cell>
          <cell r="J264">
            <v>878.69200000000001</v>
          </cell>
          <cell r="M264">
            <v>0</v>
          </cell>
          <cell r="O264">
            <v>22.55</v>
          </cell>
          <cell r="U264">
            <v>0</v>
          </cell>
          <cell r="Y264">
            <v>0</v>
          </cell>
        </row>
        <row r="265">
          <cell r="C265" t="str">
            <v>HOSPITAL REGIONAL FERNANDO BEZERRA - CG Nº 02/2021</v>
          </cell>
          <cell r="E265" t="str">
            <v>JANYELLY OLIVEIRA DOS SANTOS</v>
          </cell>
          <cell r="F265" t="str">
            <v>2 - Outros Profissionais da Saúde</v>
          </cell>
          <cell r="G265" t="str">
            <v>3222-05</v>
          </cell>
          <cell r="H265">
            <v>45536</v>
          </cell>
          <cell r="J265">
            <v>277.2552</v>
          </cell>
          <cell r="L265">
            <v>109.675321888412</v>
          </cell>
          <cell r="M265">
            <v>1.1000000000000001</v>
          </cell>
          <cell r="O265">
            <v>2.31</v>
          </cell>
          <cell r="U265">
            <v>0</v>
          </cell>
          <cell r="Y265">
            <v>1771.29</v>
          </cell>
          <cell r="AB265" t="str">
            <v>PISO ENFERMAGEM</v>
          </cell>
        </row>
        <row r="266">
          <cell r="C266" t="str">
            <v>HOSPITAL REGIONAL FERNANDO BEZERRA - CG Nº 02/2021</v>
          </cell>
          <cell r="E266" t="str">
            <v xml:space="preserve">JAYANA OLIVEIRA MIRANDA </v>
          </cell>
          <cell r="F266" t="str">
            <v>2 - Outros Profissionais da Saúde</v>
          </cell>
          <cell r="G266" t="str">
            <v>2235-05</v>
          </cell>
          <cell r="H266">
            <v>45536</v>
          </cell>
          <cell r="J266">
            <v>443.35680000000002</v>
          </cell>
          <cell r="L266">
            <v>109.675321888412</v>
          </cell>
          <cell r="M266">
            <v>1.1000000000000001</v>
          </cell>
          <cell r="O266">
            <v>2.66</v>
          </cell>
          <cell r="U266">
            <v>128.24</v>
          </cell>
          <cell r="X266" t="str">
            <v>AUXILIO CRECHE</v>
          </cell>
          <cell r="Y266">
            <v>2009.49</v>
          </cell>
          <cell r="AB266" t="str">
            <v>PISO ENFERMAGEM</v>
          </cell>
        </row>
        <row r="267">
          <cell r="C267" t="str">
            <v>HOSPITAL REGIONAL FERNANDO BEZERRA - CG Nº 02/2021</v>
          </cell>
          <cell r="E267" t="str">
            <v>JEFERSON DE SENA VASCONCELOS</v>
          </cell>
          <cell r="F267" t="str">
            <v>3 - Administrativo</v>
          </cell>
          <cell r="G267" t="str">
            <v>5142-25</v>
          </cell>
          <cell r="H267">
            <v>45536</v>
          </cell>
          <cell r="J267">
            <v>158.14400000000001</v>
          </cell>
          <cell r="L267">
            <v>109.675321888412</v>
          </cell>
          <cell r="M267">
            <v>1.1000000000000001</v>
          </cell>
          <cell r="O267">
            <v>2.31</v>
          </cell>
          <cell r="U267">
            <v>0</v>
          </cell>
          <cell r="Y267">
            <v>0</v>
          </cell>
        </row>
        <row r="268">
          <cell r="C268" t="str">
            <v>HOSPITAL REGIONAL FERNANDO BEZERRA - CG Nº 02/2021</v>
          </cell>
          <cell r="E268" t="str">
            <v>JEFFERSON ROMARIO PEIXOTO DA SILVA</v>
          </cell>
          <cell r="F268" t="str">
            <v>3 - Administrativo</v>
          </cell>
          <cell r="G268" t="str">
            <v>3172-05</v>
          </cell>
          <cell r="H268">
            <v>45536</v>
          </cell>
          <cell r="J268">
            <v>254.91120000000001</v>
          </cell>
          <cell r="L268">
            <v>109.675321888412</v>
          </cell>
          <cell r="M268">
            <v>1.1000000000000001</v>
          </cell>
          <cell r="O268">
            <v>2.31</v>
          </cell>
          <cell r="U268">
            <v>0</v>
          </cell>
          <cell r="Y268">
            <v>0</v>
          </cell>
        </row>
        <row r="269">
          <cell r="C269" t="str">
            <v>HOSPITAL REGIONAL FERNANDO BEZERRA - CG Nº 02/2021</v>
          </cell>
          <cell r="E269" t="str">
            <v>JENILDA MARIA LEITE DA SILVA</v>
          </cell>
          <cell r="F269" t="str">
            <v>3 - Administrativo</v>
          </cell>
          <cell r="G269" t="str">
            <v>3222-05</v>
          </cell>
          <cell r="H269">
            <v>45536</v>
          </cell>
          <cell r="J269">
            <v>296.08240000000001</v>
          </cell>
          <cell r="L269">
            <v>109.675321888412</v>
          </cell>
          <cell r="M269">
            <v>1.1000000000000001</v>
          </cell>
          <cell r="O269">
            <v>2.31</v>
          </cell>
          <cell r="U269">
            <v>0</v>
          </cell>
          <cell r="Y269">
            <v>1771.29</v>
          </cell>
          <cell r="AB269" t="str">
            <v>PISO ENFERMAGEM</v>
          </cell>
        </row>
        <row r="270">
          <cell r="C270" t="str">
            <v>HOSPITAL REGIONAL FERNANDO BEZERRA - CG Nº 02/2021</v>
          </cell>
          <cell r="E270" t="str">
            <v>JESSICA ALENCAR CAVALCANTE</v>
          </cell>
          <cell r="F270" t="str">
            <v>2 - Outros Profissionais da Saúde</v>
          </cell>
          <cell r="G270" t="str">
            <v>2237-10</v>
          </cell>
          <cell r="H270">
            <v>45536</v>
          </cell>
          <cell r="J270">
            <v>286.03840000000002</v>
          </cell>
          <cell r="M270">
            <v>0</v>
          </cell>
          <cell r="O270">
            <v>2.31</v>
          </cell>
          <cell r="U270">
            <v>0</v>
          </cell>
          <cell r="Y270">
            <v>0</v>
          </cell>
        </row>
        <row r="271">
          <cell r="C271" t="str">
            <v>HOSPITAL REGIONAL FERNANDO BEZERRA - CG Nº 02/2021</v>
          </cell>
          <cell r="E271" t="str">
            <v>JESSICA LAMISE DE ALENCAR SOUZA</v>
          </cell>
          <cell r="F271" t="str">
            <v>2 - Outros Profissionais da Saúde</v>
          </cell>
          <cell r="G271" t="str">
            <v>2516-05</v>
          </cell>
          <cell r="H271">
            <v>45536</v>
          </cell>
          <cell r="J271">
            <v>213.77119999999999</v>
          </cell>
          <cell r="L271">
            <v>109.675321888412</v>
          </cell>
          <cell r="M271">
            <v>1.1000000000000001</v>
          </cell>
          <cell r="O271">
            <v>2.31</v>
          </cell>
          <cell r="U271">
            <v>0</v>
          </cell>
          <cell r="Y271">
            <v>0</v>
          </cell>
        </row>
        <row r="272">
          <cell r="C272" t="str">
            <v>HOSPITAL REGIONAL FERNANDO BEZERRA - CG Nº 02/2021</v>
          </cell>
          <cell r="E272" t="str">
            <v>JESSICA MENDES DE QUEIROZ</v>
          </cell>
          <cell r="F272" t="str">
            <v>2 - Outros Profissionais da Saúde</v>
          </cell>
          <cell r="G272" t="str">
            <v>2235-05</v>
          </cell>
          <cell r="H272">
            <v>45536</v>
          </cell>
          <cell r="J272">
            <v>425.00239999999997</v>
          </cell>
          <cell r="L272">
            <v>109.675321888412</v>
          </cell>
          <cell r="M272">
            <v>1.1000000000000001</v>
          </cell>
          <cell r="O272">
            <v>2.66</v>
          </cell>
          <cell r="U272">
            <v>0</v>
          </cell>
          <cell r="Y272">
            <v>2504.85</v>
          </cell>
          <cell r="AB272" t="str">
            <v>PISO ENFERMAGEM</v>
          </cell>
        </row>
        <row r="273">
          <cell r="C273" t="str">
            <v>HOSPITAL REGIONAL FERNANDO BEZERRA - CG Nº 02/2021</v>
          </cell>
          <cell r="E273" t="str">
            <v>JOAO BATISTA NAZARO DOS SANTOS</v>
          </cell>
          <cell r="F273" t="str">
            <v>2 - Outros Profissionais da Saúde</v>
          </cell>
          <cell r="G273" t="str">
            <v>3222-05</v>
          </cell>
          <cell r="H273">
            <v>45536</v>
          </cell>
          <cell r="J273">
            <v>296.08240000000001</v>
          </cell>
          <cell r="L273">
            <v>109.675321888412</v>
          </cell>
          <cell r="M273">
            <v>1.1000000000000001</v>
          </cell>
          <cell r="O273">
            <v>2.31</v>
          </cell>
          <cell r="U273">
            <v>0</v>
          </cell>
          <cell r="Y273">
            <v>1771.29</v>
          </cell>
          <cell r="AB273" t="str">
            <v>PISO ENFERMAGEM</v>
          </cell>
        </row>
        <row r="274">
          <cell r="C274" t="str">
            <v>HOSPITAL REGIONAL FERNANDO BEZERRA - CG Nº 02/2021</v>
          </cell>
          <cell r="E274" t="str">
            <v>JOAO BATISTA NOGUEIRA</v>
          </cell>
          <cell r="F274" t="str">
            <v>3 - Administrativo</v>
          </cell>
          <cell r="G274" t="str">
            <v>7823-20</v>
          </cell>
          <cell r="H274">
            <v>45536</v>
          </cell>
          <cell r="J274">
            <v>276.21280000000002</v>
          </cell>
          <cell r="L274">
            <v>109.675321888412</v>
          </cell>
          <cell r="M274">
            <v>1.1000000000000001</v>
          </cell>
          <cell r="O274">
            <v>2.31</v>
          </cell>
          <cell r="U274">
            <v>0</v>
          </cell>
          <cell r="Y274">
            <v>0</v>
          </cell>
        </row>
        <row r="275">
          <cell r="C275" t="str">
            <v>HOSPITAL REGIONAL FERNANDO BEZERRA - CG Nº 02/2021</v>
          </cell>
          <cell r="E275" t="str">
            <v>JOAO BOSCO SARAIVA NELO</v>
          </cell>
          <cell r="F275" t="str">
            <v>2 - Outros Profissionais da Saúde</v>
          </cell>
          <cell r="G275" t="str">
            <v>2236-05</v>
          </cell>
          <cell r="H275">
            <v>45536</v>
          </cell>
          <cell r="J275">
            <v>232.60240000000002</v>
          </cell>
          <cell r="L275">
            <v>109.675321888412</v>
          </cell>
          <cell r="M275">
            <v>1.1000000000000001</v>
          </cell>
          <cell r="O275">
            <v>2.66</v>
          </cell>
          <cell r="U275">
            <v>0</v>
          </cell>
          <cell r="Y275">
            <v>0</v>
          </cell>
        </row>
        <row r="276">
          <cell r="C276" t="str">
            <v>HOSPITAL REGIONAL FERNANDO BEZERRA - CG Nº 02/2021</v>
          </cell>
          <cell r="E276" t="str">
            <v>JOAO EDILTON ALVES FEITOSA</v>
          </cell>
          <cell r="F276" t="str">
            <v>2 - Outros Profissionais da Saúde</v>
          </cell>
          <cell r="G276" t="str">
            <v>2235-05</v>
          </cell>
          <cell r="H276">
            <v>45536</v>
          </cell>
          <cell r="J276">
            <v>374.03360000000004</v>
          </cell>
          <cell r="L276">
            <v>109.675321888412</v>
          </cell>
          <cell r="M276">
            <v>1.1000000000000001</v>
          </cell>
          <cell r="O276">
            <v>2.66</v>
          </cell>
          <cell r="U276">
            <v>0</v>
          </cell>
          <cell r="Y276">
            <v>2171.12</v>
          </cell>
          <cell r="AB276" t="str">
            <v>PISO ENFERMAGEM</v>
          </cell>
        </row>
        <row r="277">
          <cell r="C277" t="str">
            <v>HOSPITAL REGIONAL FERNANDO BEZERRA - CG Nº 02/2021</v>
          </cell>
          <cell r="E277" t="str">
            <v>JOAO GUILHERME MOURA COSTA</v>
          </cell>
          <cell r="F277" t="str">
            <v>3 - Administrativo</v>
          </cell>
          <cell r="G277" t="str">
            <v>2522-10</v>
          </cell>
          <cell r="H277">
            <v>45536</v>
          </cell>
          <cell r="J277">
            <v>845.18399999999997</v>
          </cell>
          <cell r="L277">
            <v>109.675321888412</v>
          </cell>
          <cell r="M277">
            <v>1.1000000000000001</v>
          </cell>
          <cell r="O277">
            <v>2.31</v>
          </cell>
          <cell r="U277">
            <v>0</v>
          </cell>
          <cell r="Y277">
            <v>0</v>
          </cell>
        </row>
        <row r="278">
          <cell r="C278" t="str">
            <v>HOSPITAL REGIONAL FERNANDO BEZERRA - CG Nº 02/2021</v>
          </cell>
          <cell r="E278" t="str">
            <v>JOAO VICTOR DE MORAIS SOBRAL</v>
          </cell>
          <cell r="F278" t="str">
            <v>2 - Outros Profissionais da Saúde</v>
          </cell>
          <cell r="G278" t="str">
            <v>3222-05</v>
          </cell>
          <cell r="H278">
            <v>45536</v>
          </cell>
          <cell r="J278">
            <v>319.25119999999998</v>
          </cell>
          <cell r="L278">
            <v>109.675321888412</v>
          </cell>
          <cell r="M278">
            <v>1.1000000000000001</v>
          </cell>
          <cell r="O278">
            <v>2.31</v>
          </cell>
          <cell r="U278">
            <v>0</v>
          </cell>
          <cell r="Y278">
            <v>1771.29</v>
          </cell>
          <cell r="AB278" t="str">
            <v>PISO ENFERMAGEM</v>
          </cell>
        </row>
        <row r="279">
          <cell r="C279" t="str">
            <v>HOSPITAL REGIONAL FERNANDO BEZERRA - CG Nº 02/2021</v>
          </cell>
          <cell r="E279" t="str">
            <v>JOAO VICTOR DOS SANTOS RODRIGUES</v>
          </cell>
          <cell r="F279" t="str">
            <v>3 - Administrativo</v>
          </cell>
          <cell r="G279" t="str">
            <v>5142-25</v>
          </cell>
          <cell r="H279">
            <v>45536</v>
          </cell>
          <cell r="J279">
            <v>273.45679999999999</v>
          </cell>
          <cell r="L279">
            <v>109.675321888412</v>
          </cell>
          <cell r="M279">
            <v>1.1000000000000001</v>
          </cell>
          <cell r="O279">
            <v>2.31</v>
          </cell>
          <cell r="U279">
            <v>0</v>
          </cell>
          <cell r="Y279">
            <v>0</v>
          </cell>
        </row>
        <row r="280">
          <cell r="C280" t="str">
            <v>HOSPITAL REGIONAL FERNANDO BEZERRA - CG Nº 02/2021</v>
          </cell>
          <cell r="E280" t="str">
            <v>JOAO VICTOR MATOS DE MOURA</v>
          </cell>
          <cell r="F280" t="str">
            <v>3 - Administrativo</v>
          </cell>
          <cell r="G280" t="str">
            <v>4141-05</v>
          </cell>
          <cell r="H280">
            <v>45536</v>
          </cell>
          <cell r="J280">
            <v>154.3792</v>
          </cell>
          <cell r="L280">
            <v>109.675321888412</v>
          </cell>
          <cell r="M280">
            <v>1.1000000000000001</v>
          </cell>
          <cell r="O280">
            <v>2.31</v>
          </cell>
          <cell r="U280">
            <v>0</v>
          </cell>
          <cell r="Y280">
            <v>0</v>
          </cell>
        </row>
        <row r="281">
          <cell r="C281" t="str">
            <v>HOSPITAL REGIONAL FERNANDO BEZERRA - CG Nº 02/2021</v>
          </cell>
          <cell r="E281" t="str">
            <v>JOAO VITOR SILVA NERI</v>
          </cell>
          <cell r="F281" t="str">
            <v>3 - Administrativo</v>
          </cell>
          <cell r="G281" t="str">
            <v>4110-10</v>
          </cell>
          <cell r="H281">
            <v>45536</v>
          </cell>
          <cell r="J281">
            <v>18.2364</v>
          </cell>
          <cell r="M281">
            <v>0</v>
          </cell>
          <cell r="O281">
            <v>2.31</v>
          </cell>
          <cell r="U281">
            <v>0</v>
          </cell>
          <cell r="Y281">
            <v>0</v>
          </cell>
        </row>
        <row r="282">
          <cell r="C282" t="str">
            <v>HOSPITAL REGIONAL FERNANDO BEZERRA - CG Nº 02/2021</v>
          </cell>
          <cell r="E282" t="str">
            <v>JOICE LINO DE SA</v>
          </cell>
          <cell r="F282" t="str">
            <v>2 - Outros Profissionais da Saúde</v>
          </cell>
          <cell r="G282" t="str">
            <v>2236-05</v>
          </cell>
          <cell r="H282">
            <v>45536</v>
          </cell>
          <cell r="J282">
            <v>196.67200000000003</v>
          </cell>
          <cell r="L282">
            <v>109.675321888412</v>
          </cell>
          <cell r="M282">
            <v>1.1000000000000001</v>
          </cell>
          <cell r="O282">
            <v>2.66</v>
          </cell>
          <cell r="U282">
            <v>0</v>
          </cell>
          <cell r="Y282">
            <v>0</v>
          </cell>
        </row>
        <row r="283">
          <cell r="C283" t="str">
            <v>HOSPITAL REGIONAL FERNANDO BEZERRA - CG Nº 02/2021</v>
          </cell>
          <cell r="E283" t="str">
            <v>JONITON PEREIRA DOS SANTOS</v>
          </cell>
          <cell r="F283" t="str">
            <v>3 - Administrativo</v>
          </cell>
          <cell r="G283" t="str">
            <v>3131-30</v>
          </cell>
          <cell r="H283">
            <v>45536</v>
          </cell>
          <cell r="J283">
            <v>193.27680000000001</v>
          </cell>
          <cell r="L283">
            <v>109.675321888412</v>
          </cell>
          <cell r="M283">
            <v>1.1000000000000001</v>
          </cell>
          <cell r="O283">
            <v>2.31</v>
          </cell>
          <cell r="U283">
            <v>0</v>
          </cell>
          <cell r="Y283">
            <v>0</v>
          </cell>
        </row>
        <row r="284">
          <cell r="C284" t="str">
            <v>HOSPITAL REGIONAL FERNANDO BEZERRA - CG Nº 02/2021</v>
          </cell>
          <cell r="E284" t="str">
            <v>JOSE ALYSON SANTOS LIMA</v>
          </cell>
          <cell r="F284" t="str">
            <v>3 - Administrativo</v>
          </cell>
          <cell r="G284" t="str">
            <v>5163-45</v>
          </cell>
          <cell r="H284">
            <v>45536</v>
          </cell>
          <cell r="J284">
            <v>176.97119999999998</v>
          </cell>
          <cell r="L284">
            <v>109.675321888412</v>
          </cell>
          <cell r="M284">
            <v>1.1000000000000001</v>
          </cell>
          <cell r="O284">
            <v>2.31</v>
          </cell>
          <cell r="U284">
            <v>0</v>
          </cell>
          <cell r="Y284">
            <v>0</v>
          </cell>
        </row>
        <row r="285">
          <cell r="C285" t="str">
            <v>HOSPITAL REGIONAL FERNANDO BEZERRA - CG Nº 02/2021</v>
          </cell>
          <cell r="E285" t="str">
            <v>JOSE ANTONIO ALVES FILHO</v>
          </cell>
          <cell r="F285" t="str">
            <v>2 - Outros Profissionais da Saúde</v>
          </cell>
          <cell r="G285" t="str">
            <v>3222-05</v>
          </cell>
          <cell r="H285">
            <v>45536</v>
          </cell>
          <cell r="J285">
            <v>298.8272</v>
          </cell>
          <cell r="L285">
            <v>109.675321888412</v>
          </cell>
          <cell r="M285">
            <v>1.1000000000000001</v>
          </cell>
          <cell r="O285">
            <v>2.31</v>
          </cell>
          <cell r="U285">
            <v>0</v>
          </cell>
          <cell r="Y285">
            <v>1771.29</v>
          </cell>
          <cell r="AB285" t="str">
            <v>PISO ENFERMAGEM</v>
          </cell>
        </row>
        <row r="286">
          <cell r="C286" t="str">
            <v>HOSPITAL REGIONAL FERNANDO BEZERRA - CG Nº 02/2021</v>
          </cell>
          <cell r="E286" t="str">
            <v>JOSE BARROS CAVALCANTE JUNIOR</v>
          </cell>
          <cell r="F286" t="str">
            <v>2 - Outros Profissionais da Saúde</v>
          </cell>
          <cell r="G286" t="str">
            <v>3222-05</v>
          </cell>
          <cell r="H286">
            <v>45536</v>
          </cell>
          <cell r="J286">
            <v>296.6592</v>
          </cell>
          <cell r="L286">
            <v>109.675321888412</v>
          </cell>
          <cell r="M286">
            <v>1.1000000000000001</v>
          </cell>
          <cell r="O286">
            <v>2.31</v>
          </cell>
          <cell r="U286">
            <v>0</v>
          </cell>
          <cell r="Y286">
            <v>1771.29</v>
          </cell>
          <cell r="AB286" t="str">
            <v>PISO ENFERMAGEM</v>
          </cell>
        </row>
        <row r="287">
          <cell r="C287" t="str">
            <v>HOSPITAL REGIONAL FERNANDO BEZERRA - CG Nº 02/2021</v>
          </cell>
          <cell r="E287" t="str">
            <v>JOSE CARLOS DE SOUZA MOREIRA</v>
          </cell>
          <cell r="F287" t="str">
            <v>2 - Outros Profissionais da Saúde</v>
          </cell>
          <cell r="G287" t="str">
            <v>3241-20</v>
          </cell>
          <cell r="H287">
            <v>45536</v>
          </cell>
          <cell r="J287">
            <v>451.74080000000004</v>
          </cell>
          <cell r="L287">
            <v>109.675321888412</v>
          </cell>
          <cell r="M287">
            <v>1.1000000000000001</v>
          </cell>
          <cell r="O287">
            <v>10.49</v>
          </cell>
          <cell r="U287">
            <v>0</v>
          </cell>
          <cell r="Y287">
            <v>0</v>
          </cell>
        </row>
        <row r="288">
          <cell r="C288" t="str">
            <v>HOSPITAL REGIONAL FERNANDO BEZERRA - CG Nº 02/2021</v>
          </cell>
          <cell r="E288" t="str">
            <v>JOSE GILVAN DA SILVA SALES</v>
          </cell>
          <cell r="F288" t="str">
            <v>3 - Administrativo</v>
          </cell>
          <cell r="G288" t="str">
            <v>3222-30</v>
          </cell>
          <cell r="H288">
            <v>45536</v>
          </cell>
          <cell r="J288">
            <v>176.97119999999998</v>
          </cell>
          <cell r="L288">
            <v>109.675321888412</v>
          </cell>
          <cell r="M288">
            <v>1.1000000000000001</v>
          </cell>
          <cell r="O288">
            <v>2.31</v>
          </cell>
          <cell r="U288">
            <v>0</v>
          </cell>
          <cell r="Y288">
            <v>0</v>
          </cell>
        </row>
        <row r="289">
          <cell r="C289" t="str">
            <v>HOSPITAL REGIONAL FERNANDO BEZERRA - CG Nº 02/2021</v>
          </cell>
          <cell r="E289" t="str">
            <v>JOSE JANIO BARROS PEREIRA</v>
          </cell>
          <cell r="F289" t="str">
            <v>2 - Outros Profissionais da Saúde</v>
          </cell>
          <cell r="G289" t="str">
            <v>2235-05</v>
          </cell>
          <cell r="H289">
            <v>45536</v>
          </cell>
          <cell r="J289">
            <v>399.99040000000002</v>
          </cell>
          <cell r="L289">
            <v>109.675321888412</v>
          </cell>
          <cell r="M289">
            <v>1.1000000000000001</v>
          </cell>
          <cell r="O289">
            <v>2.66</v>
          </cell>
          <cell r="U289">
            <v>128.24</v>
          </cell>
          <cell r="X289" t="str">
            <v>AUXILIO CRECHE</v>
          </cell>
          <cell r="Y289">
            <v>2009.49</v>
          </cell>
          <cell r="AB289" t="str">
            <v>PISO ENFERMAGEM</v>
          </cell>
        </row>
        <row r="290">
          <cell r="C290" t="str">
            <v>HOSPITAL REGIONAL FERNANDO BEZERRA - CG Nº 02/2021</v>
          </cell>
          <cell r="E290" t="str">
            <v>JOSE LINS DE ALBUQUERQUE NETO</v>
          </cell>
          <cell r="F290" t="str">
            <v>1 - Médico</v>
          </cell>
          <cell r="G290" t="str">
            <v>2252-70</v>
          </cell>
          <cell r="H290">
            <v>45536</v>
          </cell>
          <cell r="J290">
            <v>878.69200000000001</v>
          </cell>
          <cell r="L290">
            <v>109.675321888412</v>
          </cell>
          <cell r="M290">
            <v>1.1000000000000001</v>
          </cell>
          <cell r="O290">
            <v>22.55</v>
          </cell>
          <cell r="U290">
            <v>0</v>
          </cell>
          <cell r="Y290">
            <v>0</v>
          </cell>
        </row>
        <row r="291">
          <cell r="C291" t="str">
            <v>HOSPITAL REGIONAL FERNANDO BEZERRA - CG Nº 02/2021</v>
          </cell>
          <cell r="E291" t="str">
            <v>JOSE LUCAS OLIVEIRA SILVA</v>
          </cell>
          <cell r="F291" t="str">
            <v>2 - Outros Profissionais da Saúde</v>
          </cell>
          <cell r="G291" t="str">
            <v>3222-05</v>
          </cell>
          <cell r="H291">
            <v>45536</v>
          </cell>
          <cell r="J291">
            <v>300.08240000000001</v>
          </cell>
          <cell r="L291">
            <v>109.675321888412</v>
          </cell>
          <cell r="M291">
            <v>1.1000000000000001</v>
          </cell>
          <cell r="O291">
            <v>2.31</v>
          </cell>
          <cell r="U291">
            <v>0</v>
          </cell>
          <cell r="Y291">
            <v>1771.29</v>
          </cell>
          <cell r="AB291" t="str">
            <v>PISO ENFERMAGEM</v>
          </cell>
        </row>
        <row r="292">
          <cell r="C292" t="str">
            <v>HOSPITAL REGIONAL FERNANDO BEZERRA - CG Nº 02/2021</v>
          </cell>
          <cell r="E292" t="str">
            <v>JOSE NELSON FREITAS DA SILVA</v>
          </cell>
          <cell r="F292" t="str">
            <v>3 - Administrativo</v>
          </cell>
          <cell r="G292" t="str">
            <v>5152-10</v>
          </cell>
          <cell r="H292">
            <v>45536</v>
          </cell>
          <cell r="J292">
            <v>135.55200000000002</v>
          </cell>
          <cell r="L292">
            <v>109.675321888412</v>
          </cell>
          <cell r="M292">
            <v>1.1000000000000001</v>
          </cell>
          <cell r="O292">
            <v>2.31</v>
          </cell>
          <cell r="U292">
            <v>0</v>
          </cell>
          <cell r="Y292">
            <v>0</v>
          </cell>
        </row>
        <row r="293">
          <cell r="C293" t="str">
            <v>HOSPITAL REGIONAL FERNANDO BEZERRA - CG Nº 02/2021</v>
          </cell>
          <cell r="E293" t="str">
            <v>JOSE ULISSES ALENCAR DE AQUINO</v>
          </cell>
          <cell r="F293" t="str">
            <v>3 - Administrativo</v>
          </cell>
          <cell r="G293" t="str">
            <v>5174-10</v>
          </cell>
          <cell r="H293">
            <v>45536</v>
          </cell>
          <cell r="J293">
            <v>135.55200000000002</v>
          </cell>
          <cell r="L293">
            <v>109.675321888412</v>
          </cell>
          <cell r="M293">
            <v>1.1000000000000001</v>
          </cell>
          <cell r="O293">
            <v>2.31</v>
          </cell>
          <cell r="U293">
            <v>0</v>
          </cell>
          <cell r="Y293">
            <v>0</v>
          </cell>
        </row>
        <row r="294">
          <cell r="C294" t="str">
            <v>HOSPITAL REGIONAL FERNANDO BEZERRA - CG Nº 02/2021</v>
          </cell>
          <cell r="E294" t="str">
            <v>JOSE VALMIR RAMOS LACERDA FILHO</v>
          </cell>
          <cell r="F294" t="str">
            <v>1 - Médico</v>
          </cell>
          <cell r="G294" t="str">
            <v>2252-70</v>
          </cell>
          <cell r="H294">
            <v>45536</v>
          </cell>
          <cell r="J294">
            <v>1178.692</v>
          </cell>
          <cell r="M294">
            <v>0</v>
          </cell>
          <cell r="O294">
            <v>22.55</v>
          </cell>
          <cell r="U294">
            <v>0</v>
          </cell>
          <cell r="Y294">
            <v>0</v>
          </cell>
        </row>
        <row r="295">
          <cell r="C295" t="str">
            <v>HOSPITAL REGIONAL FERNANDO BEZERRA - CG Nº 02/2021</v>
          </cell>
          <cell r="E295" t="str">
            <v>JOSE YAGO DE LIMA AGRA</v>
          </cell>
          <cell r="F295" t="str">
            <v>3 - Administrativo</v>
          </cell>
          <cell r="G295" t="str">
            <v>4110-10</v>
          </cell>
          <cell r="H295">
            <v>45536</v>
          </cell>
          <cell r="J295">
            <v>135.55200000000002</v>
          </cell>
          <cell r="L295">
            <v>109.675321888412</v>
          </cell>
          <cell r="M295">
            <v>1.1000000000000001</v>
          </cell>
          <cell r="O295">
            <v>2.31</v>
          </cell>
          <cell r="U295">
            <v>0</v>
          </cell>
          <cell r="Y295">
            <v>0</v>
          </cell>
        </row>
        <row r="296">
          <cell r="C296" t="str">
            <v>HOSPITAL REGIONAL FERNANDO BEZERRA - CG Nº 02/2021</v>
          </cell>
          <cell r="E296" t="str">
            <v>JOSENILDA PEREIRA LIMA DA SILVA</v>
          </cell>
          <cell r="F296" t="str">
            <v>2 - Outros Profissionais da Saúde</v>
          </cell>
          <cell r="G296" t="str">
            <v>3222-05</v>
          </cell>
          <cell r="H296">
            <v>45536</v>
          </cell>
          <cell r="J296">
            <v>296.08240000000001</v>
          </cell>
          <cell r="L296">
            <v>109.675321888412</v>
          </cell>
          <cell r="M296">
            <v>1.1000000000000001</v>
          </cell>
          <cell r="U296">
            <v>0</v>
          </cell>
          <cell r="Y296">
            <v>1771.29</v>
          </cell>
          <cell r="AB296" t="str">
            <v>PISO ENFERMAGEM</v>
          </cell>
        </row>
        <row r="297">
          <cell r="C297" t="str">
            <v>HOSPITAL REGIONAL FERNANDO BEZERRA - CG Nº 02/2021</v>
          </cell>
          <cell r="E297" t="str">
            <v>JOSINAIDE MARIA DE MOURA</v>
          </cell>
          <cell r="F297" t="str">
            <v>3 - Administrativo</v>
          </cell>
          <cell r="G297" t="str">
            <v>4110-10</v>
          </cell>
          <cell r="H297">
            <v>45536</v>
          </cell>
          <cell r="J297">
            <v>212.20160000000001</v>
          </cell>
          <cell r="L297">
            <v>109.675321888412</v>
          </cell>
          <cell r="M297">
            <v>1.1000000000000001</v>
          </cell>
          <cell r="O297">
            <v>2.31</v>
          </cell>
          <cell r="U297">
            <v>0</v>
          </cell>
          <cell r="Y297">
            <v>0</v>
          </cell>
        </row>
        <row r="298">
          <cell r="C298" t="str">
            <v>HOSPITAL REGIONAL FERNANDO BEZERRA - CG Nº 02/2021</v>
          </cell>
          <cell r="E298" t="str">
            <v xml:space="preserve">JOZIMARIA MARIA TEIXEIRA DE LIMA </v>
          </cell>
          <cell r="F298" t="str">
            <v>3 - Administrativo</v>
          </cell>
          <cell r="G298" t="str">
            <v>5152-10</v>
          </cell>
          <cell r="H298">
            <v>45536</v>
          </cell>
          <cell r="J298">
            <v>135.55200000000002</v>
          </cell>
          <cell r="L298">
            <v>109.675321888412</v>
          </cell>
          <cell r="M298">
            <v>1.1000000000000001</v>
          </cell>
          <cell r="O298">
            <v>2.31</v>
          </cell>
          <cell r="U298">
            <v>0</v>
          </cell>
          <cell r="Y298">
            <v>0</v>
          </cell>
        </row>
        <row r="299">
          <cell r="C299" t="str">
            <v>HOSPITAL REGIONAL FERNANDO BEZERRA - CG Nº 02/2021</v>
          </cell>
          <cell r="E299" t="str">
            <v>JUCELI ALVES DE CARVALHO TAVARES</v>
          </cell>
          <cell r="F299" t="str">
            <v>2 - Outros Profissionais da Saúde</v>
          </cell>
          <cell r="G299" t="str">
            <v>3222-05</v>
          </cell>
          <cell r="H299">
            <v>45536</v>
          </cell>
          <cell r="J299">
            <v>277.2552</v>
          </cell>
          <cell r="L299">
            <v>109.675321888412</v>
          </cell>
          <cell r="M299">
            <v>1.1000000000000001</v>
          </cell>
          <cell r="O299">
            <v>2.31</v>
          </cell>
          <cell r="U299">
            <v>0</v>
          </cell>
          <cell r="Y299">
            <v>1771.29</v>
          </cell>
          <cell r="AB299" t="str">
            <v>PISO ENFERMAGEM</v>
          </cell>
        </row>
        <row r="300">
          <cell r="C300" t="str">
            <v>HOSPITAL REGIONAL FERNANDO BEZERRA - CG Nº 02/2021</v>
          </cell>
          <cell r="E300" t="str">
            <v>JUCELIA TORRES DA SILVA</v>
          </cell>
          <cell r="F300" t="str">
            <v>2 - Outros Profissionais da Saúde</v>
          </cell>
          <cell r="G300" t="str">
            <v>3222-05</v>
          </cell>
          <cell r="H300">
            <v>45536</v>
          </cell>
          <cell r="J300">
            <v>346.81599999999997</v>
          </cell>
          <cell r="L300">
            <v>109.675321888412</v>
          </cell>
          <cell r="M300">
            <v>1.1000000000000001</v>
          </cell>
          <cell r="O300">
            <v>2.31</v>
          </cell>
          <cell r="U300">
            <v>0</v>
          </cell>
          <cell r="Y300">
            <v>1771.29</v>
          </cell>
          <cell r="AB300" t="str">
            <v>PISO ENFERMAGEM</v>
          </cell>
        </row>
        <row r="301">
          <cell r="C301" t="str">
            <v>HOSPITAL REGIONAL FERNANDO BEZERRA - CG Nº 02/2021</v>
          </cell>
          <cell r="E301" t="str">
            <v>JUCIANE ROCHA RIBEIRO</v>
          </cell>
          <cell r="F301" t="str">
            <v>2 - Outros Profissionais da Saúde</v>
          </cell>
          <cell r="G301" t="str">
            <v>3222-05</v>
          </cell>
          <cell r="H301">
            <v>45536</v>
          </cell>
          <cell r="J301">
            <v>277.2552</v>
          </cell>
          <cell r="L301">
            <v>109.675321888412</v>
          </cell>
          <cell r="M301">
            <v>1.1000000000000001</v>
          </cell>
          <cell r="O301">
            <v>2.31</v>
          </cell>
          <cell r="U301">
            <v>0</v>
          </cell>
          <cell r="Y301">
            <v>1771.29</v>
          </cell>
          <cell r="AB301" t="str">
            <v>PISO ENFERMAGEM</v>
          </cell>
        </row>
        <row r="302">
          <cell r="C302" t="str">
            <v>HOSPITAL REGIONAL FERNANDO BEZERRA - CG Nº 02/2021</v>
          </cell>
          <cell r="E302" t="str">
            <v>JUCICLEIDE VIEIRA LEANDRO</v>
          </cell>
          <cell r="F302" t="str">
            <v>3 - Administrativo</v>
          </cell>
          <cell r="G302" t="str">
            <v>5142-25</v>
          </cell>
          <cell r="H302">
            <v>45536</v>
          </cell>
          <cell r="J302">
            <v>164.34959999999998</v>
          </cell>
          <cell r="L302">
            <v>109.675321888412</v>
          </cell>
          <cell r="M302">
            <v>1.1000000000000001</v>
          </cell>
          <cell r="O302">
            <v>2.31</v>
          </cell>
          <cell r="U302">
            <v>77.569999999999993</v>
          </cell>
          <cell r="X302" t="str">
            <v>AUXILIO CRECHE</v>
          </cell>
          <cell r="Y302">
            <v>0</v>
          </cell>
        </row>
        <row r="303">
          <cell r="C303" t="str">
            <v>HOSPITAL REGIONAL FERNANDO BEZERRA - CG Nº 02/2021</v>
          </cell>
          <cell r="E303" t="str">
            <v>JUCILENE FELIPE GONÇALVES</v>
          </cell>
          <cell r="F303" t="str">
            <v>2 - Outros Profissionais da Saúde</v>
          </cell>
          <cell r="G303" t="str">
            <v>3222-05</v>
          </cell>
          <cell r="H303">
            <v>45536</v>
          </cell>
          <cell r="J303">
            <v>300.08240000000001</v>
          </cell>
          <cell r="L303">
            <v>109.675321888412</v>
          </cell>
          <cell r="M303">
            <v>1.1000000000000001</v>
          </cell>
          <cell r="O303">
            <v>2.31</v>
          </cell>
          <cell r="U303">
            <v>0</v>
          </cell>
          <cell r="Y303">
            <v>1771.29</v>
          </cell>
          <cell r="AB303" t="str">
            <v>PISO ENFERMAGEM</v>
          </cell>
        </row>
        <row r="304">
          <cell r="C304" t="str">
            <v>HOSPITAL REGIONAL FERNANDO BEZERRA - CG Nº 02/2021</v>
          </cell>
          <cell r="E304" t="str">
            <v>JUCILENE VIEIRA DA SILVA</v>
          </cell>
          <cell r="F304" t="str">
            <v>3 - Administrativo</v>
          </cell>
          <cell r="G304" t="str">
            <v>5135-05</v>
          </cell>
          <cell r="H304">
            <v>45536</v>
          </cell>
          <cell r="J304">
            <v>125.95040000000002</v>
          </cell>
          <cell r="L304">
            <v>109.675321888412</v>
          </cell>
          <cell r="M304">
            <v>1.1000000000000001</v>
          </cell>
          <cell r="U304">
            <v>0</v>
          </cell>
          <cell r="Y304">
            <v>0</v>
          </cell>
        </row>
        <row r="305">
          <cell r="C305" t="str">
            <v>HOSPITAL REGIONAL FERNANDO BEZERRA - CG Nº 02/2021</v>
          </cell>
          <cell r="E305" t="str">
            <v>JUITA DOS SANTOS PEREIRA ARAUJO</v>
          </cell>
          <cell r="F305" t="str">
            <v>3 - Administrativo</v>
          </cell>
          <cell r="G305" t="str">
            <v>5142-25</v>
          </cell>
          <cell r="H305">
            <v>45536</v>
          </cell>
          <cell r="J305">
            <v>197.83840000000001</v>
          </cell>
          <cell r="L305">
            <v>109.675321888412</v>
          </cell>
          <cell r="M305">
            <v>1.1000000000000001</v>
          </cell>
          <cell r="O305">
            <v>2.31</v>
          </cell>
          <cell r="U305">
            <v>0</v>
          </cell>
          <cell r="Y305">
            <v>0</v>
          </cell>
        </row>
        <row r="306">
          <cell r="C306" t="str">
            <v>HOSPITAL REGIONAL FERNANDO BEZERRA - CG Nº 02/2021</v>
          </cell>
          <cell r="E306" t="str">
            <v>JULIANA CRISTIANE LINS FELIX</v>
          </cell>
          <cell r="F306" t="str">
            <v>2 - Outros Profissionais da Saúde</v>
          </cell>
          <cell r="G306" t="str">
            <v>2235-05</v>
          </cell>
          <cell r="H306">
            <v>45536</v>
          </cell>
          <cell r="J306">
            <v>418.14960000000002</v>
          </cell>
          <cell r="L306">
            <v>109.675321888412</v>
          </cell>
          <cell r="M306">
            <v>1.1000000000000001</v>
          </cell>
          <cell r="O306">
            <v>2.66</v>
          </cell>
          <cell r="U306">
            <v>0</v>
          </cell>
          <cell r="Y306">
            <v>2504.85</v>
          </cell>
          <cell r="AB306" t="str">
            <v>PISO ENFERMAGEM</v>
          </cell>
        </row>
        <row r="307">
          <cell r="C307" t="str">
            <v>HOSPITAL REGIONAL FERNANDO BEZERRA - CG Nº 02/2021</v>
          </cell>
          <cell r="E307" t="str">
            <v>JULIANA MARIA DIAS DA SILVA</v>
          </cell>
          <cell r="F307" t="str">
            <v>3 - Administrativo</v>
          </cell>
          <cell r="G307" t="str">
            <v>4221-05</v>
          </cell>
          <cell r="H307">
            <v>45536</v>
          </cell>
          <cell r="J307">
            <v>154.3792</v>
          </cell>
          <cell r="M307">
            <v>0</v>
          </cell>
          <cell r="O307">
            <v>2.31</v>
          </cell>
          <cell r="U307">
            <v>0</v>
          </cell>
          <cell r="Y307">
            <v>0</v>
          </cell>
        </row>
        <row r="308">
          <cell r="C308" t="str">
            <v>HOSPITAL REGIONAL FERNANDO BEZERRA - CG Nº 02/2021</v>
          </cell>
          <cell r="E308" t="str">
            <v>JULIANA MYRELLE ALENCAR ARRAES</v>
          </cell>
          <cell r="F308" t="str">
            <v>2 - Outros Profissionais da Saúde</v>
          </cell>
          <cell r="G308" t="str">
            <v>3222-05</v>
          </cell>
          <cell r="H308">
            <v>45536</v>
          </cell>
          <cell r="J308">
            <v>277.2552</v>
          </cell>
          <cell r="L308">
            <v>109.675321888412</v>
          </cell>
          <cell r="M308">
            <v>1.1000000000000001</v>
          </cell>
          <cell r="O308">
            <v>2.31</v>
          </cell>
          <cell r="U308">
            <v>0</v>
          </cell>
          <cell r="Y308">
            <v>1771.29</v>
          </cell>
          <cell r="AB308" t="str">
            <v>PISO ENFERMAGEM</v>
          </cell>
        </row>
        <row r="309">
          <cell r="C309" t="str">
            <v>HOSPITAL REGIONAL FERNANDO BEZERRA - CG Nº 02/2021</v>
          </cell>
          <cell r="E309" t="str">
            <v>JULIO CESAR MODESTO BATISTA</v>
          </cell>
          <cell r="F309" t="str">
            <v>3 - Administrativo</v>
          </cell>
          <cell r="G309" t="str">
            <v>4110-10</v>
          </cell>
          <cell r="H309">
            <v>45536</v>
          </cell>
          <cell r="J309">
            <v>239.34479999999999</v>
          </cell>
          <cell r="M309">
            <v>0</v>
          </cell>
          <cell r="O309">
            <v>2.31</v>
          </cell>
          <cell r="U309">
            <v>0</v>
          </cell>
          <cell r="Y309">
            <v>0</v>
          </cell>
        </row>
        <row r="310">
          <cell r="C310" t="str">
            <v>HOSPITAL REGIONAL FERNANDO BEZERRA - CG Nº 02/2021</v>
          </cell>
          <cell r="E310" t="str">
            <v>JULIO CESAR RODRIGUES SILVA</v>
          </cell>
          <cell r="F310" t="str">
            <v>3 - Administrativo</v>
          </cell>
          <cell r="G310" t="str">
            <v>4110-10</v>
          </cell>
          <cell r="H310">
            <v>45536</v>
          </cell>
          <cell r="J310">
            <v>0</v>
          </cell>
          <cell r="K310">
            <v>14.149999999999999</v>
          </cell>
          <cell r="M310">
            <v>0</v>
          </cell>
          <cell r="U310">
            <v>0</v>
          </cell>
          <cell r="Y310">
            <v>0</v>
          </cell>
        </row>
        <row r="311">
          <cell r="C311" t="str">
            <v>HOSPITAL REGIONAL FERNANDO BEZERRA - CG Nº 02/2021</v>
          </cell>
          <cell r="E311" t="str">
            <v>JULYANA BARROS MARQUES</v>
          </cell>
          <cell r="F311" t="str">
            <v>3 - Administrativo</v>
          </cell>
          <cell r="G311" t="str">
            <v>4110-10</v>
          </cell>
          <cell r="H311">
            <v>45536</v>
          </cell>
          <cell r="J311">
            <v>135.55200000000002</v>
          </cell>
          <cell r="L311">
            <v>109.675321888412</v>
          </cell>
          <cell r="M311">
            <v>1.1000000000000001</v>
          </cell>
          <cell r="O311">
            <v>2.31</v>
          </cell>
          <cell r="U311">
            <v>0</v>
          </cell>
          <cell r="Y311">
            <v>0</v>
          </cell>
        </row>
        <row r="312">
          <cell r="C312" t="str">
            <v>HOSPITAL REGIONAL FERNANDO BEZERRA - CG Nº 02/2021</v>
          </cell>
          <cell r="E312" t="str">
            <v>JUSCIELMA DOS SANTOS</v>
          </cell>
          <cell r="F312" t="str">
            <v>2 - Outros Profissionais da Saúde</v>
          </cell>
          <cell r="G312" t="str">
            <v>3222-05</v>
          </cell>
          <cell r="H312">
            <v>45536</v>
          </cell>
          <cell r="J312">
            <v>296.08240000000001</v>
          </cell>
          <cell r="L312">
            <v>109.675321888412</v>
          </cell>
          <cell r="M312">
            <v>1.1000000000000001</v>
          </cell>
          <cell r="O312">
            <v>2.31</v>
          </cell>
          <cell r="U312">
            <v>0</v>
          </cell>
          <cell r="Y312">
            <v>1771.29</v>
          </cell>
          <cell r="AB312" t="str">
            <v>PISO ENFERMAGEM</v>
          </cell>
        </row>
        <row r="313">
          <cell r="C313" t="str">
            <v>HOSPITAL REGIONAL FERNANDO BEZERRA - CG Nº 02/2021</v>
          </cell>
          <cell r="E313" t="str">
            <v>JUSSIANA MARIA DE CASTRO RODRIGUES</v>
          </cell>
          <cell r="F313" t="str">
            <v>2 - Outros Profissionais da Saúde</v>
          </cell>
          <cell r="G313" t="str">
            <v>3222-05</v>
          </cell>
          <cell r="H313">
            <v>45536</v>
          </cell>
          <cell r="J313">
            <v>365.02879999999999</v>
          </cell>
          <cell r="L313">
            <v>109.675321888412</v>
          </cell>
          <cell r="M313">
            <v>1.1000000000000001</v>
          </cell>
          <cell r="O313">
            <v>2.31</v>
          </cell>
          <cell r="U313">
            <v>0</v>
          </cell>
          <cell r="Y313">
            <v>1771.29</v>
          </cell>
          <cell r="AB313" t="str">
            <v>PISO ENFERMAGEM</v>
          </cell>
        </row>
        <row r="314">
          <cell r="C314" t="str">
            <v>HOSPITAL REGIONAL FERNANDO BEZERRA - CG Nº 02/2021</v>
          </cell>
          <cell r="E314" t="str">
            <v>KALINY ANDREA DA SILVA</v>
          </cell>
          <cell r="F314" t="str">
            <v>2 - Outros Profissionais da Saúde</v>
          </cell>
          <cell r="G314" t="str">
            <v>3222-05</v>
          </cell>
          <cell r="H314">
            <v>45536</v>
          </cell>
          <cell r="J314">
            <v>277.2552</v>
          </cell>
          <cell r="L314">
            <v>109.675321888412</v>
          </cell>
          <cell r="M314">
            <v>1.1000000000000001</v>
          </cell>
          <cell r="O314">
            <v>2.31</v>
          </cell>
          <cell r="U314">
            <v>0</v>
          </cell>
          <cell r="Y314">
            <v>1771.29</v>
          </cell>
          <cell r="AB314" t="str">
            <v>PISO ENFERMAGEM</v>
          </cell>
        </row>
        <row r="315">
          <cell r="C315" t="str">
            <v>HOSPITAL REGIONAL FERNANDO BEZERRA - CG Nº 02/2021</v>
          </cell>
          <cell r="E315" t="str">
            <v>KAROLINE MOREIRA DA SILVA</v>
          </cell>
          <cell r="F315" t="str">
            <v>3 - Administrativo</v>
          </cell>
          <cell r="G315" t="str">
            <v>5142-25</v>
          </cell>
          <cell r="H315">
            <v>45536</v>
          </cell>
          <cell r="J315">
            <v>164.34959999999998</v>
          </cell>
          <cell r="L315">
            <v>109.675321888412</v>
          </cell>
          <cell r="M315">
            <v>1.1000000000000001</v>
          </cell>
          <cell r="O315">
            <v>2.31</v>
          </cell>
          <cell r="U315">
            <v>77.569999999999993</v>
          </cell>
          <cell r="X315" t="str">
            <v>AUXILIO CRECHE</v>
          </cell>
          <cell r="Y315">
            <v>0</v>
          </cell>
        </row>
        <row r="316">
          <cell r="C316" t="str">
            <v>HOSPITAL REGIONAL FERNANDO BEZERRA - CG Nº 02/2021</v>
          </cell>
          <cell r="E316" t="str">
            <v>KAROLINE SILVA CARVALHO</v>
          </cell>
          <cell r="F316" t="str">
            <v>2 - Outros Profissionais da Saúde</v>
          </cell>
          <cell r="G316" t="str">
            <v>2235-05</v>
          </cell>
          <cell r="H316">
            <v>45536</v>
          </cell>
          <cell r="J316">
            <v>488.86559999999997</v>
          </cell>
          <cell r="L316">
            <v>109.675321888412</v>
          </cell>
          <cell r="M316">
            <v>1.1000000000000001</v>
          </cell>
          <cell r="O316">
            <v>2.66</v>
          </cell>
          <cell r="U316">
            <v>0</v>
          </cell>
          <cell r="Y316">
            <v>2009.49</v>
          </cell>
          <cell r="AB316" t="str">
            <v>PISO ENFERMAGEM</v>
          </cell>
        </row>
        <row r="317">
          <cell r="C317" t="str">
            <v>HOSPITAL REGIONAL FERNANDO BEZERRA - CG Nº 02/2021</v>
          </cell>
          <cell r="E317" t="str">
            <v>KASSIA SANTOS DE LIMA</v>
          </cell>
          <cell r="F317" t="str">
            <v>2 - Outros Profissionais da Saúde</v>
          </cell>
          <cell r="G317" t="str">
            <v>3222-05</v>
          </cell>
          <cell r="H317">
            <v>45536</v>
          </cell>
          <cell r="J317">
            <v>303.84720000000004</v>
          </cell>
          <cell r="L317">
            <v>109.675321888412</v>
          </cell>
          <cell r="M317">
            <v>1.1000000000000001</v>
          </cell>
          <cell r="O317">
            <v>2.31</v>
          </cell>
          <cell r="U317">
            <v>0</v>
          </cell>
          <cell r="Y317">
            <v>1771.29</v>
          </cell>
          <cell r="AB317" t="str">
            <v>PISO ENFERMAGEM</v>
          </cell>
        </row>
        <row r="318">
          <cell r="C318" t="str">
            <v>HOSPITAL REGIONAL FERNANDO BEZERRA - CG Nº 02/2021</v>
          </cell>
          <cell r="E318" t="str">
            <v>KATIA CRISTINA DA SILVA</v>
          </cell>
          <cell r="F318" t="str">
            <v>3 - Administrativo</v>
          </cell>
          <cell r="G318" t="str">
            <v>4221-05</v>
          </cell>
          <cell r="H318">
            <v>45536</v>
          </cell>
          <cell r="J318">
            <v>135.55200000000002</v>
          </cell>
          <cell r="L318">
            <v>109.675321888412</v>
          </cell>
          <cell r="M318">
            <v>1.1000000000000001</v>
          </cell>
          <cell r="O318">
            <v>2.31</v>
          </cell>
          <cell r="U318">
            <v>0</v>
          </cell>
          <cell r="Y318">
            <v>0</v>
          </cell>
        </row>
        <row r="319">
          <cell r="C319" t="str">
            <v>HOSPITAL REGIONAL FERNANDO BEZERRA - CG Nº 02/2021</v>
          </cell>
          <cell r="E319" t="str">
            <v>KELLY LACERDA MONTEIRO</v>
          </cell>
          <cell r="F319" t="str">
            <v>2 - Outros Profissionais da Saúde</v>
          </cell>
          <cell r="G319" t="str">
            <v>2235-05</v>
          </cell>
          <cell r="H319">
            <v>45536</v>
          </cell>
          <cell r="J319">
            <v>303.84720000000004</v>
          </cell>
          <cell r="L319">
            <v>109.675321888412</v>
          </cell>
          <cell r="M319">
            <v>1.1000000000000001</v>
          </cell>
          <cell r="O319">
            <v>2.31</v>
          </cell>
          <cell r="U319">
            <v>0</v>
          </cell>
          <cell r="Y319">
            <v>1771.29</v>
          </cell>
          <cell r="AB319" t="str">
            <v>PISO ENFERMAGEM</v>
          </cell>
        </row>
        <row r="320">
          <cell r="C320" t="str">
            <v>HOSPITAL REGIONAL FERNANDO BEZERRA - CG Nº 02/2021</v>
          </cell>
          <cell r="E320" t="str">
            <v>KERLANE PEREIRA DA SILVA LIMA</v>
          </cell>
          <cell r="F320" t="str">
            <v>3 - Administrativo</v>
          </cell>
          <cell r="G320" t="str">
            <v>5142-25</v>
          </cell>
          <cell r="H320">
            <v>45536</v>
          </cell>
          <cell r="J320">
            <v>158.14400000000001</v>
          </cell>
          <cell r="L320">
            <v>109.675321888412</v>
          </cell>
          <cell r="M320">
            <v>1.1000000000000001</v>
          </cell>
          <cell r="O320">
            <v>2.31</v>
          </cell>
          <cell r="U320">
            <v>0</v>
          </cell>
          <cell r="Y320">
            <v>0</v>
          </cell>
        </row>
        <row r="321">
          <cell r="C321" t="str">
            <v>HOSPITAL REGIONAL FERNANDO BEZERRA - CG Nº 02/2021</v>
          </cell>
          <cell r="E321" t="str">
            <v>LAENE GONÇALVES RIBEIRO</v>
          </cell>
          <cell r="F321" t="str">
            <v>3 - Administrativo</v>
          </cell>
          <cell r="G321" t="str">
            <v>5142-25</v>
          </cell>
          <cell r="H321">
            <v>45536</v>
          </cell>
          <cell r="J321">
            <v>176.97119999999998</v>
          </cell>
          <cell r="L321">
            <v>109.675321888412</v>
          </cell>
          <cell r="M321">
            <v>1.1000000000000001</v>
          </cell>
          <cell r="O321">
            <v>2.31</v>
          </cell>
          <cell r="U321">
            <v>0</v>
          </cell>
          <cell r="Y321">
            <v>0</v>
          </cell>
        </row>
        <row r="322">
          <cell r="C322" t="str">
            <v>HOSPITAL REGIONAL FERNANDO BEZERRA - CG Nº 02/2021</v>
          </cell>
          <cell r="E322" t="str">
            <v>LARA MARIANNA SOUZA RODRIGUES</v>
          </cell>
          <cell r="F322" t="str">
            <v>3 - Administrativo</v>
          </cell>
          <cell r="G322" t="str">
            <v>4110-10</v>
          </cell>
          <cell r="H322">
            <v>45536</v>
          </cell>
          <cell r="J322">
            <v>12.836400000000001</v>
          </cell>
          <cell r="M322">
            <v>0</v>
          </cell>
          <cell r="O322">
            <v>2.31</v>
          </cell>
          <cell r="U322">
            <v>0</v>
          </cell>
          <cell r="Y322">
            <v>0</v>
          </cell>
        </row>
        <row r="323">
          <cell r="C323" t="str">
            <v>HOSPITAL REGIONAL FERNANDO BEZERRA - CG Nº 02/2021</v>
          </cell>
          <cell r="E323" t="str">
            <v>LEANDRA DE OLIVEIRA ALENCAR</v>
          </cell>
          <cell r="F323" t="str">
            <v>2 - Outros Profissionais da Saúde</v>
          </cell>
          <cell r="G323" t="str">
            <v>3222-05</v>
          </cell>
          <cell r="H323">
            <v>45536</v>
          </cell>
          <cell r="J323">
            <v>338.36320000000001</v>
          </cell>
          <cell r="L323">
            <v>109.675321888412</v>
          </cell>
          <cell r="M323">
            <v>1.1000000000000001</v>
          </cell>
          <cell r="O323">
            <v>2.31</v>
          </cell>
          <cell r="U323">
            <v>0</v>
          </cell>
          <cell r="Y323">
            <v>1771.29</v>
          </cell>
          <cell r="AB323" t="str">
            <v>PISO ENFERMAGEM</v>
          </cell>
        </row>
        <row r="324">
          <cell r="C324" t="str">
            <v>HOSPITAL REGIONAL FERNANDO BEZERRA - CG Nº 02/2021</v>
          </cell>
          <cell r="E324" t="str">
            <v>LEIDIANA RIBEIRO DE ARAUJO</v>
          </cell>
          <cell r="F324" t="str">
            <v>2 - Outros Profissionais da Saúde</v>
          </cell>
          <cell r="G324" t="str">
            <v>3222-05</v>
          </cell>
          <cell r="H324">
            <v>45536</v>
          </cell>
          <cell r="J324">
            <v>322.67439999999999</v>
          </cell>
          <cell r="L324">
            <v>109.675321888412</v>
          </cell>
          <cell r="M324">
            <v>1.1000000000000001</v>
          </cell>
          <cell r="O324">
            <v>2.31</v>
          </cell>
          <cell r="U324">
            <v>0</v>
          </cell>
          <cell r="Y324">
            <v>1771.29</v>
          </cell>
          <cell r="AB324" t="str">
            <v>PISO ENFERMAGEM</v>
          </cell>
        </row>
        <row r="325">
          <cell r="C325" t="str">
            <v>HOSPITAL REGIONAL FERNANDO BEZERRA - CG Nº 02/2021</v>
          </cell>
          <cell r="E325" t="str">
            <v>LENARTHE MARINHO MACEDO</v>
          </cell>
          <cell r="F325" t="str">
            <v>2 - Outros Profissionais da Saúde</v>
          </cell>
          <cell r="G325" t="str">
            <v>2234-05</v>
          </cell>
          <cell r="H325">
            <v>45536</v>
          </cell>
          <cell r="J325">
            <v>342.54239999999999</v>
          </cell>
          <cell r="L325">
            <v>109.675321888412</v>
          </cell>
          <cell r="M325">
            <v>1.1000000000000001</v>
          </cell>
          <cell r="O325">
            <v>2.31</v>
          </cell>
          <cell r="U325">
            <v>0</v>
          </cell>
          <cell r="Y325">
            <v>0</v>
          </cell>
        </row>
        <row r="326">
          <cell r="C326" t="str">
            <v>HOSPITAL REGIONAL FERNANDO BEZERRA - CG Nº 02/2021</v>
          </cell>
          <cell r="E326" t="str">
            <v>LEONARDO DE OLIVEIRA ALBUQUERQUE</v>
          </cell>
          <cell r="F326" t="str">
            <v>3 - Administrativo</v>
          </cell>
          <cell r="G326" t="str">
            <v>4110-10</v>
          </cell>
          <cell r="H326">
            <v>45536</v>
          </cell>
          <cell r="J326">
            <v>0</v>
          </cell>
          <cell r="K326">
            <v>14.149999999999999</v>
          </cell>
          <cell r="M326">
            <v>0</v>
          </cell>
          <cell r="U326">
            <v>0</v>
          </cell>
          <cell r="Y326">
            <v>0</v>
          </cell>
        </row>
        <row r="327">
          <cell r="C327" t="str">
            <v>HOSPITAL REGIONAL FERNANDO BEZERRA - CG Nº 02/2021</v>
          </cell>
          <cell r="E327" t="str">
            <v>LEONARDO NOBRE DA SILVA</v>
          </cell>
          <cell r="F327" t="str">
            <v>3 - Administrativo</v>
          </cell>
          <cell r="G327" t="str">
            <v>5173-10</v>
          </cell>
          <cell r="H327">
            <v>45536</v>
          </cell>
          <cell r="J327">
            <v>150.95600000000002</v>
          </cell>
          <cell r="L327">
            <v>109.675321888412</v>
          </cell>
          <cell r="M327">
            <v>1.1000000000000001</v>
          </cell>
          <cell r="O327">
            <v>2.31</v>
          </cell>
          <cell r="U327">
            <v>0</v>
          </cell>
          <cell r="Y327">
            <v>0</v>
          </cell>
        </row>
        <row r="328">
          <cell r="C328" t="str">
            <v>HOSPITAL REGIONAL FERNANDO BEZERRA - CG Nº 02/2021</v>
          </cell>
          <cell r="E328" t="str">
            <v>LEONARDO SANTOS DE ARAUJO</v>
          </cell>
          <cell r="F328" t="str">
            <v>2 - Outros Profissionais da Saúde</v>
          </cell>
          <cell r="G328" t="str">
            <v>2237-10</v>
          </cell>
          <cell r="H328">
            <v>45536</v>
          </cell>
          <cell r="J328">
            <v>285.52480000000003</v>
          </cell>
          <cell r="M328">
            <v>0</v>
          </cell>
          <cell r="O328">
            <v>2.31</v>
          </cell>
          <cell r="U328">
            <v>0</v>
          </cell>
          <cell r="Y328">
            <v>0</v>
          </cell>
        </row>
        <row r="329">
          <cell r="C329" t="str">
            <v>HOSPITAL REGIONAL FERNANDO BEZERRA - CG Nº 02/2021</v>
          </cell>
          <cell r="E329" t="str">
            <v>LIDIA ADELIA COELHO SOBRAL DE AQUINO</v>
          </cell>
          <cell r="F329" t="str">
            <v>3 - Administrativo</v>
          </cell>
          <cell r="G329" t="str">
            <v>2516-05</v>
          </cell>
          <cell r="H329">
            <v>45536</v>
          </cell>
          <cell r="J329">
            <v>212.30720000000002</v>
          </cell>
          <cell r="L329">
            <v>109.675321888412</v>
          </cell>
          <cell r="M329">
            <v>1.1000000000000001</v>
          </cell>
          <cell r="O329">
            <v>2.31</v>
          </cell>
          <cell r="U329">
            <v>0</v>
          </cell>
          <cell r="Y329">
            <v>0</v>
          </cell>
        </row>
        <row r="330">
          <cell r="C330" t="str">
            <v>HOSPITAL REGIONAL FERNANDO BEZERRA - CG Nº 02/2021</v>
          </cell>
          <cell r="E330" t="str">
            <v>LIEDSON FERREIRA ALVES</v>
          </cell>
          <cell r="F330" t="str">
            <v>3 - Administrativo</v>
          </cell>
          <cell r="G330" t="str">
            <v>4110-10</v>
          </cell>
          <cell r="H330">
            <v>45536</v>
          </cell>
          <cell r="J330">
            <v>12.836400000000001</v>
          </cell>
          <cell r="M330">
            <v>0</v>
          </cell>
          <cell r="O330">
            <v>2.31</v>
          </cell>
          <cell r="U330">
            <v>0</v>
          </cell>
          <cell r="Y330">
            <v>0</v>
          </cell>
        </row>
        <row r="331">
          <cell r="C331" t="str">
            <v>HOSPITAL REGIONAL FERNANDO BEZERRA - CG Nº 02/2021</v>
          </cell>
          <cell r="E331" t="str">
            <v>LIVIA KAYRONY SANTOS DE ASSIS</v>
          </cell>
          <cell r="F331" t="str">
            <v>3 - Administrativo</v>
          </cell>
          <cell r="G331" t="str">
            <v>4221-05</v>
          </cell>
          <cell r="H331">
            <v>45536</v>
          </cell>
          <cell r="J331">
            <v>150.95600000000002</v>
          </cell>
          <cell r="L331">
            <v>109.675321888412</v>
          </cell>
          <cell r="M331">
            <v>1.1000000000000001</v>
          </cell>
          <cell r="O331">
            <v>2.31</v>
          </cell>
          <cell r="U331">
            <v>0</v>
          </cell>
          <cell r="Y331">
            <v>0</v>
          </cell>
        </row>
        <row r="332">
          <cell r="C332" t="str">
            <v>HOSPITAL REGIONAL FERNANDO BEZERRA - CG Nº 02/2021</v>
          </cell>
          <cell r="E332" t="str">
            <v>LUAN ANTONIO DA SILVA CAMPELO</v>
          </cell>
          <cell r="F332" t="str">
            <v>3 - Administrativo</v>
          </cell>
          <cell r="G332" t="str">
            <v>4110-10</v>
          </cell>
          <cell r="H332">
            <v>45536</v>
          </cell>
          <cell r="J332">
            <v>135.55200000000002</v>
          </cell>
          <cell r="L332">
            <v>109.675321888412</v>
          </cell>
          <cell r="M332">
            <v>1.1000000000000001</v>
          </cell>
          <cell r="O332">
            <v>2.31</v>
          </cell>
          <cell r="U332">
            <v>0</v>
          </cell>
          <cell r="Y332">
            <v>0</v>
          </cell>
        </row>
        <row r="333">
          <cell r="C333" t="str">
            <v>HOSPITAL REGIONAL FERNANDO BEZERRA - CG Nº 02/2021</v>
          </cell>
          <cell r="E333" t="str">
            <v>LUCILENE DE SOUZA SANTANA</v>
          </cell>
          <cell r="F333" t="str">
            <v>2 - Outros Profissionais da Saúde</v>
          </cell>
          <cell r="G333" t="str">
            <v>3222-05</v>
          </cell>
          <cell r="H333">
            <v>45536</v>
          </cell>
          <cell r="J333">
            <v>303.84720000000004</v>
          </cell>
          <cell r="L333">
            <v>109.675321888412</v>
          </cell>
          <cell r="M333">
            <v>1.1000000000000001</v>
          </cell>
          <cell r="O333">
            <v>2.31</v>
          </cell>
          <cell r="U333">
            <v>0</v>
          </cell>
          <cell r="Y333">
            <v>1771.29</v>
          </cell>
          <cell r="AB333" t="str">
            <v>PISO ENFERMAGEM</v>
          </cell>
        </row>
        <row r="334">
          <cell r="C334" t="str">
            <v>HOSPITAL REGIONAL FERNANDO BEZERRA - CG Nº 02/2021</v>
          </cell>
          <cell r="E334" t="str">
            <v>LUIS PAULO BEZERRA MARQUES LUNA</v>
          </cell>
          <cell r="F334" t="str">
            <v>2 - Outros Profissionais da Saúde</v>
          </cell>
          <cell r="G334" t="str">
            <v>2234-45</v>
          </cell>
          <cell r="H334">
            <v>45536</v>
          </cell>
          <cell r="J334">
            <v>404.71440000000001</v>
          </cell>
          <cell r="L334">
            <v>109.675321888412</v>
          </cell>
          <cell r="M334">
            <v>1.1000000000000001</v>
          </cell>
          <cell r="O334">
            <v>2.31</v>
          </cell>
          <cell r="U334">
            <v>0</v>
          </cell>
          <cell r="Y334">
            <v>0</v>
          </cell>
        </row>
        <row r="335">
          <cell r="C335" t="str">
            <v>HOSPITAL REGIONAL FERNANDO BEZERRA - CG Nº 02/2021</v>
          </cell>
          <cell r="E335" t="str">
            <v>LUIZ RICARDO BATISTA CARVALHO</v>
          </cell>
          <cell r="F335" t="str">
            <v>3 - Administrativo</v>
          </cell>
          <cell r="G335" t="str">
            <v>4110-10</v>
          </cell>
          <cell r="H335">
            <v>45536</v>
          </cell>
          <cell r="J335">
            <v>135.55200000000002</v>
          </cell>
          <cell r="L335">
            <v>109.675321888412</v>
          </cell>
          <cell r="M335">
            <v>1.1000000000000001</v>
          </cell>
          <cell r="O335">
            <v>2.31</v>
          </cell>
          <cell r="U335">
            <v>0</v>
          </cell>
          <cell r="Y335">
            <v>0</v>
          </cell>
        </row>
        <row r="336">
          <cell r="C336" t="str">
            <v>HOSPITAL REGIONAL FERNANDO BEZERRA - CG Nº 02/2021</v>
          </cell>
          <cell r="E336" t="str">
            <v>LUZIA RODRIGUES DE LIMA</v>
          </cell>
          <cell r="F336" t="str">
            <v>3 - Administrativo</v>
          </cell>
          <cell r="G336" t="str">
            <v>5142-25</v>
          </cell>
          <cell r="H336">
            <v>45536</v>
          </cell>
          <cell r="J336">
            <v>176.97119999999998</v>
          </cell>
          <cell r="L336">
            <v>109.675321888412</v>
          </cell>
          <cell r="M336">
            <v>1.1000000000000001</v>
          </cell>
          <cell r="O336">
            <v>2.31</v>
          </cell>
          <cell r="U336">
            <v>0</v>
          </cell>
          <cell r="Y336">
            <v>0</v>
          </cell>
        </row>
        <row r="337">
          <cell r="C337" t="str">
            <v>HOSPITAL REGIONAL FERNANDO BEZERRA - CG Nº 02/2021</v>
          </cell>
          <cell r="E337" t="str">
            <v>LUZIMAR ALVES BARBOSA</v>
          </cell>
          <cell r="F337" t="str">
            <v>3 - Administrativo</v>
          </cell>
          <cell r="G337" t="str">
            <v>3226-05</v>
          </cell>
          <cell r="H337">
            <v>45536</v>
          </cell>
          <cell r="J337">
            <v>135.55200000000002</v>
          </cell>
          <cell r="L337">
            <v>109.675321888412</v>
          </cell>
          <cell r="M337">
            <v>1.1000000000000001</v>
          </cell>
          <cell r="O337">
            <v>2.31</v>
          </cell>
          <cell r="U337">
            <v>0</v>
          </cell>
          <cell r="Y337">
            <v>0</v>
          </cell>
        </row>
        <row r="338">
          <cell r="C338" t="str">
            <v>HOSPITAL REGIONAL FERNANDO BEZERRA - CG Nº 02/2021</v>
          </cell>
          <cell r="E338" t="str">
            <v>LUZINETE DA CONCEICAO SILVA</v>
          </cell>
          <cell r="F338" t="str">
            <v>3 - Administrativo</v>
          </cell>
          <cell r="G338" t="str">
            <v>5135-05</v>
          </cell>
          <cell r="H338">
            <v>45536</v>
          </cell>
          <cell r="J338">
            <v>197.4984</v>
          </cell>
          <cell r="L338">
            <v>109.675321888412</v>
          </cell>
          <cell r="M338">
            <v>1.1000000000000001</v>
          </cell>
          <cell r="O338">
            <v>2.31</v>
          </cell>
          <cell r="U338">
            <v>0</v>
          </cell>
          <cell r="Y338">
            <v>0</v>
          </cell>
        </row>
        <row r="339">
          <cell r="C339" t="str">
            <v>HOSPITAL REGIONAL FERNANDO BEZERRA - CG Nº 02/2021</v>
          </cell>
          <cell r="E339" t="str">
            <v>MAGDA ROXANA FURTADO DE ALENCAR SILVA</v>
          </cell>
          <cell r="F339" t="str">
            <v>2 - Outros Profissionais da Saúde</v>
          </cell>
          <cell r="G339" t="str">
            <v>2235-05</v>
          </cell>
          <cell r="H339">
            <v>45536</v>
          </cell>
          <cell r="J339">
            <v>437.88639999999998</v>
          </cell>
          <cell r="L339">
            <v>109.675321888412</v>
          </cell>
          <cell r="M339">
            <v>1.1000000000000001</v>
          </cell>
          <cell r="O339">
            <v>2.66</v>
          </cell>
          <cell r="U339">
            <v>0</v>
          </cell>
          <cell r="Y339">
            <v>2009.49</v>
          </cell>
          <cell r="AB339" t="str">
            <v>PISO ENFERMAGEM</v>
          </cell>
        </row>
        <row r="340">
          <cell r="C340" t="str">
            <v>HOSPITAL REGIONAL FERNANDO BEZERRA - CG Nº 02/2021</v>
          </cell>
          <cell r="E340" t="str">
            <v>MAIZA RICARDINO DE VIVEIROS</v>
          </cell>
          <cell r="F340" t="str">
            <v>2 - Outros Profissionais da Saúde</v>
          </cell>
          <cell r="G340" t="str">
            <v>3222-05</v>
          </cell>
          <cell r="H340">
            <v>45536</v>
          </cell>
          <cell r="J340">
            <v>338.85599999999999</v>
          </cell>
          <cell r="L340">
            <v>109.675321888412</v>
          </cell>
          <cell r="M340">
            <v>1.1000000000000001</v>
          </cell>
          <cell r="O340">
            <v>2.31</v>
          </cell>
          <cell r="U340">
            <v>0</v>
          </cell>
          <cell r="Y340">
            <v>1771.29</v>
          </cell>
          <cell r="AB340" t="str">
            <v>PISO ENFERMAGEM</v>
          </cell>
        </row>
        <row r="341">
          <cell r="C341" t="str">
            <v>HOSPITAL REGIONAL FERNANDO BEZERRA - CG Nº 02/2021</v>
          </cell>
          <cell r="E341" t="str">
            <v>MANOEL ABIMAEL DE SIQUEIRA LIMA</v>
          </cell>
          <cell r="F341" t="str">
            <v>2 - Outros Profissionais da Saúde</v>
          </cell>
          <cell r="G341" t="str">
            <v>3222-05</v>
          </cell>
          <cell r="H341">
            <v>45536</v>
          </cell>
          <cell r="J341">
            <v>284.452</v>
          </cell>
          <cell r="L341">
            <v>109.675321888412</v>
          </cell>
          <cell r="M341">
            <v>1.1000000000000001</v>
          </cell>
          <cell r="O341">
            <v>2.31</v>
          </cell>
          <cell r="U341">
            <v>0</v>
          </cell>
          <cell r="Y341">
            <v>1771.29</v>
          </cell>
          <cell r="AB341" t="str">
            <v>PISO ENFERMAGEM</v>
          </cell>
        </row>
        <row r="342">
          <cell r="C342" t="str">
            <v>HOSPITAL REGIONAL FERNANDO BEZERRA - CG Nº 02/2021</v>
          </cell>
          <cell r="E342" t="str">
            <v>MANOEL XAVIER GOMES</v>
          </cell>
          <cell r="F342" t="str">
            <v>3 - Administrativo</v>
          </cell>
          <cell r="G342" t="str">
            <v>7823-20</v>
          </cell>
          <cell r="H342">
            <v>45536</v>
          </cell>
          <cell r="J342">
            <v>173.68639999999999</v>
          </cell>
          <cell r="L342">
            <v>109.675321888412</v>
          </cell>
          <cell r="M342">
            <v>1.1000000000000001</v>
          </cell>
          <cell r="O342">
            <v>2.31</v>
          </cell>
          <cell r="U342">
            <v>0</v>
          </cell>
          <cell r="Y342">
            <v>0</v>
          </cell>
        </row>
        <row r="343">
          <cell r="C343" t="str">
            <v>HOSPITAL REGIONAL FERNANDO BEZERRA - CG Nº 02/2021</v>
          </cell>
          <cell r="E343" t="str">
            <v>MARCIA CRISTIANE AVELINO DA SILVA FER</v>
          </cell>
          <cell r="F343" t="str">
            <v>2 - Outros Profissionais da Saúde</v>
          </cell>
          <cell r="G343" t="str">
            <v>3222-05</v>
          </cell>
          <cell r="H343">
            <v>45536</v>
          </cell>
          <cell r="J343">
            <v>322.67439999999999</v>
          </cell>
          <cell r="L343">
            <v>109.675321888412</v>
          </cell>
          <cell r="M343">
            <v>1.1000000000000001</v>
          </cell>
          <cell r="O343">
            <v>2.31</v>
          </cell>
          <cell r="U343">
            <v>0</v>
          </cell>
          <cell r="Y343">
            <v>1771.29</v>
          </cell>
          <cell r="AB343" t="str">
            <v>PISO ENFERMAGEM</v>
          </cell>
        </row>
        <row r="344">
          <cell r="C344" t="str">
            <v>HOSPITAL REGIONAL FERNANDO BEZERRA - CG Nº 02/2021</v>
          </cell>
          <cell r="E344" t="str">
            <v>MARCONDES GONCALVES DE LIMA</v>
          </cell>
          <cell r="F344" t="str">
            <v>3 - Administrativo</v>
          </cell>
          <cell r="G344" t="str">
            <v>3222-30</v>
          </cell>
          <cell r="H344">
            <v>45536</v>
          </cell>
          <cell r="J344">
            <v>158.14400000000001</v>
          </cell>
          <cell r="L344">
            <v>109.675321888412</v>
          </cell>
          <cell r="M344">
            <v>1.1000000000000001</v>
          </cell>
          <cell r="O344">
            <v>2.31</v>
          </cell>
          <cell r="U344">
            <v>0</v>
          </cell>
          <cell r="Y344">
            <v>0</v>
          </cell>
        </row>
        <row r="345">
          <cell r="C345" t="str">
            <v>HOSPITAL REGIONAL FERNANDO BEZERRA - CG Nº 02/2021</v>
          </cell>
          <cell r="E345" t="str">
            <v>MARCOS ANTONIO FERREIRA DA SILVA</v>
          </cell>
          <cell r="F345" t="str">
            <v>2 - Outros Profissionais da Saúde</v>
          </cell>
          <cell r="G345" t="str">
            <v>3241-20</v>
          </cell>
          <cell r="H345">
            <v>45536</v>
          </cell>
          <cell r="J345">
            <v>326.18240000000003</v>
          </cell>
          <cell r="L345">
            <v>109.675321888412</v>
          </cell>
          <cell r="M345">
            <v>1.1000000000000001</v>
          </cell>
          <cell r="O345">
            <v>10.49</v>
          </cell>
          <cell r="U345">
            <v>0</v>
          </cell>
          <cell r="Y345">
            <v>0</v>
          </cell>
        </row>
        <row r="346">
          <cell r="C346" t="str">
            <v>HOSPITAL REGIONAL FERNANDO BEZERRA - CG Nº 02/2021</v>
          </cell>
          <cell r="E346" t="str">
            <v>MARCOS DANIEL DE SOUSA XAVIER</v>
          </cell>
          <cell r="F346" t="str">
            <v>1 - Médico</v>
          </cell>
          <cell r="G346" t="str">
            <v>2252-25</v>
          </cell>
          <cell r="H346">
            <v>45536</v>
          </cell>
          <cell r="J346">
            <v>819.7360000000001</v>
          </cell>
          <cell r="M346">
            <v>0</v>
          </cell>
          <cell r="O346">
            <v>22.55</v>
          </cell>
          <cell r="U346">
            <v>0</v>
          </cell>
          <cell r="Y346">
            <v>0</v>
          </cell>
        </row>
        <row r="347">
          <cell r="C347" t="str">
            <v>HOSPITAL REGIONAL FERNANDO BEZERRA - CG Nº 02/2021</v>
          </cell>
          <cell r="E347" t="str">
            <v>MARCOS JORDAN PEDROSA MORAIS</v>
          </cell>
          <cell r="F347" t="str">
            <v>2 - Outros Profissionais da Saúde</v>
          </cell>
          <cell r="G347" t="str">
            <v>2236-05</v>
          </cell>
          <cell r="H347">
            <v>45536</v>
          </cell>
          <cell r="J347">
            <v>306.30880000000002</v>
          </cell>
          <cell r="L347">
            <v>109.675321888412</v>
          </cell>
          <cell r="M347">
            <v>1.1000000000000001</v>
          </cell>
          <cell r="O347">
            <v>2.66</v>
          </cell>
          <cell r="U347">
            <v>0</v>
          </cell>
          <cell r="Y347">
            <v>0</v>
          </cell>
        </row>
        <row r="348">
          <cell r="C348" t="str">
            <v>HOSPITAL REGIONAL FERNANDO BEZERRA - CG Nº 02/2021</v>
          </cell>
          <cell r="E348" t="str">
            <v>MARCOS JOSE MATOS BEZERRA FILHO</v>
          </cell>
          <cell r="F348" t="str">
            <v>3 - Administrativo</v>
          </cell>
          <cell r="G348" t="str">
            <v>5174-10</v>
          </cell>
          <cell r="H348">
            <v>45536</v>
          </cell>
          <cell r="J348">
            <v>154.3792</v>
          </cell>
          <cell r="L348">
            <v>109.675321888412</v>
          </cell>
          <cell r="M348">
            <v>1.1000000000000001</v>
          </cell>
          <cell r="O348">
            <v>2.31</v>
          </cell>
          <cell r="U348">
            <v>0</v>
          </cell>
          <cell r="Y348">
            <v>0</v>
          </cell>
        </row>
        <row r="349">
          <cell r="C349" t="str">
            <v>HOSPITAL REGIONAL FERNANDO BEZERRA - CG Nº 02/2021</v>
          </cell>
          <cell r="E349" t="str">
            <v>MARCOS VINICIUS DE SA SOUZA</v>
          </cell>
          <cell r="F349" t="str">
            <v>2 - Outros Profissionais da Saúde</v>
          </cell>
          <cell r="G349" t="str">
            <v>2235-05</v>
          </cell>
          <cell r="H349">
            <v>45536</v>
          </cell>
          <cell r="J349">
            <v>423.36720000000003</v>
          </cell>
          <cell r="L349">
            <v>109.675321888412</v>
          </cell>
          <cell r="M349">
            <v>1.1000000000000001</v>
          </cell>
          <cell r="O349">
            <v>2.66</v>
          </cell>
          <cell r="U349">
            <v>0</v>
          </cell>
          <cell r="Y349">
            <v>2504.85</v>
          </cell>
          <cell r="AB349" t="str">
            <v>PISO ENFERMAGEM</v>
          </cell>
        </row>
        <row r="350">
          <cell r="C350" t="str">
            <v>HOSPITAL REGIONAL FERNANDO BEZERRA - CG Nº 02/2021</v>
          </cell>
          <cell r="E350" t="str">
            <v>MARCOS VINICIUS FIGUEIREDO GONCALVE</v>
          </cell>
          <cell r="F350" t="str">
            <v>3 - Administrativo</v>
          </cell>
          <cell r="G350" t="str">
            <v>4110-10</v>
          </cell>
          <cell r="H350">
            <v>45536</v>
          </cell>
          <cell r="J350">
            <v>0</v>
          </cell>
          <cell r="K350">
            <v>14.149999999999999</v>
          </cell>
          <cell r="M350">
            <v>0</v>
          </cell>
          <cell r="U350">
            <v>0</v>
          </cell>
          <cell r="Y350">
            <v>0</v>
          </cell>
        </row>
        <row r="351">
          <cell r="C351" t="str">
            <v>HOSPITAL REGIONAL FERNANDO BEZERRA - CG Nº 02/2021</v>
          </cell>
          <cell r="E351" t="str">
            <v>MARIA ALEXANDRINA FERREIRA XAVIER</v>
          </cell>
          <cell r="F351" t="str">
            <v>3 - Administrativo</v>
          </cell>
          <cell r="G351" t="str">
            <v>5142-25</v>
          </cell>
          <cell r="H351">
            <v>45536</v>
          </cell>
          <cell r="J351">
            <v>277.2552</v>
          </cell>
          <cell r="L351">
            <v>109.675321888412</v>
          </cell>
          <cell r="M351">
            <v>1.1000000000000001</v>
          </cell>
          <cell r="O351">
            <v>2.31</v>
          </cell>
          <cell r="U351">
            <v>0</v>
          </cell>
          <cell r="Y351">
            <v>1771.29</v>
          </cell>
          <cell r="AB351" t="str">
            <v>PISO ENFERMAGEM</v>
          </cell>
        </row>
        <row r="352">
          <cell r="C352" t="str">
            <v>HOSPITAL REGIONAL FERNANDO BEZERRA - CG Nº 02/2021</v>
          </cell>
          <cell r="E352" t="str">
            <v xml:space="preserve">MARIA ALTINA DE JESUS LIMA </v>
          </cell>
          <cell r="F352" t="str">
            <v>3 - Administrativo</v>
          </cell>
          <cell r="G352" t="str">
            <v>5142-25</v>
          </cell>
          <cell r="H352">
            <v>45536</v>
          </cell>
          <cell r="J352">
            <v>176.97119999999998</v>
          </cell>
          <cell r="L352">
            <v>109.675321888412</v>
          </cell>
          <cell r="M352">
            <v>1.1000000000000001</v>
          </cell>
          <cell r="O352">
            <v>2.31</v>
          </cell>
          <cell r="U352">
            <v>0</v>
          </cell>
          <cell r="Y352">
            <v>0</v>
          </cell>
        </row>
        <row r="353">
          <cell r="C353" t="str">
            <v>HOSPITAL REGIONAL FERNANDO BEZERRA - CG Nº 02/2021</v>
          </cell>
          <cell r="E353" t="str">
            <v>MARIA ALZINETE RODRIGUES DE AGUIAR</v>
          </cell>
          <cell r="F353" t="str">
            <v>2 - Outros Profissionais da Saúde</v>
          </cell>
          <cell r="G353" t="str">
            <v>3222-05</v>
          </cell>
          <cell r="H353">
            <v>45536</v>
          </cell>
          <cell r="J353">
            <v>300.08240000000001</v>
          </cell>
          <cell r="L353">
            <v>109.675321888412</v>
          </cell>
          <cell r="M353">
            <v>1.1000000000000001</v>
          </cell>
          <cell r="O353">
            <v>2.31</v>
          </cell>
          <cell r="U353">
            <v>0</v>
          </cell>
          <cell r="Y353">
            <v>1771.29</v>
          </cell>
          <cell r="AB353" t="str">
            <v>PISO ENFERMAGEM</v>
          </cell>
        </row>
        <row r="354">
          <cell r="C354" t="str">
            <v>HOSPITAL REGIONAL FERNANDO BEZERRA - CG Nº 02/2021</v>
          </cell>
          <cell r="E354" t="str">
            <v>MARIA APARECIDA ALVES DA SILVA</v>
          </cell>
          <cell r="F354" t="str">
            <v>3 - Administrativo</v>
          </cell>
          <cell r="G354" t="str">
            <v>5132-20</v>
          </cell>
          <cell r="H354">
            <v>45536</v>
          </cell>
          <cell r="J354">
            <v>175.08799999999999</v>
          </cell>
          <cell r="L354">
            <v>109.675321888412</v>
          </cell>
          <cell r="M354">
            <v>1.1000000000000001</v>
          </cell>
          <cell r="O354">
            <v>2.31</v>
          </cell>
          <cell r="U354">
            <v>0</v>
          </cell>
          <cell r="Y354">
            <v>0</v>
          </cell>
        </row>
        <row r="355">
          <cell r="C355" t="str">
            <v>HOSPITAL REGIONAL FERNANDO BEZERRA - CG Nº 02/2021</v>
          </cell>
          <cell r="E355" t="str">
            <v>MARIA APARECIDA DE SENA BRASIL</v>
          </cell>
          <cell r="F355" t="str">
            <v>2 - Outros Profissionais da Saúde</v>
          </cell>
          <cell r="G355" t="str">
            <v>3222-05</v>
          </cell>
          <cell r="H355">
            <v>45536</v>
          </cell>
          <cell r="J355">
            <v>300.08240000000001</v>
          </cell>
          <cell r="L355">
            <v>109.675321888412</v>
          </cell>
          <cell r="M355">
            <v>1.1000000000000001</v>
          </cell>
          <cell r="O355">
            <v>2.31</v>
          </cell>
          <cell r="U355">
            <v>0</v>
          </cell>
          <cell r="Y355">
            <v>1771.29</v>
          </cell>
          <cell r="AB355" t="str">
            <v>PISO ENFERMAGEM</v>
          </cell>
        </row>
        <row r="356">
          <cell r="C356" t="str">
            <v>HOSPITAL REGIONAL FERNANDO BEZERRA - CG Nº 02/2021</v>
          </cell>
          <cell r="E356" t="str">
            <v>MARIA APARECIDA NOBRE ARAGAO SOUZA</v>
          </cell>
          <cell r="F356" t="str">
            <v>2 - Outros Profissionais da Saúde</v>
          </cell>
          <cell r="G356" t="str">
            <v>3222-05</v>
          </cell>
          <cell r="H356">
            <v>45536</v>
          </cell>
          <cell r="J356">
            <v>277.2552</v>
          </cell>
          <cell r="L356">
            <v>109.675321888412</v>
          </cell>
          <cell r="M356">
            <v>1.1000000000000001</v>
          </cell>
          <cell r="O356">
            <v>2.31</v>
          </cell>
          <cell r="U356">
            <v>0</v>
          </cell>
          <cell r="Y356">
            <v>1771.29</v>
          </cell>
          <cell r="AB356" t="str">
            <v>PISO ENFERMAGEM</v>
          </cell>
        </row>
        <row r="357">
          <cell r="C357" t="str">
            <v>HOSPITAL REGIONAL FERNANDO BEZERRA - CG Nº 02/2021</v>
          </cell>
          <cell r="E357" t="str">
            <v>MARIA CLARA DOS SANTOS SILVA</v>
          </cell>
          <cell r="F357" t="str">
            <v>3 - Administrativo</v>
          </cell>
          <cell r="G357" t="str">
            <v>4110-10</v>
          </cell>
          <cell r="H357">
            <v>45536</v>
          </cell>
          <cell r="J357">
            <v>0</v>
          </cell>
          <cell r="K357">
            <v>14.149999999999999</v>
          </cell>
          <cell r="M357">
            <v>0</v>
          </cell>
          <cell r="U357">
            <v>0</v>
          </cell>
          <cell r="Y357">
            <v>0</v>
          </cell>
        </row>
        <row r="358">
          <cell r="C358" t="str">
            <v>HOSPITAL REGIONAL FERNANDO BEZERRA - CG Nº 02/2021</v>
          </cell>
          <cell r="E358" t="str">
            <v>MARIA DA CONCEICAO DA SILVA OLIVEIRA</v>
          </cell>
          <cell r="F358" t="str">
            <v>2 - Outros Profissionais da Saúde</v>
          </cell>
          <cell r="G358" t="str">
            <v>3222-05</v>
          </cell>
          <cell r="H358">
            <v>45536</v>
          </cell>
          <cell r="J358">
            <v>303.84720000000004</v>
          </cell>
          <cell r="L358">
            <v>109.675321888412</v>
          </cell>
          <cell r="M358">
            <v>1.1000000000000001</v>
          </cell>
          <cell r="O358">
            <v>2.31</v>
          </cell>
          <cell r="U358">
            <v>0</v>
          </cell>
          <cell r="Y358">
            <v>1771.29</v>
          </cell>
          <cell r="AB358" t="str">
            <v>PISO ENFERMAGEM</v>
          </cell>
        </row>
        <row r="359">
          <cell r="C359" t="str">
            <v>HOSPITAL REGIONAL FERNANDO BEZERRA - CG Nº 02/2021</v>
          </cell>
          <cell r="E359" t="str">
            <v>MARIA DA CONCEICAO SILVA</v>
          </cell>
          <cell r="F359" t="str">
            <v>3 - Administrativo</v>
          </cell>
          <cell r="G359" t="str">
            <v>5135-05</v>
          </cell>
          <cell r="H359">
            <v>45536</v>
          </cell>
          <cell r="J359">
            <v>135.55200000000002</v>
          </cell>
          <cell r="L359">
            <v>109.675321888412</v>
          </cell>
          <cell r="M359">
            <v>1.1000000000000001</v>
          </cell>
          <cell r="O359">
            <v>2.31</v>
          </cell>
          <cell r="U359">
            <v>0</v>
          </cell>
          <cell r="Y359">
            <v>0</v>
          </cell>
        </row>
        <row r="360">
          <cell r="C360" t="str">
            <v>HOSPITAL REGIONAL FERNANDO BEZERRA - CG Nº 02/2021</v>
          </cell>
          <cell r="E360" t="str">
            <v>MARIA DA PAZ ALVES DE SOUZA</v>
          </cell>
          <cell r="F360" t="str">
            <v>2 - Outros Profissionais da Saúde</v>
          </cell>
          <cell r="G360" t="str">
            <v>3222-05</v>
          </cell>
          <cell r="H360">
            <v>45536</v>
          </cell>
          <cell r="J360">
            <v>296.08240000000001</v>
          </cell>
          <cell r="L360">
            <v>109.675321888412</v>
          </cell>
          <cell r="M360">
            <v>1.1000000000000001</v>
          </cell>
          <cell r="O360">
            <v>2.31</v>
          </cell>
          <cell r="U360">
            <v>0</v>
          </cell>
          <cell r="Y360">
            <v>1771.29</v>
          </cell>
          <cell r="AB360" t="str">
            <v>PISO ENFERMAGEM</v>
          </cell>
        </row>
        <row r="361">
          <cell r="C361" t="str">
            <v>HOSPITAL REGIONAL FERNANDO BEZERRA - CG Nº 02/2021</v>
          </cell>
          <cell r="E361" t="str">
            <v>MARIA DAS DORES DOS SANTOS</v>
          </cell>
          <cell r="F361" t="str">
            <v>2 - Outros Profissionais da Saúde</v>
          </cell>
          <cell r="G361" t="str">
            <v>3222-05</v>
          </cell>
          <cell r="H361">
            <v>45536</v>
          </cell>
          <cell r="J361">
            <v>335.06559999999996</v>
          </cell>
          <cell r="L361">
            <v>109.675321888412</v>
          </cell>
          <cell r="M361">
            <v>1.1000000000000001</v>
          </cell>
          <cell r="O361">
            <v>2.31</v>
          </cell>
          <cell r="U361">
            <v>0</v>
          </cell>
          <cell r="Y361">
            <v>1771.29</v>
          </cell>
          <cell r="AB361" t="str">
            <v>PISO ENFERMAGEM</v>
          </cell>
        </row>
        <row r="362">
          <cell r="C362" t="str">
            <v>HOSPITAL REGIONAL FERNANDO BEZERRA - CG Nº 02/2021</v>
          </cell>
          <cell r="E362" t="str">
            <v>MARIA DAS DORES RIBEIRO DE LIMA</v>
          </cell>
          <cell r="F362" t="str">
            <v>3 - Administrativo</v>
          </cell>
          <cell r="G362" t="str">
            <v>5142-25</v>
          </cell>
          <cell r="H362">
            <v>45536</v>
          </cell>
          <cell r="J362">
            <v>158.14400000000001</v>
          </cell>
          <cell r="L362">
            <v>109.675321888412</v>
          </cell>
          <cell r="M362">
            <v>1.1000000000000001</v>
          </cell>
          <cell r="O362">
            <v>2.31</v>
          </cell>
          <cell r="U362">
            <v>0</v>
          </cell>
          <cell r="Y362">
            <v>0</v>
          </cell>
        </row>
        <row r="363">
          <cell r="C363" t="str">
            <v>HOSPITAL REGIONAL FERNANDO BEZERRA - CG Nº 02/2021</v>
          </cell>
          <cell r="E363" t="str">
            <v>MARIA DE FATIMA FERREIRA DA SILVA</v>
          </cell>
          <cell r="F363" t="str">
            <v>2 - Outros Profissionais da Saúde</v>
          </cell>
          <cell r="G363" t="str">
            <v>3222-05</v>
          </cell>
          <cell r="H363">
            <v>45536</v>
          </cell>
          <cell r="J363">
            <v>296.08240000000001</v>
          </cell>
          <cell r="L363">
            <v>109.675321888412</v>
          </cell>
          <cell r="M363">
            <v>1.1000000000000001</v>
          </cell>
          <cell r="O363">
            <v>2.31</v>
          </cell>
          <cell r="U363">
            <v>0</v>
          </cell>
          <cell r="Y363">
            <v>1771.29</v>
          </cell>
          <cell r="AB363" t="str">
            <v>PISO ENFERMAGEM</v>
          </cell>
        </row>
        <row r="364">
          <cell r="C364" t="str">
            <v>HOSPITAL REGIONAL FERNANDO BEZERRA - CG Nº 02/2021</v>
          </cell>
          <cell r="E364" t="str">
            <v>MARIA DE FATIMA GRANJA RODRIGUES</v>
          </cell>
          <cell r="F364" t="str">
            <v>2 - Outros Profissionais da Saúde</v>
          </cell>
          <cell r="G364" t="str">
            <v>2236-05</v>
          </cell>
          <cell r="H364">
            <v>45536</v>
          </cell>
          <cell r="J364">
            <v>202.8776</v>
          </cell>
          <cell r="L364">
            <v>109.675321888412</v>
          </cell>
          <cell r="M364">
            <v>1.1000000000000001</v>
          </cell>
          <cell r="O364">
            <v>2.66</v>
          </cell>
          <cell r="U364">
            <v>77.569999999999993</v>
          </cell>
          <cell r="X364" t="str">
            <v>AUXILIO CRECHE</v>
          </cell>
          <cell r="Y364">
            <v>0</v>
          </cell>
        </row>
        <row r="365">
          <cell r="C365" t="str">
            <v>HOSPITAL REGIONAL FERNANDO BEZERRA - CG Nº 02/2021</v>
          </cell>
          <cell r="E365" t="str">
            <v>MARIA DE FATIMA SILVA SANTOS</v>
          </cell>
          <cell r="F365" t="str">
            <v>3 - Administrativo</v>
          </cell>
          <cell r="G365" t="str">
            <v>5135-05</v>
          </cell>
          <cell r="H365">
            <v>45536</v>
          </cell>
          <cell r="J365">
            <v>155.32</v>
          </cell>
          <cell r="L365">
            <v>109.675321888412</v>
          </cell>
          <cell r="M365">
            <v>1.1000000000000001</v>
          </cell>
          <cell r="O365">
            <v>2.31</v>
          </cell>
          <cell r="U365">
            <v>0</v>
          </cell>
          <cell r="Y365">
            <v>0</v>
          </cell>
        </row>
        <row r="366">
          <cell r="C366" t="str">
            <v>HOSPITAL REGIONAL FERNANDO BEZERRA - CG Nº 02/2021</v>
          </cell>
          <cell r="E366" t="str">
            <v>MARIA DE LOURDES ALVES DUARTE PEREIRA</v>
          </cell>
          <cell r="F366" t="str">
            <v>2 - Outros Profissionais da Saúde</v>
          </cell>
          <cell r="G366" t="str">
            <v>3222-05</v>
          </cell>
          <cell r="H366">
            <v>45536</v>
          </cell>
          <cell r="J366">
            <v>343.63120000000004</v>
          </cell>
          <cell r="L366">
            <v>109.675321888412</v>
          </cell>
          <cell r="M366">
            <v>1.1000000000000001</v>
          </cell>
          <cell r="O366">
            <v>2.31</v>
          </cell>
          <cell r="U366">
            <v>0</v>
          </cell>
          <cell r="Y366">
            <v>1771.29</v>
          </cell>
          <cell r="AB366" t="str">
            <v>PISO ENFERMAGEM</v>
          </cell>
        </row>
        <row r="367">
          <cell r="C367" t="str">
            <v>HOSPITAL REGIONAL FERNANDO BEZERRA - CG Nº 02/2021</v>
          </cell>
          <cell r="E367" t="str">
            <v>MARIA DE LOURDES NOBRE FERREIRA</v>
          </cell>
          <cell r="F367" t="str">
            <v>3 - Administrativo</v>
          </cell>
          <cell r="G367" t="str">
            <v>5142-25</v>
          </cell>
          <cell r="H367">
            <v>45536</v>
          </cell>
          <cell r="J367">
            <v>227.48160000000001</v>
          </cell>
          <cell r="L367">
            <v>109.675321888412</v>
          </cell>
          <cell r="M367">
            <v>1.1000000000000001</v>
          </cell>
          <cell r="O367">
            <v>2.31</v>
          </cell>
          <cell r="U367">
            <v>0</v>
          </cell>
          <cell r="Y367">
            <v>0</v>
          </cell>
        </row>
        <row r="368">
          <cell r="C368" t="str">
            <v>HOSPITAL REGIONAL FERNANDO BEZERRA - CG Nº 02/2021</v>
          </cell>
          <cell r="E368" t="str">
            <v>MARIA DEUSA DELMONDES SILVA</v>
          </cell>
          <cell r="F368" t="str">
            <v>2 - Outros Profissionais da Saúde</v>
          </cell>
          <cell r="G368" t="str">
            <v>3222-05</v>
          </cell>
          <cell r="H368">
            <v>45536</v>
          </cell>
          <cell r="J368">
            <v>319.25119999999998</v>
          </cell>
          <cell r="L368">
            <v>109.675321888412</v>
          </cell>
          <cell r="M368">
            <v>1.1000000000000001</v>
          </cell>
          <cell r="O368">
            <v>2.31</v>
          </cell>
          <cell r="U368">
            <v>0</v>
          </cell>
          <cell r="Y368">
            <v>1771.29</v>
          </cell>
          <cell r="AB368" t="str">
            <v>PISO ENFERMAGEM</v>
          </cell>
        </row>
        <row r="369">
          <cell r="C369" t="str">
            <v>HOSPITAL REGIONAL FERNANDO BEZERRA - CG Nº 02/2021</v>
          </cell>
          <cell r="E369" t="str">
            <v>MARIA DO CARMO FERREIRA DE MELO</v>
          </cell>
          <cell r="F369" t="str">
            <v>3 - Administrativo</v>
          </cell>
          <cell r="G369" t="str">
            <v>4110-10</v>
          </cell>
          <cell r="H369">
            <v>45536</v>
          </cell>
          <cell r="J369">
            <v>135.55200000000002</v>
          </cell>
          <cell r="L369">
            <v>109.675321888412</v>
          </cell>
          <cell r="M369">
            <v>1.1000000000000001</v>
          </cell>
          <cell r="O369">
            <v>2.31</v>
          </cell>
          <cell r="U369">
            <v>0</v>
          </cell>
          <cell r="Y369">
            <v>0</v>
          </cell>
        </row>
        <row r="370">
          <cell r="C370" t="str">
            <v>HOSPITAL REGIONAL FERNANDO BEZERRA - CG Nº 02/2021</v>
          </cell>
          <cell r="E370" t="str">
            <v>MARIA DO SOCORRO DA SILVA</v>
          </cell>
          <cell r="F370" t="str">
            <v>2 - Outros Profissionais da Saúde</v>
          </cell>
          <cell r="G370" t="str">
            <v>3222-05</v>
          </cell>
          <cell r="H370">
            <v>45536</v>
          </cell>
          <cell r="J370">
            <v>303.61200000000002</v>
          </cell>
          <cell r="L370">
            <v>109.675321888412</v>
          </cell>
          <cell r="M370">
            <v>1.1000000000000001</v>
          </cell>
          <cell r="O370">
            <v>2.31</v>
          </cell>
          <cell r="U370">
            <v>0</v>
          </cell>
          <cell r="Y370">
            <v>1771.29</v>
          </cell>
          <cell r="AB370" t="str">
            <v>PISO ENFERMAGEM</v>
          </cell>
        </row>
        <row r="371">
          <cell r="C371" t="str">
            <v>HOSPITAL REGIONAL FERNANDO BEZERRA - CG Nº 02/2021</v>
          </cell>
          <cell r="E371" t="str">
            <v>MARIA DO SOCORRO DOS SANTOS E SILVA</v>
          </cell>
          <cell r="F371" t="str">
            <v>2 - Outros Profissionais da Saúde</v>
          </cell>
          <cell r="G371" t="str">
            <v>5142-25</v>
          </cell>
          <cell r="H371">
            <v>45536</v>
          </cell>
          <cell r="J371">
            <v>158.14400000000001</v>
          </cell>
          <cell r="L371">
            <v>109.675321888412</v>
          </cell>
          <cell r="M371">
            <v>1.1000000000000001</v>
          </cell>
          <cell r="O371">
            <v>2.31</v>
          </cell>
          <cell r="U371">
            <v>0</v>
          </cell>
          <cell r="Y371">
            <v>0</v>
          </cell>
        </row>
        <row r="372">
          <cell r="C372" t="str">
            <v>HOSPITAL REGIONAL FERNANDO BEZERRA - CG Nº 02/2021</v>
          </cell>
          <cell r="E372" t="str">
            <v>MARIA DO SOCORRO FERREIRA DA SILVA</v>
          </cell>
          <cell r="F372" t="str">
            <v>3 - Administrativo</v>
          </cell>
          <cell r="G372" t="str">
            <v>5142-25</v>
          </cell>
          <cell r="H372">
            <v>45536</v>
          </cell>
          <cell r="J372">
            <v>154.3792</v>
          </cell>
          <cell r="L372">
            <v>109.675321888412</v>
          </cell>
          <cell r="M372">
            <v>1.1000000000000001</v>
          </cell>
          <cell r="O372">
            <v>2.31</v>
          </cell>
          <cell r="U372">
            <v>0</v>
          </cell>
          <cell r="Y372">
            <v>0</v>
          </cell>
        </row>
        <row r="373">
          <cell r="C373" t="str">
            <v>HOSPITAL REGIONAL FERNANDO BEZERRA - CG Nº 02/2021</v>
          </cell>
          <cell r="E373" t="str">
            <v>MARIA DO SOCORRO LIMA DA COSTA</v>
          </cell>
          <cell r="F373" t="str">
            <v>2 - Outros Profissionais da Saúde</v>
          </cell>
          <cell r="G373" t="str">
            <v>3222-05</v>
          </cell>
          <cell r="H373">
            <v>45536</v>
          </cell>
          <cell r="J373">
            <v>0</v>
          </cell>
          <cell r="M373">
            <v>0</v>
          </cell>
          <cell r="O373">
            <v>2.31</v>
          </cell>
          <cell r="U373">
            <v>0</v>
          </cell>
          <cell r="Y373">
            <v>0</v>
          </cell>
        </row>
        <row r="374">
          <cell r="C374" t="str">
            <v>HOSPITAL REGIONAL FERNANDO BEZERRA - CG Nº 02/2021</v>
          </cell>
          <cell r="E374" t="str">
            <v>MARIA DO SOCORRO SILVA</v>
          </cell>
          <cell r="F374" t="str">
            <v>2 - Outros Profissionais da Saúde</v>
          </cell>
          <cell r="G374" t="str">
            <v>3222-05</v>
          </cell>
          <cell r="H374">
            <v>45536</v>
          </cell>
          <cell r="J374">
            <v>277.2552</v>
          </cell>
          <cell r="L374">
            <v>109.675321888412</v>
          </cell>
          <cell r="M374">
            <v>1.1000000000000001</v>
          </cell>
          <cell r="O374">
            <v>2.31</v>
          </cell>
          <cell r="U374">
            <v>0</v>
          </cell>
          <cell r="Y374">
            <v>1771.29</v>
          </cell>
          <cell r="AB374" t="str">
            <v>PISO ENFERMAGEM</v>
          </cell>
        </row>
        <row r="375">
          <cell r="C375" t="str">
            <v>HOSPITAL REGIONAL FERNANDO BEZERRA - CG Nº 02/2021</v>
          </cell>
          <cell r="E375" t="str">
            <v>MARIA DO SOCORRO SILVA ALENCAR</v>
          </cell>
          <cell r="F375" t="str">
            <v>2 - Outros Profissionais da Saúde</v>
          </cell>
          <cell r="G375" t="str">
            <v>3222-05</v>
          </cell>
          <cell r="H375">
            <v>45536</v>
          </cell>
          <cell r="J375">
            <v>376.64640000000003</v>
          </cell>
          <cell r="L375">
            <v>109.675321888412</v>
          </cell>
          <cell r="M375">
            <v>1.1000000000000001</v>
          </cell>
          <cell r="O375">
            <v>2.31</v>
          </cell>
          <cell r="U375">
            <v>0</v>
          </cell>
          <cell r="Y375">
            <v>1771.29</v>
          </cell>
          <cell r="AB375" t="str">
            <v>PISO ENFERMAGEM</v>
          </cell>
        </row>
        <row r="376">
          <cell r="C376" t="str">
            <v>HOSPITAL REGIONAL FERNANDO BEZERRA - CG Nº 02/2021</v>
          </cell>
          <cell r="E376" t="str">
            <v xml:space="preserve">MARIA DOS SANTOS SILVA </v>
          </cell>
          <cell r="F376" t="str">
            <v>2 - Outros Profissionais da Saúde</v>
          </cell>
          <cell r="G376" t="str">
            <v>3222-05</v>
          </cell>
          <cell r="H376">
            <v>45536</v>
          </cell>
          <cell r="J376">
            <v>281.2552</v>
          </cell>
          <cell r="L376">
            <v>109.675321888412</v>
          </cell>
          <cell r="M376">
            <v>1.1000000000000001</v>
          </cell>
          <cell r="O376">
            <v>2.31</v>
          </cell>
          <cell r="U376">
            <v>0</v>
          </cell>
          <cell r="Y376">
            <v>1771.29</v>
          </cell>
          <cell r="AB376" t="str">
            <v>PISO ENFERMAGEM</v>
          </cell>
        </row>
        <row r="377">
          <cell r="C377" t="str">
            <v>HOSPITAL REGIONAL FERNANDO BEZERRA - CG Nº 02/2021</v>
          </cell>
          <cell r="E377" t="str">
            <v>MARIA DULCIMAR MATIAS DE SOUZA FERREIRA</v>
          </cell>
          <cell r="F377" t="str">
            <v>2 - Outros Profissionais da Saúde</v>
          </cell>
          <cell r="G377" t="str">
            <v>3222-05</v>
          </cell>
          <cell r="H377">
            <v>45536</v>
          </cell>
          <cell r="J377">
            <v>281.2552</v>
          </cell>
          <cell r="L377">
            <v>109.675321888412</v>
          </cell>
          <cell r="M377">
            <v>1.1000000000000001</v>
          </cell>
          <cell r="O377">
            <v>2.31</v>
          </cell>
          <cell r="U377">
            <v>0</v>
          </cell>
          <cell r="Y377">
            <v>1771.29</v>
          </cell>
          <cell r="AB377" t="str">
            <v>PISO ENFERMAGEM</v>
          </cell>
        </row>
        <row r="378">
          <cell r="C378" t="str">
            <v>HOSPITAL REGIONAL FERNANDO BEZERRA - CG Nº 02/2021</v>
          </cell>
          <cell r="E378" t="str">
            <v>MARIA EDLENE DOS SANTOS</v>
          </cell>
          <cell r="F378" t="str">
            <v>3 - Administrativo</v>
          </cell>
          <cell r="G378" t="str">
            <v>5132-05</v>
          </cell>
          <cell r="H378">
            <v>45536</v>
          </cell>
          <cell r="J378">
            <v>135.55200000000002</v>
          </cell>
          <cell r="L378">
            <v>109.675321888412</v>
          </cell>
          <cell r="M378">
            <v>1.1000000000000001</v>
          </cell>
          <cell r="O378">
            <v>2.31</v>
          </cell>
          <cell r="U378">
            <v>0</v>
          </cell>
          <cell r="Y378">
            <v>0</v>
          </cell>
        </row>
        <row r="379">
          <cell r="C379" t="str">
            <v>HOSPITAL REGIONAL FERNANDO BEZERRA - CG Nº 02/2021</v>
          </cell>
          <cell r="E379" t="str">
            <v>MARIA ELIANE DE OLIVEIRA</v>
          </cell>
          <cell r="F379" t="str">
            <v>2 - Outros Profissionais da Saúde</v>
          </cell>
          <cell r="G379" t="str">
            <v>3222-05</v>
          </cell>
          <cell r="H379">
            <v>45536</v>
          </cell>
          <cell r="J379">
            <v>376.09519999999998</v>
          </cell>
          <cell r="L379">
            <v>109.675321888412</v>
          </cell>
          <cell r="M379">
            <v>1.1000000000000001</v>
          </cell>
          <cell r="O379">
            <v>2.31</v>
          </cell>
          <cell r="U379">
            <v>0</v>
          </cell>
          <cell r="Y379">
            <v>1771.29</v>
          </cell>
          <cell r="AB379" t="str">
            <v>PISO ENFERMAGEM</v>
          </cell>
        </row>
        <row r="380">
          <cell r="C380" t="str">
            <v>HOSPITAL REGIONAL FERNANDO BEZERRA - CG Nº 02/2021</v>
          </cell>
          <cell r="E380" t="str">
            <v>MARIA ELIZABETE DA CONCEICAO</v>
          </cell>
          <cell r="F380" t="str">
            <v>2 - Outros Profissionais da Saúde</v>
          </cell>
          <cell r="G380" t="str">
            <v>3222-05</v>
          </cell>
          <cell r="H380">
            <v>45536</v>
          </cell>
          <cell r="J380">
            <v>305.10240000000005</v>
          </cell>
          <cell r="L380">
            <v>109.675321888412</v>
          </cell>
          <cell r="M380">
            <v>1.1000000000000001</v>
          </cell>
          <cell r="O380">
            <v>2.31</v>
          </cell>
          <cell r="U380">
            <v>0</v>
          </cell>
          <cell r="Y380">
            <v>1771.29</v>
          </cell>
          <cell r="AB380" t="str">
            <v>PISO ENFERMAGEM</v>
          </cell>
        </row>
        <row r="381">
          <cell r="C381" t="str">
            <v>HOSPITAL REGIONAL FERNANDO BEZERRA - CG Nº 02/2021</v>
          </cell>
          <cell r="E381" t="str">
            <v>MARIA FERREIRA DA SILVA</v>
          </cell>
          <cell r="F381" t="str">
            <v>2 - Outros Profissionais da Saúde</v>
          </cell>
          <cell r="G381" t="str">
            <v>3222-05</v>
          </cell>
          <cell r="H381">
            <v>45536</v>
          </cell>
          <cell r="J381">
            <v>315.25119999999998</v>
          </cell>
          <cell r="L381">
            <v>109.675321888412</v>
          </cell>
          <cell r="M381">
            <v>1.1000000000000001</v>
          </cell>
          <cell r="O381">
            <v>2.31</v>
          </cell>
          <cell r="U381">
            <v>0</v>
          </cell>
          <cell r="Y381">
            <v>1771.29</v>
          </cell>
          <cell r="AB381" t="str">
            <v>PISO ENFERMAGEM</v>
          </cell>
        </row>
        <row r="382">
          <cell r="C382" t="str">
            <v>HOSPITAL REGIONAL FERNANDO BEZERRA - CG Nº 02/2021</v>
          </cell>
          <cell r="E382" t="str">
            <v>MARIA FRANCEILDA DE SOUZA</v>
          </cell>
          <cell r="F382" t="str">
            <v>3 - Administrativo</v>
          </cell>
          <cell r="G382" t="str">
            <v>4110-10</v>
          </cell>
          <cell r="H382">
            <v>45536</v>
          </cell>
          <cell r="J382">
            <v>147.9632</v>
          </cell>
          <cell r="L382">
            <v>109.675321888412</v>
          </cell>
          <cell r="M382">
            <v>1.1000000000000001</v>
          </cell>
          <cell r="O382">
            <v>2.31</v>
          </cell>
          <cell r="U382">
            <v>155.13999999999999</v>
          </cell>
          <cell r="X382" t="str">
            <v>AUXILIO CRECHE</v>
          </cell>
          <cell r="Y382">
            <v>0</v>
          </cell>
        </row>
        <row r="383">
          <cell r="C383" t="str">
            <v>HOSPITAL REGIONAL FERNANDO BEZERRA - CG Nº 02/2021</v>
          </cell>
          <cell r="E383" t="str">
            <v>MARIA GISLENE FERREIRA DE SOUZA</v>
          </cell>
          <cell r="F383" t="str">
            <v>3 - Administrativo</v>
          </cell>
          <cell r="G383" t="str">
            <v>5174-10</v>
          </cell>
          <cell r="H383">
            <v>45536</v>
          </cell>
          <cell r="J383">
            <v>135.55200000000002</v>
          </cell>
          <cell r="L383">
            <v>109.675321888412</v>
          </cell>
          <cell r="M383">
            <v>1.1000000000000001</v>
          </cell>
          <cell r="O383">
            <v>2.31</v>
          </cell>
          <cell r="U383">
            <v>0</v>
          </cell>
          <cell r="Y383">
            <v>0</v>
          </cell>
        </row>
        <row r="384">
          <cell r="C384" t="str">
            <v>HOSPITAL REGIONAL FERNANDO BEZERRA - CG Nº 02/2021</v>
          </cell>
          <cell r="E384" t="str">
            <v>MARIA HELENA ALENCAR DE SOUZA</v>
          </cell>
          <cell r="F384" t="str">
            <v>2 - Outros Profissionais da Saúde</v>
          </cell>
          <cell r="G384" t="str">
            <v>3222-05</v>
          </cell>
          <cell r="H384">
            <v>45536</v>
          </cell>
          <cell r="J384">
            <v>336.55919999999998</v>
          </cell>
          <cell r="L384">
            <v>109.675321888412</v>
          </cell>
          <cell r="M384">
            <v>1.1000000000000001</v>
          </cell>
          <cell r="O384">
            <v>2.31</v>
          </cell>
          <cell r="U384">
            <v>0</v>
          </cell>
          <cell r="Y384">
            <v>1771.29</v>
          </cell>
          <cell r="AB384" t="str">
            <v>PISO ENFERMAGEM</v>
          </cell>
        </row>
        <row r="385">
          <cell r="C385" t="str">
            <v>HOSPITAL REGIONAL FERNANDO BEZERRA - CG Nº 02/2021</v>
          </cell>
          <cell r="E385" t="str">
            <v>MARIA HELENA DA CRUZ SOARES</v>
          </cell>
          <cell r="F385" t="str">
            <v>2 - Outros Profissionais da Saúde</v>
          </cell>
          <cell r="G385" t="str">
            <v>3222-05</v>
          </cell>
          <cell r="H385">
            <v>45536</v>
          </cell>
          <cell r="J385">
            <v>342.49760000000003</v>
          </cell>
          <cell r="L385">
            <v>109.675321888412</v>
          </cell>
          <cell r="M385">
            <v>1.1000000000000001</v>
          </cell>
          <cell r="O385">
            <v>2.31</v>
          </cell>
          <cell r="U385">
            <v>81.02</v>
          </cell>
          <cell r="X385" t="str">
            <v>AUXILIO CRECHE</v>
          </cell>
          <cell r="Y385">
            <v>1771.29</v>
          </cell>
          <cell r="AB385" t="str">
            <v>PISO ENFERMAGEM</v>
          </cell>
        </row>
        <row r="386">
          <cell r="C386" t="str">
            <v>HOSPITAL REGIONAL FERNANDO BEZERRA - CG Nº 02/2021</v>
          </cell>
          <cell r="E386" t="str">
            <v>MARIA HELENA DE SOUZA SILVA</v>
          </cell>
          <cell r="F386" t="str">
            <v>3 - Administrativo</v>
          </cell>
          <cell r="G386" t="str">
            <v>5142-25</v>
          </cell>
          <cell r="H386">
            <v>45536</v>
          </cell>
          <cell r="J386">
            <v>239.57040000000001</v>
          </cell>
          <cell r="L386">
            <v>109.675321888412</v>
          </cell>
          <cell r="M386">
            <v>1.1000000000000001</v>
          </cell>
          <cell r="O386">
            <v>2.31</v>
          </cell>
          <cell r="U386">
            <v>0</v>
          </cell>
          <cell r="Y386">
            <v>0</v>
          </cell>
        </row>
        <row r="387">
          <cell r="C387" t="str">
            <v>HOSPITAL REGIONAL FERNANDO BEZERRA - CG Nº 02/2021</v>
          </cell>
          <cell r="E387" t="str">
            <v>MARIA HELENA LOPES DA SILVA</v>
          </cell>
          <cell r="F387" t="str">
            <v>2 - Outros Profissionais da Saúde</v>
          </cell>
          <cell r="G387" t="str">
            <v>3222-05</v>
          </cell>
          <cell r="H387">
            <v>45536</v>
          </cell>
          <cell r="J387">
            <v>296.08240000000001</v>
          </cell>
          <cell r="L387">
            <v>109.675321888412</v>
          </cell>
          <cell r="M387">
            <v>1.1000000000000001</v>
          </cell>
          <cell r="O387">
            <v>2.31</v>
          </cell>
          <cell r="U387">
            <v>0</v>
          </cell>
          <cell r="Y387">
            <v>1771.29</v>
          </cell>
          <cell r="AB387" t="str">
            <v>PISO ENFERMAGEM</v>
          </cell>
        </row>
        <row r="388">
          <cell r="C388" t="str">
            <v>HOSPITAL REGIONAL FERNANDO BEZERRA - CG Nº 02/2021</v>
          </cell>
          <cell r="E388" t="str">
            <v>MARIA IDELVANIA GOMES</v>
          </cell>
          <cell r="F388" t="str">
            <v>2 - Outros Profissionais da Saúde</v>
          </cell>
          <cell r="G388" t="str">
            <v>2236-05</v>
          </cell>
          <cell r="H388">
            <v>45536</v>
          </cell>
          <cell r="J388">
            <v>307.74400000000003</v>
          </cell>
          <cell r="M388">
            <v>0</v>
          </cell>
          <cell r="O388">
            <v>2.66</v>
          </cell>
          <cell r="U388">
            <v>0</v>
          </cell>
          <cell r="Y388">
            <v>0</v>
          </cell>
        </row>
        <row r="389">
          <cell r="C389" t="str">
            <v>HOSPITAL REGIONAL FERNANDO BEZERRA - CG Nº 02/2021</v>
          </cell>
          <cell r="E389" t="str">
            <v>MARIA IZABEL DA SILVA</v>
          </cell>
          <cell r="F389" t="str">
            <v>3 - Administrativo</v>
          </cell>
          <cell r="G389" t="str">
            <v>5163-45</v>
          </cell>
          <cell r="H389">
            <v>45536</v>
          </cell>
          <cell r="J389">
            <v>158.14400000000001</v>
          </cell>
          <cell r="L389">
            <v>109.675321888412</v>
          </cell>
          <cell r="M389">
            <v>1.1000000000000001</v>
          </cell>
          <cell r="O389">
            <v>2.31</v>
          </cell>
          <cell r="U389">
            <v>0</v>
          </cell>
          <cell r="Y389">
            <v>0</v>
          </cell>
        </row>
        <row r="390">
          <cell r="C390" t="str">
            <v>HOSPITAL REGIONAL FERNANDO BEZERRA - CG Nº 02/2021</v>
          </cell>
          <cell r="E390" t="str">
            <v>MARIA IZABEL DOS SANTOS LIMA</v>
          </cell>
          <cell r="F390" t="str">
            <v>3 - Administrativo</v>
          </cell>
          <cell r="G390" t="str">
            <v>5142-25</v>
          </cell>
          <cell r="H390">
            <v>45536</v>
          </cell>
          <cell r="J390">
            <v>176.97119999999998</v>
          </cell>
          <cell r="L390">
            <v>109.675321888412</v>
          </cell>
          <cell r="M390">
            <v>1.1000000000000001</v>
          </cell>
          <cell r="O390">
            <v>2.31</v>
          </cell>
          <cell r="U390">
            <v>0</v>
          </cell>
          <cell r="Y390">
            <v>0</v>
          </cell>
        </row>
        <row r="391">
          <cell r="C391" t="str">
            <v>HOSPITAL REGIONAL FERNANDO BEZERRA - CG Nº 02/2021</v>
          </cell>
          <cell r="E391" t="str">
            <v>MARIA JAICLECIA ALVES LEAO</v>
          </cell>
          <cell r="F391" t="str">
            <v>2 - Outros Profissionais da Saúde</v>
          </cell>
          <cell r="G391" t="str">
            <v>3222-05</v>
          </cell>
          <cell r="H391">
            <v>45536</v>
          </cell>
          <cell r="J391">
            <v>281.2552</v>
          </cell>
          <cell r="L391">
            <v>109.675321888412</v>
          </cell>
          <cell r="M391">
            <v>1.1000000000000001</v>
          </cell>
          <cell r="O391">
            <v>2.31</v>
          </cell>
          <cell r="U391">
            <v>0</v>
          </cell>
          <cell r="Y391">
            <v>1771.29</v>
          </cell>
          <cell r="AB391" t="str">
            <v>PISO ENFERMAGEM</v>
          </cell>
        </row>
        <row r="392">
          <cell r="C392" t="str">
            <v>HOSPITAL REGIONAL FERNANDO BEZERRA - CG Nº 02/2021</v>
          </cell>
          <cell r="E392" t="str">
            <v>MARIA JANNAINA DE ARAUJO SOUZA</v>
          </cell>
          <cell r="F392" t="str">
            <v>2 - Outros Profissionais da Saúde</v>
          </cell>
          <cell r="G392" t="str">
            <v>3222-05</v>
          </cell>
          <cell r="H392">
            <v>45536</v>
          </cell>
          <cell r="J392">
            <v>346.66</v>
          </cell>
          <cell r="L392">
            <v>109.675321888412</v>
          </cell>
          <cell r="M392">
            <v>1.1000000000000001</v>
          </cell>
          <cell r="O392">
            <v>2.31</v>
          </cell>
          <cell r="U392">
            <v>0</v>
          </cell>
          <cell r="Y392">
            <v>1771.29</v>
          </cell>
          <cell r="AB392" t="str">
            <v>PISO ENFERMAGEM</v>
          </cell>
        </row>
        <row r="393">
          <cell r="C393" t="str">
            <v>HOSPITAL REGIONAL FERNANDO BEZERRA - CG Nº 02/2021</v>
          </cell>
          <cell r="E393" t="str">
            <v xml:space="preserve">MARIA JOSE RODRIGUES DE LIMA </v>
          </cell>
          <cell r="F393" t="str">
            <v>3 - Administrativo</v>
          </cell>
          <cell r="G393" t="str">
            <v>5142-25</v>
          </cell>
          <cell r="H393">
            <v>45536</v>
          </cell>
          <cell r="J393">
            <v>0</v>
          </cell>
          <cell r="M393">
            <v>0</v>
          </cell>
          <cell r="O393">
            <v>2.31</v>
          </cell>
          <cell r="U393">
            <v>0</v>
          </cell>
          <cell r="Y393">
            <v>0</v>
          </cell>
        </row>
        <row r="394">
          <cell r="C394" t="str">
            <v>HOSPITAL REGIONAL FERNANDO BEZERRA - CG Nº 02/2021</v>
          </cell>
          <cell r="E394" t="str">
            <v>MARIA LEILA PEREIRA DE SOUZA</v>
          </cell>
          <cell r="F394" t="str">
            <v>2 - Outros Profissionais da Saúde</v>
          </cell>
          <cell r="G394" t="str">
            <v>3222-05</v>
          </cell>
          <cell r="H394">
            <v>45536</v>
          </cell>
          <cell r="J394">
            <v>300.08240000000001</v>
          </cell>
          <cell r="L394">
            <v>109.675321888412</v>
          </cell>
          <cell r="M394">
            <v>1.1000000000000001</v>
          </cell>
          <cell r="O394">
            <v>2.31</v>
          </cell>
          <cell r="U394">
            <v>0</v>
          </cell>
          <cell r="Y394">
            <v>1771.29</v>
          </cell>
          <cell r="AB394" t="str">
            <v>PISO ENFERMAGEM</v>
          </cell>
        </row>
        <row r="395">
          <cell r="C395" t="str">
            <v>HOSPITAL REGIONAL FERNANDO BEZERRA - CG Nº 02/2021</v>
          </cell>
          <cell r="E395" t="str">
            <v>MARIA LINDETE FERREIRA</v>
          </cell>
          <cell r="F395" t="str">
            <v>3 - Administrativo</v>
          </cell>
          <cell r="G395" t="str">
            <v>5135-05</v>
          </cell>
          <cell r="H395">
            <v>45536</v>
          </cell>
          <cell r="J395">
            <v>151.72559999999999</v>
          </cell>
          <cell r="L395">
            <v>109.675321888412</v>
          </cell>
          <cell r="M395">
            <v>1.1000000000000001</v>
          </cell>
          <cell r="O395">
            <v>2.31</v>
          </cell>
          <cell r="U395">
            <v>0</v>
          </cell>
          <cell r="Y395">
            <v>0</v>
          </cell>
        </row>
        <row r="396">
          <cell r="C396" t="str">
            <v>HOSPITAL REGIONAL FERNANDO BEZERRA - CG Nº 02/2021</v>
          </cell>
          <cell r="E396" t="str">
            <v>MARIA LUCIA DE OLIVEIRA E SILVA</v>
          </cell>
          <cell r="F396" t="str">
            <v>3 - Administrativo</v>
          </cell>
          <cell r="G396" t="str">
            <v>5152-10</v>
          </cell>
          <cell r="H396">
            <v>45536</v>
          </cell>
          <cell r="J396">
            <v>135.55200000000002</v>
          </cell>
          <cell r="L396">
            <v>109.675321888412</v>
          </cell>
          <cell r="M396">
            <v>1.1000000000000001</v>
          </cell>
          <cell r="O396">
            <v>2.31</v>
          </cell>
          <cell r="U396">
            <v>0</v>
          </cell>
          <cell r="Y396">
            <v>0</v>
          </cell>
        </row>
        <row r="397">
          <cell r="C397" t="str">
            <v>HOSPITAL REGIONAL FERNANDO BEZERRA - CG Nº 02/2021</v>
          </cell>
          <cell r="E397" t="str">
            <v>MARIA LUCILENE DE LIMA</v>
          </cell>
          <cell r="F397" t="str">
            <v>2 - Outros Profissionais da Saúde</v>
          </cell>
          <cell r="G397" t="str">
            <v>2235-05</v>
          </cell>
          <cell r="H397">
            <v>45536</v>
          </cell>
          <cell r="J397">
            <v>419.94239999999996</v>
          </cell>
          <cell r="L397">
            <v>109.675321888412</v>
          </cell>
          <cell r="M397">
            <v>1.1000000000000001</v>
          </cell>
          <cell r="O397">
            <v>2.66</v>
          </cell>
          <cell r="U397">
            <v>0</v>
          </cell>
          <cell r="Y397">
            <v>2009.49</v>
          </cell>
          <cell r="AB397" t="str">
            <v>PISO ENFERMAGEM</v>
          </cell>
        </row>
        <row r="398">
          <cell r="C398" t="str">
            <v>HOSPITAL REGIONAL FERNANDO BEZERRA - CG Nº 02/2021</v>
          </cell>
          <cell r="E398" t="str">
            <v>MARIA MARCIA COSTA CARVALHO</v>
          </cell>
          <cell r="F398" t="str">
            <v>3 - Administrativo</v>
          </cell>
          <cell r="G398" t="str">
            <v>5174-10</v>
          </cell>
          <cell r="H398">
            <v>45536</v>
          </cell>
          <cell r="J398">
            <v>135.55200000000002</v>
          </cell>
          <cell r="L398">
            <v>109.675321888412</v>
          </cell>
          <cell r="M398">
            <v>1.1000000000000001</v>
          </cell>
          <cell r="O398">
            <v>2.31</v>
          </cell>
          <cell r="U398">
            <v>0</v>
          </cell>
          <cell r="Y398">
            <v>0</v>
          </cell>
        </row>
        <row r="399">
          <cell r="C399" t="str">
            <v>HOSPITAL REGIONAL FERNANDO BEZERRA - CG Nº 02/2021</v>
          </cell>
          <cell r="E399" t="str">
            <v>MARIA MARQUELINE DA COSTA SANTOS</v>
          </cell>
          <cell r="F399" t="str">
            <v>3 - Administrativo</v>
          </cell>
          <cell r="G399" t="str">
            <v>4221-05</v>
          </cell>
          <cell r="H399">
            <v>45536</v>
          </cell>
          <cell r="J399">
            <v>154.67840000000001</v>
          </cell>
          <cell r="L399">
            <v>109.675321888412</v>
          </cell>
          <cell r="M399">
            <v>1.1000000000000001</v>
          </cell>
          <cell r="O399">
            <v>2.31</v>
          </cell>
          <cell r="U399">
            <v>70.599999999999994</v>
          </cell>
          <cell r="X399" t="str">
            <v>AUXILIO CRECHE</v>
          </cell>
          <cell r="Y399">
            <v>0</v>
          </cell>
        </row>
        <row r="400">
          <cell r="C400" t="str">
            <v>HOSPITAL REGIONAL FERNANDO BEZERRA - CG Nº 02/2021</v>
          </cell>
          <cell r="E400" t="str">
            <v>MARIA MISLENE FERREIRA DE SOUZA</v>
          </cell>
          <cell r="F400" t="str">
            <v>2 - Outros Profissionais da Saúde</v>
          </cell>
          <cell r="G400" t="str">
            <v>3222-05</v>
          </cell>
          <cell r="H400">
            <v>45536</v>
          </cell>
          <cell r="J400">
            <v>310.3288</v>
          </cell>
          <cell r="L400">
            <v>109.675321888412</v>
          </cell>
          <cell r="M400">
            <v>1.1000000000000001</v>
          </cell>
          <cell r="O400">
            <v>2.31</v>
          </cell>
          <cell r="U400">
            <v>81.02</v>
          </cell>
          <cell r="X400" t="str">
            <v>AUXILIO CRECHE</v>
          </cell>
          <cell r="Y400">
            <v>1771.29</v>
          </cell>
          <cell r="AB400" t="str">
            <v>PISO ENFERMAGEM</v>
          </cell>
        </row>
        <row r="401">
          <cell r="C401" t="str">
            <v>HOSPITAL REGIONAL FERNANDO BEZERRA - CG Nº 02/2021</v>
          </cell>
          <cell r="E401" t="str">
            <v>MARIA NILVANIA ARAUJO DUARTE</v>
          </cell>
          <cell r="F401" t="str">
            <v>2 - Outros Profissionais da Saúde</v>
          </cell>
          <cell r="G401" t="str">
            <v>2235-05</v>
          </cell>
          <cell r="H401">
            <v>45536</v>
          </cell>
          <cell r="J401">
            <v>428.46720000000005</v>
          </cell>
          <cell r="L401">
            <v>109.675321888412</v>
          </cell>
          <cell r="M401">
            <v>1.1000000000000001</v>
          </cell>
          <cell r="O401">
            <v>2.66</v>
          </cell>
          <cell r="U401">
            <v>128.24</v>
          </cell>
          <cell r="X401" t="str">
            <v>AUXILIO CRECHE</v>
          </cell>
          <cell r="Y401">
            <v>2340.84</v>
          </cell>
          <cell r="AB401" t="str">
            <v>PISO ENFERMAGEM</v>
          </cell>
        </row>
        <row r="402">
          <cell r="C402" t="str">
            <v>HOSPITAL REGIONAL FERNANDO BEZERRA - CG Nº 02/2021</v>
          </cell>
          <cell r="E402" t="str">
            <v>MARIA SHARLENE LIDIANE ALVES MARQUES</v>
          </cell>
          <cell r="F402" t="str">
            <v>2 - Outros Profissionais da Saúde</v>
          </cell>
          <cell r="G402" t="str">
            <v>2235-05</v>
          </cell>
          <cell r="H402">
            <v>45536</v>
          </cell>
          <cell r="J402">
            <v>430.00959999999998</v>
          </cell>
          <cell r="L402">
            <v>109.675321888412</v>
          </cell>
          <cell r="M402">
            <v>1.1000000000000001</v>
          </cell>
          <cell r="O402">
            <v>2.66</v>
          </cell>
          <cell r="U402">
            <v>0</v>
          </cell>
          <cell r="Y402">
            <v>2009.49</v>
          </cell>
          <cell r="AB402" t="str">
            <v>PISO ENFERMAGEM</v>
          </cell>
        </row>
        <row r="403">
          <cell r="C403" t="str">
            <v>HOSPITAL REGIONAL FERNANDO BEZERRA - CG Nº 02/2021</v>
          </cell>
          <cell r="E403" t="str">
            <v>MARIA SIRLENE MACEDO DE OLIVEIRA</v>
          </cell>
          <cell r="F403" t="str">
            <v>2 - Outros Profissionais da Saúde</v>
          </cell>
          <cell r="G403" t="str">
            <v>3222-05</v>
          </cell>
          <cell r="H403">
            <v>45536</v>
          </cell>
          <cell r="J403">
            <v>277.2552</v>
          </cell>
          <cell r="L403">
            <v>109.675321888412</v>
          </cell>
          <cell r="M403">
            <v>1.1000000000000001</v>
          </cell>
          <cell r="O403">
            <v>2.31</v>
          </cell>
          <cell r="U403">
            <v>0</v>
          </cell>
          <cell r="Y403">
            <v>1771.29</v>
          </cell>
          <cell r="AB403" t="str">
            <v>PISO ENFERMAGEM</v>
          </cell>
        </row>
        <row r="404">
          <cell r="C404" t="str">
            <v>HOSPITAL REGIONAL FERNANDO BEZERRA - CG Nº 02/2021</v>
          </cell>
          <cell r="E404" t="str">
            <v>MARIA SUELE CARDOSO DA SILVA</v>
          </cell>
          <cell r="F404" t="str">
            <v>2 - Outros Profissionais da Saúde</v>
          </cell>
          <cell r="G404" t="str">
            <v>3222-05</v>
          </cell>
          <cell r="H404">
            <v>45536</v>
          </cell>
          <cell r="J404">
            <v>296.08240000000001</v>
          </cell>
          <cell r="L404">
            <v>109.675321888412</v>
          </cell>
          <cell r="M404">
            <v>1.1000000000000001</v>
          </cell>
          <cell r="O404">
            <v>2.31</v>
          </cell>
          <cell r="U404">
            <v>0</v>
          </cell>
          <cell r="Y404">
            <v>1771.29</v>
          </cell>
          <cell r="AB404" t="str">
            <v>PISO ENFERMAGEM</v>
          </cell>
        </row>
        <row r="405">
          <cell r="C405" t="str">
            <v>HOSPITAL REGIONAL FERNANDO BEZERRA - CG Nº 02/2021</v>
          </cell>
          <cell r="E405" t="str">
            <v>MARIA TEREZA ALVES DE OLIVEIRA</v>
          </cell>
          <cell r="F405" t="str">
            <v>3 - Administrativo</v>
          </cell>
          <cell r="G405" t="str">
            <v>4221-05</v>
          </cell>
          <cell r="H405">
            <v>45536</v>
          </cell>
          <cell r="J405">
            <v>154.3792</v>
          </cell>
          <cell r="L405">
            <v>109.675321888412</v>
          </cell>
          <cell r="M405">
            <v>1.1000000000000001</v>
          </cell>
          <cell r="O405">
            <v>2.31</v>
          </cell>
          <cell r="U405">
            <v>0</v>
          </cell>
          <cell r="Y405">
            <v>0</v>
          </cell>
        </row>
        <row r="406">
          <cell r="C406" t="str">
            <v>HOSPITAL REGIONAL FERNANDO BEZERRA - CG Nº 02/2021</v>
          </cell>
          <cell r="E406" t="str">
            <v>MARIA UBERLANDIA LEITE NASCIMENTO</v>
          </cell>
          <cell r="F406" t="str">
            <v>2 - Outros Profissionais da Saúde</v>
          </cell>
          <cell r="G406" t="str">
            <v>3222-05</v>
          </cell>
          <cell r="H406">
            <v>45536</v>
          </cell>
          <cell r="J406">
            <v>277.2552</v>
          </cell>
          <cell r="L406">
            <v>109.675321888412</v>
          </cell>
          <cell r="M406">
            <v>1.1000000000000001</v>
          </cell>
          <cell r="O406">
            <v>2.31</v>
          </cell>
          <cell r="U406">
            <v>0</v>
          </cell>
          <cell r="Y406">
            <v>1771.29</v>
          </cell>
          <cell r="AB406" t="str">
            <v>PISO ENFERMAGEM</v>
          </cell>
        </row>
        <row r="407">
          <cell r="C407" t="str">
            <v>HOSPITAL REGIONAL FERNANDO BEZERRA - CG Nº 02/2021</v>
          </cell>
          <cell r="E407" t="str">
            <v>MARIA ZENEIDE FREIRE DE CARVALHO</v>
          </cell>
          <cell r="F407" t="str">
            <v>2 - Outros Profissionais da Saúde</v>
          </cell>
          <cell r="G407" t="str">
            <v>3222-05</v>
          </cell>
          <cell r="H407">
            <v>45536</v>
          </cell>
          <cell r="J407">
            <v>281.2552</v>
          </cell>
          <cell r="L407">
            <v>109.675321888412</v>
          </cell>
          <cell r="M407">
            <v>1.1000000000000001</v>
          </cell>
          <cell r="O407">
            <v>2.31</v>
          </cell>
          <cell r="U407">
            <v>0</v>
          </cell>
          <cell r="Y407">
            <v>1771.29</v>
          </cell>
          <cell r="AB407" t="str">
            <v>PISO ENFERMAGEM</v>
          </cell>
        </row>
        <row r="408">
          <cell r="C408" t="str">
            <v>HOSPITAL REGIONAL FERNANDO BEZERRA - CG Nº 02/2021</v>
          </cell>
          <cell r="E408" t="str">
            <v>MARIA ZILMA DOS SANTOS HENRIQUE</v>
          </cell>
          <cell r="F408" t="str">
            <v>2 - Outros Profissionais da Saúde</v>
          </cell>
          <cell r="G408" t="str">
            <v>3222-05</v>
          </cell>
          <cell r="H408">
            <v>45536</v>
          </cell>
          <cell r="J408">
            <v>322.67439999999999</v>
          </cell>
          <cell r="L408">
            <v>109.675321888412</v>
          </cell>
          <cell r="M408">
            <v>1.1000000000000001</v>
          </cell>
          <cell r="O408">
            <v>2.31</v>
          </cell>
          <cell r="U408">
            <v>0</v>
          </cell>
          <cell r="Y408">
            <v>1771.29</v>
          </cell>
          <cell r="AB408" t="str">
            <v>PISO ENFERMAGEM</v>
          </cell>
        </row>
        <row r="409">
          <cell r="C409" t="str">
            <v>HOSPITAL REGIONAL FERNANDO BEZERRA - CG Nº 02/2021</v>
          </cell>
          <cell r="E409" t="str">
            <v>MARICLEIDE ALCANTARA BRASIL</v>
          </cell>
          <cell r="F409" t="str">
            <v>2 - Outros Profissionais da Saúde</v>
          </cell>
          <cell r="G409" t="str">
            <v>3222-05</v>
          </cell>
          <cell r="H409">
            <v>45536</v>
          </cell>
          <cell r="J409">
            <v>296.08240000000001</v>
          </cell>
          <cell r="L409">
            <v>109.675321888412</v>
          </cell>
          <cell r="M409">
            <v>1.1000000000000001</v>
          </cell>
          <cell r="O409">
            <v>2.31</v>
          </cell>
          <cell r="U409">
            <v>0</v>
          </cell>
          <cell r="Y409">
            <v>1771.29</v>
          </cell>
          <cell r="AB409" t="str">
            <v>PISO ENFERMAGEM</v>
          </cell>
        </row>
        <row r="410">
          <cell r="C410" t="str">
            <v>HOSPITAL REGIONAL FERNANDO BEZERRA - CG Nº 02/2021</v>
          </cell>
          <cell r="E410" t="str">
            <v>MARILEIDE DE CARVALHO RIBEIRO</v>
          </cell>
          <cell r="F410" t="str">
            <v>2 - Outros Profissionais da Saúde</v>
          </cell>
          <cell r="G410" t="str">
            <v>3222-05</v>
          </cell>
          <cell r="H410">
            <v>45536</v>
          </cell>
          <cell r="J410">
            <v>332.0872</v>
          </cell>
          <cell r="L410">
            <v>109.675321888412</v>
          </cell>
          <cell r="M410">
            <v>1.1000000000000001</v>
          </cell>
          <cell r="O410">
            <v>2.31</v>
          </cell>
          <cell r="U410">
            <v>0</v>
          </cell>
          <cell r="Y410">
            <v>1771.29</v>
          </cell>
          <cell r="AB410" t="str">
            <v>PISO ENFERMAGEM</v>
          </cell>
        </row>
        <row r="411">
          <cell r="C411" t="str">
            <v>HOSPITAL REGIONAL FERNANDO BEZERRA - CG Nº 02/2021</v>
          </cell>
          <cell r="E411" t="str">
            <v>MARILIA PARENTE LINS</v>
          </cell>
          <cell r="F411" t="str">
            <v>2 - Outros Profissionais da Saúde</v>
          </cell>
          <cell r="G411" t="str">
            <v>2235-05</v>
          </cell>
          <cell r="H411">
            <v>45536</v>
          </cell>
          <cell r="J411">
            <v>478.35680000000002</v>
          </cell>
          <cell r="L411">
            <v>109.675321888412</v>
          </cell>
          <cell r="M411">
            <v>1.1000000000000001</v>
          </cell>
          <cell r="O411">
            <v>2.66</v>
          </cell>
          <cell r="U411">
            <v>128.24</v>
          </cell>
          <cell r="X411" t="str">
            <v>AUXILIO CRECHE</v>
          </cell>
          <cell r="Y411">
            <v>2009.49</v>
          </cell>
          <cell r="AB411" t="str">
            <v>PISO ENFERMAGEM</v>
          </cell>
        </row>
        <row r="412">
          <cell r="C412" t="str">
            <v>HOSPITAL REGIONAL FERNANDO BEZERRA - CG Nº 02/2021</v>
          </cell>
          <cell r="E412" t="str">
            <v>MARINA SALVADOR SILVA</v>
          </cell>
          <cell r="F412" t="str">
            <v>2 - Outros Profissionais da Saúde</v>
          </cell>
          <cell r="G412" t="str">
            <v>3222-05</v>
          </cell>
          <cell r="H412">
            <v>45536</v>
          </cell>
          <cell r="J412">
            <v>300.08240000000001</v>
          </cell>
          <cell r="L412">
            <v>109.675321888412</v>
          </cell>
          <cell r="M412">
            <v>1.1000000000000001</v>
          </cell>
          <cell r="O412">
            <v>2.31</v>
          </cell>
          <cell r="U412">
            <v>0</v>
          </cell>
          <cell r="Y412">
            <v>1771.29</v>
          </cell>
          <cell r="AB412" t="str">
            <v>PISO ENFERMAGEM</v>
          </cell>
        </row>
        <row r="413">
          <cell r="C413" t="str">
            <v>HOSPITAL REGIONAL FERNANDO BEZERRA - CG Nº 02/2021</v>
          </cell>
          <cell r="E413" t="str">
            <v>MARIO FELIPE DA CRUZ</v>
          </cell>
          <cell r="F413" t="str">
            <v>2 - Outros Profissionais da Saúde</v>
          </cell>
          <cell r="G413" t="str">
            <v>2235-05</v>
          </cell>
          <cell r="H413">
            <v>45536</v>
          </cell>
          <cell r="J413">
            <v>548.73360000000002</v>
          </cell>
          <cell r="L413">
            <v>109.675321888412</v>
          </cell>
          <cell r="M413">
            <v>1.1000000000000001</v>
          </cell>
          <cell r="O413">
            <v>2.66</v>
          </cell>
          <cell r="U413">
            <v>128.24</v>
          </cell>
          <cell r="X413" t="str">
            <v>AUXILIO CRECHE</v>
          </cell>
          <cell r="Y413">
            <v>2009.49</v>
          </cell>
          <cell r="AB413" t="str">
            <v>PISO ENFERMAGEM</v>
          </cell>
        </row>
        <row r="414">
          <cell r="C414" t="str">
            <v>HOSPITAL REGIONAL FERNANDO BEZERRA - CG Nº 02/2021</v>
          </cell>
          <cell r="E414" t="str">
            <v>MARIO GUSTAVO LUCIO ALBUQUERQUE</v>
          </cell>
          <cell r="F414" t="str">
            <v>1 - Médico</v>
          </cell>
          <cell r="G414" t="str">
            <v>2252-25</v>
          </cell>
          <cell r="H414">
            <v>45536</v>
          </cell>
          <cell r="J414">
            <v>1342.8088</v>
          </cell>
          <cell r="L414">
            <v>109.675321888412</v>
          </cell>
          <cell r="M414">
            <v>1.1000000000000001</v>
          </cell>
          <cell r="O414">
            <v>22.55</v>
          </cell>
          <cell r="U414">
            <v>0</v>
          </cell>
          <cell r="Y414">
            <v>0</v>
          </cell>
        </row>
        <row r="415">
          <cell r="C415" t="str">
            <v>HOSPITAL REGIONAL FERNANDO BEZERRA - CG Nº 02/2021</v>
          </cell>
          <cell r="E415" t="str">
            <v>MARIO MACIEL TORRES DA SILVA</v>
          </cell>
          <cell r="F415" t="str">
            <v>2 - Outros Profissionais da Saúde</v>
          </cell>
          <cell r="G415" t="str">
            <v>7823-20</v>
          </cell>
          <cell r="H415">
            <v>45536</v>
          </cell>
          <cell r="J415">
            <v>218.35919999999999</v>
          </cell>
          <cell r="L415">
            <v>109.675321888412</v>
          </cell>
          <cell r="M415">
            <v>1.1000000000000001</v>
          </cell>
          <cell r="O415">
            <v>2.31</v>
          </cell>
          <cell r="U415">
            <v>0</v>
          </cell>
          <cell r="Y415">
            <v>0</v>
          </cell>
        </row>
        <row r="416">
          <cell r="C416" t="str">
            <v>HOSPITAL REGIONAL FERNANDO BEZERRA - CG Nº 02/2021</v>
          </cell>
          <cell r="E416" t="str">
            <v>MARTA RAQUEL SILVA NOGUEIRA</v>
          </cell>
          <cell r="F416" t="str">
            <v>3 - Administrativo</v>
          </cell>
          <cell r="G416" t="str">
            <v>3222-05</v>
          </cell>
          <cell r="H416">
            <v>45536</v>
          </cell>
          <cell r="J416">
            <v>281.2552</v>
          </cell>
          <cell r="L416">
            <v>109.675321888412</v>
          </cell>
          <cell r="M416">
            <v>1.1000000000000001</v>
          </cell>
          <cell r="O416">
            <v>2.31</v>
          </cell>
          <cell r="U416">
            <v>0</v>
          </cell>
          <cell r="Y416">
            <v>1771.29</v>
          </cell>
          <cell r="AB416" t="str">
            <v>PISO ENFERMAGEM</v>
          </cell>
        </row>
        <row r="417">
          <cell r="C417" t="str">
            <v>HOSPITAL REGIONAL FERNANDO BEZERRA - CG Nº 02/2021</v>
          </cell>
          <cell r="E417" t="str">
            <v>MAYARA AMANDA DE OLIVEIRA</v>
          </cell>
          <cell r="F417" t="str">
            <v>2 - Outros Profissionais da Saúde</v>
          </cell>
          <cell r="G417" t="str">
            <v>2235-05</v>
          </cell>
          <cell r="H417">
            <v>45536</v>
          </cell>
          <cell r="J417">
            <v>433.07120000000003</v>
          </cell>
          <cell r="L417">
            <v>109.675321888412</v>
          </cell>
          <cell r="M417">
            <v>1.1000000000000001</v>
          </cell>
          <cell r="O417">
            <v>2.66</v>
          </cell>
          <cell r="U417">
            <v>0</v>
          </cell>
          <cell r="Y417">
            <v>2009.49</v>
          </cell>
          <cell r="AB417" t="str">
            <v>PISO ENFERMAGEM</v>
          </cell>
        </row>
        <row r="418">
          <cell r="C418" t="str">
            <v>HOSPITAL REGIONAL FERNANDO BEZERRA - CG Nº 02/2021</v>
          </cell>
          <cell r="E418" t="str">
            <v>MAYARA DA SILVA SOUZA</v>
          </cell>
          <cell r="F418" t="str">
            <v>3 - Administrativo</v>
          </cell>
          <cell r="G418" t="str">
            <v>4221-05</v>
          </cell>
          <cell r="H418">
            <v>45536</v>
          </cell>
          <cell r="J418">
            <v>135.55200000000002</v>
          </cell>
          <cell r="L418">
            <v>109.675321888412</v>
          </cell>
          <cell r="M418">
            <v>1.1000000000000001</v>
          </cell>
          <cell r="O418">
            <v>2.31</v>
          </cell>
          <cell r="U418">
            <v>0</v>
          </cell>
          <cell r="Y418">
            <v>0</v>
          </cell>
        </row>
        <row r="419">
          <cell r="C419" t="str">
            <v>HOSPITAL REGIONAL FERNANDO BEZERRA - CG Nº 02/2021</v>
          </cell>
          <cell r="E419" t="str">
            <v xml:space="preserve">MAYSA ARLANY DE OLIVEIRA </v>
          </cell>
          <cell r="F419" t="str">
            <v>2 - Outros Profissionais da Saúde</v>
          </cell>
          <cell r="G419" t="str">
            <v>2235-05</v>
          </cell>
          <cell r="H419">
            <v>45536</v>
          </cell>
          <cell r="J419">
            <v>438.86239999999998</v>
          </cell>
          <cell r="L419">
            <v>109.675321888412</v>
          </cell>
          <cell r="M419">
            <v>1.1000000000000001</v>
          </cell>
          <cell r="O419">
            <v>2.66</v>
          </cell>
          <cell r="U419">
            <v>0</v>
          </cell>
          <cell r="Y419">
            <v>2340.84</v>
          </cell>
          <cell r="AB419" t="str">
            <v>PISO ENFERMAGEM</v>
          </cell>
        </row>
        <row r="420">
          <cell r="C420" t="str">
            <v>HOSPITAL REGIONAL FERNANDO BEZERRA - CG Nº 02/2021</v>
          </cell>
          <cell r="E420" t="str">
            <v>MEIRILANDE MARIA DE SOUZA COELHO</v>
          </cell>
          <cell r="F420" t="str">
            <v>2 - Outros Profissionais da Saúde</v>
          </cell>
          <cell r="G420" t="str">
            <v>3222-05</v>
          </cell>
          <cell r="H420">
            <v>45536</v>
          </cell>
          <cell r="J420">
            <v>311.29360000000003</v>
          </cell>
          <cell r="L420">
            <v>109.675321888412</v>
          </cell>
          <cell r="M420">
            <v>1.1000000000000001</v>
          </cell>
          <cell r="O420">
            <v>2.31</v>
          </cell>
          <cell r="U420">
            <v>0</v>
          </cell>
          <cell r="Y420">
            <v>1771.29</v>
          </cell>
          <cell r="AB420" t="str">
            <v>PISO ENFERMAGEM</v>
          </cell>
        </row>
        <row r="421">
          <cell r="C421" t="str">
            <v>HOSPITAL REGIONAL FERNANDO BEZERRA - CG Nº 02/2021</v>
          </cell>
          <cell r="E421" t="str">
            <v>MICHAEL BARROS SILVA</v>
          </cell>
          <cell r="F421" t="str">
            <v>3 - Administrativo</v>
          </cell>
          <cell r="G421" t="str">
            <v>5152-10</v>
          </cell>
          <cell r="H421">
            <v>45536</v>
          </cell>
          <cell r="J421">
            <v>154.3792</v>
          </cell>
          <cell r="L421">
            <v>109.675321888412</v>
          </cell>
          <cell r="M421">
            <v>1.1000000000000001</v>
          </cell>
          <cell r="O421">
            <v>2.31</v>
          </cell>
          <cell r="U421">
            <v>0</v>
          </cell>
          <cell r="Y421">
            <v>0</v>
          </cell>
        </row>
        <row r="422">
          <cell r="C422" t="str">
            <v>HOSPITAL REGIONAL FERNANDO BEZERRA - CG Nº 02/2021</v>
          </cell>
          <cell r="E422" t="str">
            <v>MIKAELLY DA SILVA ARAUJO</v>
          </cell>
          <cell r="F422" t="str">
            <v>2 - Outros Profissionais da Saúde</v>
          </cell>
          <cell r="G422" t="str">
            <v>3222-05</v>
          </cell>
          <cell r="H422">
            <v>45536</v>
          </cell>
          <cell r="J422">
            <v>306.3288</v>
          </cell>
          <cell r="L422">
            <v>109.675321888412</v>
          </cell>
          <cell r="M422">
            <v>1.1000000000000001</v>
          </cell>
          <cell r="O422">
            <v>2.31</v>
          </cell>
          <cell r="U422">
            <v>81.02</v>
          </cell>
          <cell r="X422" t="str">
            <v>AUXILIO CRECHE</v>
          </cell>
          <cell r="Y422">
            <v>1771.29</v>
          </cell>
          <cell r="AB422" t="str">
            <v>PISO ENFERMAGEM</v>
          </cell>
        </row>
        <row r="423">
          <cell r="C423" t="str">
            <v>HOSPITAL REGIONAL FERNANDO BEZERRA - CG Nº 02/2021</v>
          </cell>
          <cell r="E423" t="str">
            <v>MIRELLE NERI DA SILVA</v>
          </cell>
          <cell r="F423" t="str">
            <v>3 - Administrativo</v>
          </cell>
          <cell r="G423" t="str">
            <v>4110-10</v>
          </cell>
          <cell r="H423">
            <v>45536</v>
          </cell>
          <cell r="J423">
            <v>12.836400000000001</v>
          </cell>
          <cell r="M423">
            <v>0</v>
          </cell>
          <cell r="O423">
            <v>2.31</v>
          </cell>
          <cell r="U423">
            <v>0</v>
          </cell>
          <cell r="Y423">
            <v>0</v>
          </cell>
        </row>
        <row r="424">
          <cell r="C424" t="str">
            <v>HOSPITAL REGIONAL FERNANDO BEZERRA - CG Nº 02/2021</v>
          </cell>
          <cell r="E424" t="str">
            <v>MIRIELE BARBOSA GREGORIO</v>
          </cell>
          <cell r="F424" t="str">
            <v>3 - Administrativo</v>
          </cell>
          <cell r="G424" t="str">
            <v>5142-25</v>
          </cell>
          <cell r="H424">
            <v>45536</v>
          </cell>
          <cell r="J424">
            <v>158.14400000000001</v>
          </cell>
          <cell r="L424">
            <v>109.675321888412</v>
          </cell>
          <cell r="M424">
            <v>1.1000000000000001</v>
          </cell>
          <cell r="O424">
            <v>2.31</v>
          </cell>
          <cell r="U424">
            <v>0</v>
          </cell>
          <cell r="Y424">
            <v>0</v>
          </cell>
        </row>
        <row r="425">
          <cell r="C425" t="str">
            <v>HOSPITAL REGIONAL FERNANDO BEZERRA - CG Nº 02/2021</v>
          </cell>
          <cell r="E425" t="str">
            <v>NADJA DA COSTA</v>
          </cell>
          <cell r="F425" t="str">
            <v>2 - Outros Profissionais da Saúde</v>
          </cell>
          <cell r="G425" t="str">
            <v>3222-05</v>
          </cell>
          <cell r="H425">
            <v>45536</v>
          </cell>
          <cell r="J425">
            <v>303.84720000000004</v>
          </cell>
          <cell r="L425">
            <v>109.675321888412</v>
          </cell>
          <cell r="M425">
            <v>1.1000000000000001</v>
          </cell>
          <cell r="O425">
            <v>2.31</v>
          </cell>
          <cell r="U425">
            <v>0</v>
          </cell>
          <cell r="Y425">
            <v>1771.29</v>
          </cell>
          <cell r="AB425" t="str">
            <v>PISO ENFERMAGEM</v>
          </cell>
        </row>
        <row r="426">
          <cell r="C426" t="str">
            <v>HOSPITAL REGIONAL FERNANDO BEZERRA - CG Nº 02/2021</v>
          </cell>
          <cell r="E426" t="str">
            <v>NADJA ULISSES VIDAL</v>
          </cell>
          <cell r="F426" t="str">
            <v>2 - Outros Profissionais da Saúde</v>
          </cell>
          <cell r="G426" t="str">
            <v>2235-05</v>
          </cell>
          <cell r="H426">
            <v>45536</v>
          </cell>
          <cell r="J426">
            <v>543.9896</v>
          </cell>
          <cell r="L426">
            <v>109.675321888412</v>
          </cell>
          <cell r="M426">
            <v>1.1000000000000001</v>
          </cell>
          <cell r="O426">
            <v>2.66</v>
          </cell>
          <cell r="U426">
            <v>0</v>
          </cell>
          <cell r="Y426">
            <v>2009.49</v>
          </cell>
          <cell r="AB426" t="str">
            <v>PISO ENFERMAGEM</v>
          </cell>
        </row>
        <row r="427">
          <cell r="C427" t="str">
            <v>HOSPITAL REGIONAL FERNANDO BEZERRA - CG Nº 02/2021</v>
          </cell>
          <cell r="E427" t="str">
            <v>NAIDE KELLE ROCHA SOARES</v>
          </cell>
          <cell r="F427" t="str">
            <v>3 - Administrativo</v>
          </cell>
          <cell r="G427" t="str">
            <v>4110-10</v>
          </cell>
          <cell r="H427">
            <v>45536</v>
          </cell>
          <cell r="J427">
            <v>231.27279999999999</v>
          </cell>
          <cell r="L427">
            <v>109.675321888412</v>
          </cell>
          <cell r="M427">
            <v>1.1000000000000001</v>
          </cell>
          <cell r="O427">
            <v>2.31</v>
          </cell>
          <cell r="U427">
            <v>0</v>
          </cell>
          <cell r="Y427">
            <v>0</v>
          </cell>
        </row>
        <row r="428">
          <cell r="C428" t="str">
            <v>HOSPITAL REGIONAL FERNANDO BEZERRA - CG Nº 02/2021</v>
          </cell>
          <cell r="E428" t="str">
            <v xml:space="preserve">NAIZA BARROS PEREIRA </v>
          </cell>
          <cell r="F428" t="str">
            <v>3 - Administrativo</v>
          </cell>
          <cell r="G428" t="str">
            <v>4221-05</v>
          </cell>
          <cell r="H428">
            <v>45536</v>
          </cell>
          <cell r="J428">
            <v>135.55200000000002</v>
          </cell>
          <cell r="L428">
            <v>109.675321888412</v>
          </cell>
          <cell r="M428">
            <v>1.1000000000000001</v>
          </cell>
          <cell r="O428">
            <v>2.31</v>
          </cell>
          <cell r="U428">
            <v>0</v>
          </cell>
          <cell r="Y428">
            <v>0</v>
          </cell>
        </row>
        <row r="429">
          <cell r="C429" t="str">
            <v>HOSPITAL REGIONAL FERNANDO BEZERRA - CG Nº 02/2021</v>
          </cell>
          <cell r="E429" t="str">
            <v>NATÁLIA KELLY DOS SANTOS ARAÚJO</v>
          </cell>
          <cell r="F429" t="str">
            <v>2 - Outros Profissionais da Saúde</v>
          </cell>
          <cell r="G429" t="str">
            <v>3222-05</v>
          </cell>
          <cell r="H429">
            <v>45536</v>
          </cell>
          <cell r="J429">
            <v>296.6592</v>
          </cell>
          <cell r="L429">
            <v>109.675321888412</v>
          </cell>
          <cell r="M429">
            <v>1.1000000000000001</v>
          </cell>
          <cell r="O429">
            <v>2.31</v>
          </cell>
          <cell r="U429">
            <v>0</v>
          </cell>
          <cell r="Y429">
            <v>1771.29</v>
          </cell>
          <cell r="AB429" t="str">
            <v>PISO ENFERMAGEM</v>
          </cell>
        </row>
        <row r="430">
          <cell r="C430" t="str">
            <v>HOSPITAL REGIONAL FERNANDO BEZERRA - CG Nº 02/2021</v>
          </cell>
          <cell r="E430" t="str">
            <v>NATHALIA ANNIE DE ALENCAR MATOS</v>
          </cell>
          <cell r="F430" t="str">
            <v>3 - Administrativo</v>
          </cell>
          <cell r="G430" t="str">
            <v>2516-05</v>
          </cell>
          <cell r="H430">
            <v>45536</v>
          </cell>
          <cell r="J430">
            <v>203.27279999999999</v>
          </cell>
          <cell r="L430">
            <v>109.675321888412</v>
          </cell>
          <cell r="M430">
            <v>1.1000000000000001</v>
          </cell>
          <cell r="O430">
            <v>2.31</v>
          </cell>
          <cell r="U430">
            <v>0</v>
          </cell>
          <cell r="Y430">
            <v>0</v>
          </cell>
        </row>
        <row r="431">
          <cell r="C431" t="str">
            <v>HOSPITAL REGIONAL FERNANDO BEZERRA - CG Nº 02/2021</v>
          </cell>
          <cell r="E431" t="str">
            <v>NATTALYS TAMIRES ALENCAR SILVA</v>
          </cell>
          <cell r="F431" t="str">
            <v>2 - Outros Profissionais da Saúde</v>
          </cell>
          <cell r="G431" t="str">
            <v>3222-05</v>
          </cell>
          <cell r="H431">
            <v>45536</v>
          </cell>
          <cell r="J431">
            <v>300.08240000000001</v>
          </cell>
          <cell r="L431">
            <v>109.675321888412</v>
          </cell>
          <cell r="M431">
            <v>1.1000000000000001</v>
          </cell>
          <cell r="O431">
            <v>2.31</v>
          </cell>
          <cell r="U431">
            <v>0</v>
          </cell>
          <cell r="Y431">
            <v>1771.29</v>
          </cell>
          <cell r="AB431" t="str">
            <v>PISO ENFERMAGEM</v>
          </cell>
        </row>
        <row r="432">
          <cell r="C432" t="str">
            <v>HOSPITAL REGIONAL FERNANDO BEZERRA - CG Nº 02/2021</v>
          </cell>
          <cell r="E432" t="str">
            <v>NEIDE TEREZINHA RAMOS DA PAIXÃO</v>
          </cell>
          <cell r="F432" t="str">
            <v>3 - Administrativo</v>
          </cell>
          <cell r="G432" t="str">
            <v>5152-10</v>
          </cell>
          <cell r="H432">
            <v>45536</v>
          </cell>
          <cell r="J432">
            <v>154.3792</v>
          </cell>
          <cell r="L432">
            <v>109.675321888412</v>
          </cell>
          <cell r="M432">
            <v>1.1000000000000001</v>
          </cell>
          <cell r="O432">
            <v>2.31</v>
          </cell>
          <cell r="U432">
            <v>0</v>
          </cell>
          <cell r="Y432">
            <v>0</v>
          </cell>
        </row>
        <row r="433">
          <cell r="C433" t="str">
            <v>HOSPITAL REGIONAL FERNANDO BEZERRA - CG Nº 02/2021</v>
          </cell>
          <cell r="E433" t="str">
            <v>NEILTA TAVARES RODRIGUES</v>
          </cell>
          <cell r="F433" t="str">
            <v>2 - Outros Profissionais da Saúde</v>
          </cell>
          <cell r="G433" t="str">
            <v>3222-05</v>
          </cell>
          <cell r="H433">
            <v>45536</v>
          </cell>
          <cell r="J433">
            <v>303.84720000000004</v>
          </cell>
          <cell r="L433">
            <v>109.675321888412</v>
          </cell>
          <cell r="M433">
            <v>1.1000000000000001</v>
          </cell>
          <cell r="O433">
            <v>2.31</v>
          </cell>
          <cell r="U433">
            <v>0</v>
          </cell>
          <cell r="Y433">
            <v>1771.29</v>
          </cell>
          <cell r="AB433" t="str">
            <v>PISO ENFERMAGEM</v>
          </cell>
        </row>
        <row r="434">
          <cell r="C434" t="str">
            <v>HOSPITAL REGIONAL FERNANDO BEZERRA - CG Nº 02/2021</v>
          </cell>
          <cell r="E434" t="str">
            <v>NEJAIR DE CARVALHO SILVA</v>
          </cell>
          <cell r="F434" t="str">
            <v>3 - Administrativo</v>
          </cell>
          <cell r="G434" t="str">
            <v>5142-25</v>
          </cell>
          <cell r="H434">
            <v>45536</v>
          </cell>
          <cell r="J434">
            <v>159.1712</v>
          </cell>
          <cell r="L434">
            <v>109.675321888412</v>
          </cell>
          <cell r="M434">
            <v>1.1000000000000001</v>
          </cell>
          <cell r="O434">
            <v>2.31</v>
          </cell>
          <cell r="U434">
            <v>0</v>
          </cell>
          <cell r="Y434">
            <v>0</v>
          </cell>
        </row>
        <row r="435">
          <cell r="C435" t="str">
            <v>HOSPITAL REGIONAL FERNANDO BEZERRA - CG Nº 02/2021</v>
          </cell>
          <cell r="E435" t="str">
            <v>NELSIMERY GOMES DE ARAUJO</v>
          </cell>
          <cell r="F435" t="str">
            <v>2 - Outros Profissionais da Saúde</v>
          </cell>
          <cell r="G435" t="str">
            <v>3222-05</v>
          </cell>
          <cell r="H435">
            <v>45536</v>
          </cell>
          <cell r="J435">
            <v>336.2928</v>
          </cell>
          <cell r="L435">
            <v>109.675321888412</v>
          </cell>
          <cell r="M435">
            <v>1.1000000000000001</v>
          </cell>
          <cell r="O435">
            <v>2.31</v>
          </cell>
          <cell r="U435">
            <v>0</v>
          </cell>
          <cell r="Y435">
            <v>2226.86</v>
          </cell>
          <cell r="AB435" t="str">
            <v>PISO ENFERMAGEM</v>
          </cell>
        </row>
        <row r="436">
          <cell r="C436" t="str">
            <v>HOSPITAL REGIONAL FERNANDO BEZERRA - CG Nº 02/2021</v>
          </cell>
          <cell r="E436" t="str">
            <v>NEWYLTON COSTA DE LIMA JUNIOR</v>
          </cell>
          <cell r="F436" t="str">
            <v>2 - Outros Profissionais da Saúde</v>
          </cell>
          <cell r="G436" t="str">
            <v>2235-05</v>
          </cell>
          <cell r="H436">
            <v>45536</v>
          </cell>
          <cell r="J436">
            <v>403.43040000000002</v>
          </cell>
          <cell r="L436">
            <v>109.675321888412</v>
          </cell>
          <cell r="M436">
            <v>1.1000000000000001</v>
          </cell>
          <cell r="O436">
            <v>2.66</v>
          </cell>
          <cell r="U436">
            <v>128.24</v>
          </cell>
          <cell r="X436" t="str">
            <v>AUXILIO CRECHE</v>
          </cell>
          <cell r="Y436">
            <v>2009.49</v>
          </cell>
          <cell r="AB436" t="str">
            <v>PISO ENFERMAGEM</v>
          </cell>
        </row>
        <row r="437">
          <cell r="C437" t="str">
            <v>HOSPITAL REGIONAL FERNANDO BEZERRA - CG Nº 02/2021</v>
          </cell>
          <cell r="E437" t="str">
            <v>NIKAYANI ESLLY AS SILVA</v>
          </cell>
          <cell r="F437" t="str">
            <v>2 - Outros Profissionais da Saúde</v>
          </cell>
          <cell r="G437" t="str">
            <v>3222-05</v>
          </cell>
          <cell r="H437">
            <v>45536</v>
          </cell>
          <cell r="J437">
            <v>347.04080000000005</v>
          </cell>
          <cell r="L437">
            <v>109.675321888412</v>
          </cell>
          <cell r="M437">
            <v>1.1000000000000001</v>
          </cell>
          <cell r="O437">
            <v>2.31</v>
          </cell>
          <cell r="U437">
            <v>81.02</v>
          </cell>
          <cell r="X437" t="str">
            <v>AUXILIO CRECHE</v>
          </cell>
          <cell r="Y437">
            <v>1771.29</v>
          </cell>
          <cell r="AB437" t="str">
            <v>PISO ENFERMAGEM</v>
          </cell>
        </row>
        <row r="438">
          <cell r="C438" t="str">
            <v>HOSPITAL REGIONAL FERNANDO BEZERRA - CG Nº 02/2021</v>
          </cell>
          <cell r="E438" t="str">
            <v>NILCELIA ALVES DE LIMA SOBRINHO</v>
          </cell>
          <cell r="F438" t="str">
            <v>3 - Administrativo</v>
          </cell>
          <cell r="G438" t="str">
            <v>5152-10</v>
          </cell>
          <cell r="H438">
            <v>45536</v>
          </cell>
          <cell r="J438">
            <v>154.3792</v>
          </cell>
          <cell r="L438">
            <v>109.675321888412</v>
          </cell>
          <cell r="M438">
            <v>1.1000000000000001</v>
          </cell>
          <cell r="O438">
            <v>2.31</v>
          </cell>
          <cell r="U438">
            <v>0</v>
          </cell>
          <cell r="Y438">
            <v>0</v>
          </cell>
        </row>
        <row r="439">
          <cell r="C439" t="str">
            <v>HOSPITAL REGIONAL FERNANDO BEZERRA - CG Nº 02/2021</v>
          </cell>
          <cell r="E439" t="str">
            <v>NUZIELE DA SILVA ALVES</v>
          </cell>
          <cell r="F439" t="str">
            <v>3 - Administrativo</v>
          </cell>
          <cell r="G439" t="str">
            <v>4221-05</v>
          </cell>
          <cell r="H439">
            <v>45536</v>
          </cell>
          <cell r="J439">
            <v>154.3792</v>
          </cell>
          <cell r="L439">
            <v>109.675321888412</v>
          </cell>
          <cell r="M439">
            <v>1.1000000000000001</v>
          </cell>
          <cell r="O439">
            <v>2.31</v>
          </cell>
          <cell r="U439">
            <v>0</v>
          </cell>
          <cell r="Y439">
            <v>0</v>
          </cell>
        </row>
        <row r="440">
          <cell r="C440" t="str">
            <v>HOSPITAL REGIONAL FERNANDO BEZERRA - CG Nº 02/2021</v>
          </cell>
          <cell r="E440" t="str">
            <v>ONIRAN DO NASCIMENTO MEDEIROS</v>
          </cell>
          <cell r="F440" t="str">
            <v>2 - Outros Profissionais da Saúde</v>
          </cell>
          <cell r="G440" t="str">
            <v>3241-20</v>
          </cell>
          <cell r="H440">
            <v>45536</v>
          </cell>
          <cell r="J440">
            <v>339.66800000000006</v>
          </cell>
          <cell r="L440">
            <v>109.675321888412</v>
          </cell>
          <cell r="M440">
            <v>1.1000000000000001</v>
          </cell>
          <cell r="O440">
            <v>10.49</v>
          </cell>
          <cell r="U440">
            <v>0</v>
          </cell>
          <cell r="Y440">
            <v>0</v>
          </cell>
        </row>
        <row r="441">
          <cell r="C441" t="str">
            <v>HOSPITAL REGIONAL FERNANDO BEZERRA - CG Nº 02/2021</v>
          </cell>
          <cell r="E441" t="str">
            <v>PALOMA MENDES RODRIGUES</v>
          </cell>
          <cell r="F441" t="str">
            <v>3 - Administrativo</v>
          </cell>
          <cell r="G441" t="str">
            <v>4110-10</v>
          </cell>
          <cell r="H441">
            <v>45536</v>
          </cell>
          <cell r="J441">
            <v>12.836400000000001</v>
          </cell>
          <cell r="M441">
            <v>0</v>
          </cell>
          <cell r="O441">
            <v>2.31</v>
          </cell>
          <cell r="U441">
            <v>0</v>
          </cell>
          <cell r="Y441">
            <v>0</v>
          </cell>
        </row>
        <row r="442">
          <cell r="C442" t="str">
            <v>HOSPITAL REGIONAL FERNANDO BEZERRA - CG Nº 02/2021</v>
          </cell>
          <cell r="E442" t="str">
            <v>PAOLA SUED GONCALO ALENCAR DE LIMA</v>
          </cell>
          <cell r="F442" t="str">
            <v>3 - Administrativo</v>
          </cell>
          <cell r="G442" t="str">
            <v>4221-05</v>
          </cell>
          <cell r="H442">
            <v>45536</v>
          </cell>
          <cell r="J442">
            <v>206.80720000000002</v>
          </cell>
          <cell r="L442">
            <v>109.675321888412</v>
          </cell>
          <cell r="M442">
            <v>1.1000000000000001</v>
          </cell>
          <cell r="O442">
            <v>2.31</v>
          </cell>
          <cell r="U442">
            <v>0</v>
          </cell>
          <cell r="Y442">
            <v>0</v>
          </cell>
        </row>
        <row r="443">
          <cell r="C443" t="str">
            <v>HOSPITAL REGIONAL FERNANDO BEZERRA - CG Nº 02/2021</v>
          </cell>
          <cell r="E443" t="str">
            <v>PATRICIA CAMILA DA SILVA</v>
          </cell>
          <cell r="F443" t="str">
            <v>3 - Administrativo</v>
          </cell>
          <cell r="G443" t="str">
            <v>5142-25</v>
          </cell>
          <cell r="H443">
            <v>45536</v>
          </cell>
          <cell r="J443">
            <v>158.14400000000001</v>
          </cell>
          <cell r="L443">
            <v>109.675321888412</v>
          </cell>
          <cell r="M443">
            <v>1.1000000000000001</v>
          </cell>
          <cell r="O443">
            <v>2.31</v>
          </cell>
          <cell r="U443">
            <v>0</v>
          </cell>
          <cell r="Y443">
            <v>0</v>
          </cell>
        </row>
        <row r="444">
          <cell r="C444" t="str">
            <v>HOSPITAL REGIONAL FERNANDO BEZERRA - CG Nº 02/2021</v>
          </cell>
          <cell r="E444" t="str">
            <v>PAULA JOSEANY MIRANDA DE ARAUJO CA</v>
          </cell>
          <cell r="F444" t="str">
            <v>2 - Outros Profissionais da Saúde</v>
          </cell>
          <cell r="G444" t="str">
            <v>2237-10</v>
          </cell>
          <cell r="H444">
            <v>45536</v>
          </cell>
          <cell r="J444">
            <v>284.53200000000004</v>
          </cell>
          <cell r="M444">
            <v>0</v>
          </cell>
          <cell r="O444">
            <v>2.31</v>
          </cell>
          <cell r="U444">
            <v>0</v>
          </cell>
          <cell r="Y444">
            <v>0</v>
          </cell>
        </row>
        <row r="445">
          <cell r="C445" t="str">
            <v>HOSPITAL REGIONAL FERNANDO BEZERRA - CG Nº 02/2021</v>
          </cell>
          <cell r="E445" t="str">
            <v>PAULA LOZANGILA DA SILVA LOPES</v>
          </cell>
          <cell r="F445" t="str">
            <v>2 - Outros Profissionais da Saúde</v>
          </cell>
          <cell r="G445" t="str">
            <v>2235-05</v>
          </cell>
          <cell r="H445">
            <v>45536</v>
          </cell>
          <cell r="J445">
            <v>425.25360000000001</v>
          </cell>
          <cell r="L445">
            <v>109.675321888412</v>
          </cell>
          <cell r="M445">
            <v>1.1000000000000001</v>
          </cell>
          <cell r="O445">
            <v>2.66</v>
          </cell>
          <cell r="U445">
            <v>0</v>
          </cell>
          <cell r="Y445">
            <v>2171.12</v>
          </cell>
          <cell r="AB445" t="str">
            <v>PISO ENFERMAGEM</v>
          </cell>
        </row>
        <row r="446">
          <cell r="C446" t="str">
            <v>HOSPITAL REGIONAL FERNANDO BEZERRA - CG Nº 02/2021</v>
          </cell>
          <cell r="E446" t="str">
            <v xml:space="preserve">PAULO CESAR DE SOUZA DELMONDES </v>
          </cell>
          <cell r="F446" t="str">
            <v>2 - Outros Profissionais da Saúde</v>
          </cell>
          <cell r="G446" t="str">
            <v>3222-05</v>
          </cell>
          <cell r="H446">
            <v>45536</v>
          </cell>
          <cell r="J446">
            <v>318.67439999999999</v>
          </cell>
          <cell r="L446">
            <v>109.675321888412</v>
          </cell>
          <cell r="M446">
            <v>1.1000000000000001</v>
          </cell>
          <cell r="O446">
            <v>2.31</v>
          </cell>
          <cell r="U446">
            <v>0</v>
          </cell>
          <cell r="Y446">
            <v>1771.29</v>
          </cell>
          <cell r="AB446" t="str">
            <v>PISO ENFERMAGEM</v>
          </cell>
        </row>
        <row r="447">
          <cell r="C447" t="str">
            <v>HOSPITAL REGIONAL FERNANDO BEZERRA - CG Nº 02/2021</v>
          </cell>
          <cell r="E447" t="str">
            <v>PAULO GONÇALVES DA SILVA</v>
          </cell>
          <cell r="F447" t="str">
            <v>3 - Administrativo</v>
          </cell>
          <cell r="G447" t="str">
            <v>5132-20</v>
          </cell>
          <cell r="H447">
            <v>45536</v>
          </cell>
          <cell r="J447">
            <v>173.2056</v>
          </cell>
          <cell r="M447">
            <v>0</v>
          </cell>
          <cell r="O447">
            <v>2.3199999999999998</v>
          </cell>
          <cell r="U447">
            <v>0</v>
          </cell>
          <cell r="Y447">
            <v>0</v>
          </cell>
        </row>
        <row r="448">
          <cell r="C448" t="str">
            <v>HOSPITAL REGIONAL FERNANDO BEZERRA - CG Nº 02/2021</v>
          </cell>
          <cell r="E448" t="str">
            <v>PAULO HENRIQUE LOPES FERREIRA</v>
          </cell>
          <cell r="F448" t="str">
            <v>2 - Outros Profissionais da Saúde</v>
          </cell>
          <cell r="G448" t="str">
            <v>2235-05</v>
          </cell>
          <cell r="H448">
            <v>45536</v>
          </cell>
          <cell r="J448">
            <v>446.72</v>
          </cell>
          <cell r="L448">
            <v>109.675321888412</v>
          </cell>
          <cell r="M448">
            <v>1.1000000000000001</v>
          </cell>
          <cell r="O448">
            <v>2.66</v>
          </cell>
          <cell r="U448">
            <v>0</v>
          </cell>
          <cell r="Y448">
            <v>2009.49</v>
          </cell>
          <cell r="AB448" t="str">
            <v>PISO ENFERMAGEM</v>
          </cell>
        </row>
        <row r="449">
          <cell r="C449" t="str">
            <v>HOSPITAL REGIONAL FERNANDO BEZERRA - CG Nº 02/2021</v>
          </cell>
          <cell r="E449" t="str">
            <v>PAULO JUSTINO MACEDO SOARES</v>
          </cell>
          <cell r="F449" t="str">
            <v>2 - Outros Profissionais da Saúde</v>
          </cell>
          <cell r="G449" t="str">
            <v>5142-25</v>
          </cell>
          <cell r="H449">
            <v>45536</v>
          </cell>
          <cell r="J449">
            <v>236.93759999999997</v>
          </cell>
          <cell r="M449">
            <v>0</v>
          </cell>
          <cell r="O449">
            <v>2.31</v>
          </cell>
          <cell r="U449">
            <v>0</v>
          </cell>
          <cell r="Y449">
            <v>0</v>
          </cell>
        </row>
        <row r="450">
          <cell r="C450" t="str">
            <v>HOSPITAL REGIONAL FERNANDO BEZERRA - CG Nº 02/2021</v>
          </cell>
          <cell r="E450" t="str">
            <v>PAULO SERGIO FERREIRA NUNES</v>
          </cell>
          <cell r="F450" t="str">
            <v>3 - Administrativo</v>
          </cell>
          <cell r="G450" t="str">
            <v>5174-05</v>
          </cell>
          <cell r="H450">
            <v>45536</v>
          </cell>
          <cell r="J450">
            <v>150.95600000000002</v>
          </cell>
          <cell r="L450">
            <v>109.675321888412</v>
          </cell>
          <cell r="M450">
            <v>1.1000000000000001</v>
          </cell>
          <cell r="O450">
            <v>2.31</v>
          </cell>
          <cell r="U450">
            <v>0</v>
          </cell>
          <cell r="Y450">
            <v>0</v>
          </cell>
        </row>
        <row r="451">
          <cell r="C451" t="str">
            <v>HOSPITAL REGIONAL FERNANDO BEZERRA - CG Nº 02/2021</v>
          </cell>
          <cell r="E451" t="str">
            <v>PEDRO HENRIQUE BEZERRA DE LIMA</v>
          </cell>
          <cell r="F451" t="str">
            <v>3 - Administrativo</v>
          </cell>
          <cell r="G451" t="str">
            <v>5143-10</v>
          </cell>
          <cell r="H451">
            <v>45536</v>
          </cell>
          <cell r="J451">
            <v>135.55200000000002</v>
          </cell>
          <cell r="L451">
            <v>109.675321888412</v>
          </cell>
          <cell r="M451">
            <v>1.1000000000000001</v>
          </cell>
          <cell r="O451">
            <v>2.31</v>
          </cell>
          <cell r="U451">
            <v>0</v>
          </cell>
          <cell r="Y451">
            <v>0</v>
          </cell>
        </row>
        <row r="452">
          <cell r="C452" t="str">
            <v>HOSPITAL REGIONAL FERNANDO BEZERRA - CG Nº 02/2021</v>
          </cell>
          <cell r="E452" t="str">
            <v>POLIANA PEREIRA FREIRE</v>
          </cell>
          <cell r="F452" t="str">
            <v>3 - Administrativo</v>
          </cell>
          <cell r="G452" t="str">
            <v>5152-10</v>
          </cell>
          <cell r="H452">
            <v>45536</v>
          </cell>
          <cell r="J452">
            <v>141.7576</v>
          </cell>
          <cell r="L452">
            <v>109.675321888412</v>
          </cell>
          <cell r="M452">
            <v>1.1000000000000001</v>
          </cell>
          <cell r="O452">
            <v>2.31</v>
          </cell>
          <cell r="U452">
            <v>77.569999999999993</v>
          </cell>
          <cell r="X452" t="str">
            <v>AUXILIO CRECHE</v>
          </cell>
          <cell r="Y452">
            <v>0</v>
          </cell>
        </row>
        <row r="453">
          <cell r="C453" t="str">
            <v>HOSPITAL REGIONAL FERNANDO BEZERRA - CG Nº 02/2021</v>
          </cell>
          <cell r="E453" t="str">
            <v>PRISCILA DAYANE DE SOUZA ARAUJO</v>
          </cell>
          <cell r="F453" t="str">
            <v>2 - Outros Profissionais da Saúde</v>
          </cell>
          <cell r="G453" t="str">
            <v>2235-05</v>
          </cell>
          <cell r="H453">
            <v>45536</v>
          </cell>
          <cell r="J453">
            <v>410.2072</v>
          </cell>
          <cell r="L453">
            <v>109.675321888412</v>
          </cell>
          <cell r="M453">
            <v>1.1000000000000001</v>
          </cell>
          <cell r="O453">
            <v>2.66</v>
          </cell>
          <cell r="U453">
            <v>0</v>
          </cell>
          <cell r="Y453">
            <v>2340.84</v>
          </cell>
          <cell r="AB453" t="str">
            <v>PISO ENFERMAGEM</v>
          </cell>
        </row>
        <row r="454">
          <cell r="C454" t="str">
            <v>HOSPITAL REGIONAL FERNANDO BEZERRA - CG Nº 02/2021</v>
          </cell>
          <cell r="E454" t="str">
            <v>PRISCILA ULYSSES MEDEIROS</v>
          </cell>
          <cell r="F454" t="str">
            <v>1 - Médico</v>
          </cell>
          <cell r="G454" t="str">
            <v>2251-25</v>
          </cell>
          <cell r="H454">
            <v>45536</v>
          </cell>
          <cell r="J454">
            <v>878.69200000000001</v>
          </cell>
          <cell r="M454">
            <v>0</v>
          </cell>
          <cell r="O454">
            <v>22.55</v>
          </cell>
          <cell r="U454">
            <v>0</v>
          </cell>
          <cell r="Y454">
            <v>0</v>
          </cell>
        </row>
        <row r="455">
          <cell r="C455" t="str">
            <v>HOSPITAL REGIONAL FERNANDO BEZERRA - CG Nº 02/2021</v>
          </cell>
          <cell r="E455" t="str">
            <v>RAFAEL DE SOUZA DA SILVA</v>
          </cell>
          <cell r="F455" t="str">
            <v>3 - Administrativo</v>
          </cell>
          <cell r="G455" t="str">
            <v>4110-10</v>
          </cell>
          <cell r="H455">
            <v>45536</v>
          </cell>
          <cell r="J455">
            <v>135.55200000000002</v>
          </cell>
          <cell r="L455">
            <v>109.675321888412</v>
          </cell>
          <cell r="M455">
            <v>1.1000000000000001</v>
          </cell>
          <cell r="O455">
            <v>2.31</v>
          </cell>
          <cell r="U455">
            <v>0</v>
          </cell>
          <cell r="Y455">
            <v>0</v>
          </cell>
        </row>
        <row r="456">
          <cell r="C456" t="str">
            <v>HOSPITAL REGIONAL FERNANDO BEZERRA - CG Nº 02/2021</v>
          </cell>
          <cell r="E456" t="str">
            <v>RAIANE VITORIA LOPES SILVA</v>
          </cell>
          <cell r="F456" t="str">
            <v>2 - Outros Profissionais da Saúde</v>
          </cell>
          <cell r="G456" t="str">
            <v>2237-10</v>
          </cell>
          <cell r="H456">
            <v>45536</v>
          </cell>
          <cell r="J456">
            <v>326.76560000000001</v>
          </cell>
          <cell r="M456">
            <v>0</v>
          </cell>
          <cell r="O456">
            <v>2.31</v>
          </cell>
          <cell r="U456">
            <v>159.09</v>
          </cell>
          <cell r="X456" t="str">
            <v>AUXILIO CRECHE</v>
          </cell>
          <cell r="Y456">
            <v>0</v>
          </cell>
        </row>
        <row r="457">
          <cell r="C457" t="str">
            <v>HOSPITAL REGIONAL FERNANDO BEZERRA - CG Nº 02/2021</v>
          </cell>
          <cell r="E457" t="str">
            <v>RAIMUNDA FRANCINEIDE ALEXANDRE DA SILVA REIS</v>
          </cell>
          <cell r="F457" t="str">
            <v>2 - Outros Profissionais da Saúde</v>
          </cell>
          <cell r="G457" t="str">
            <v>3222-05</v>
          </cell>
          <cell r="H457">
            <v>45536</v>
          </cell>
          <cell r="J457">
            <v>296.08240000000001</v>
          </cell>
          <cell r="L457">
            <v>109.675321888412</v>
          </cell>
          <cell r="M457">
            <v>1.1000000000000001</v>
          </cell>
          <cell r="O457">
            <v>2.31</v>
          </cell>
          <cell r="U457">
            <v>0</v>
          </cell>
          <cell r="Y457">
            <v>1771.29</v>
          </cell>
          <cell r="AB457" t="str">
            <v>PISO ENFERMAGEM</v>
          </cell>
        </row>
        <row r="458">
          <cell r="C458" t="str">
            <v>HOSPITAL REGIONAL FERNANDO BEZERRA - CG Nº 02/2021</v>
          </cell>
          <cell r="E458" t="str">
            <v>RANIELE DANILA NASCIMENTO MATOS</v>
          </cell>
          <cell r="F458" t="str">
            <v>2 - Outros Profissionais da Saúde</v>
          </cell>
          <cell r="G458" t="str">
            <v>3222-05</v>
          </cell>
          <cell r="H458">
            <v>45536</v>
          </cell>
          <cell r="J458">
            <v>325.15600000000001</v>
          </cell>
          <cell r="M458">
            <v>0</v>
          </cell>
          <cell r="O458">
            <v>2.31</v>
          </cell>
          <cell r="U458">
            <v>81.02</v>
          </cell>
          <cell r="X458" t="str">
            <v>AUXILIO CRECHE</v>
          </cell>
          <cell r="Y458">
            <v>1771.29</v>
          </cell>
          <cell r="AB458" t="str">
            <v>PISO ENFERMAGEM</v>
          </cell>
        </row>
        <row r="459">
          <cell r="C459" t="str">
            <v>HOSPITAL REGIONAL FERNANDO BEZERRA - CG Nº 02/2021</v>
          </cell>
          <cell r="E459" t="str">
            <v xml:space="preserve">RANNYELA BARBOSA MACHADO </v>
          </cell>
          <cell r="F459" t="str">
            <v>2 - Outros Profissionais da Saúde</v>
          </cell>
          <cell r="G459" t="str">
            <v>2235-05</v>
          </cell>
          <cell r="H459">
            <v>45536</v>
          </cell>
          <cell r="J459">
            <v>544.03279999999995</v>
          </cell>
          <cell r="L459">
            <v>109.675321888412</v>
          </cell>
          <cell r="M459">
            <v>1.1000000000000001</v>
          </cell>
          <cell r="O459">
            <v>2.66</v>
          </cell>
          <cell r="U459">
            <v>256.48</v>
          </cell>
          <cell r="X459" t="str">
            <v>AUXILIO CRECHE</v>
          </cell>
          <cell r="Y459">
            <v>2171.12</v>
          </cell>
          <cell r="AB459" t="str">
            <v>PISO ENFERMAGEM</v>
          </cell>
        </row>
        <row r="460">
          <cell r="C460" t="str">
            <v>HOSPITAL REGIONAL FERNANDO BEZERRA - CG Nº 02/2021</v>
          </cell>
          <cell r="E460" t="str">
            <v>RAVILLA BEATRIZ VIEIRA COSTA</v>
          </cell>
          <cell r="F460" t="str">
            <v>3 - Administrativo</v>
          </cell>
          <cell r="G460" t="str">
            <v>4110-10</v>
          </cell>
          <cell r="H460">
            <v>45536</v>
          </cell>
          <cell r="J460">
            <v>0</v>
          </cell>
          <cell r="K460">
            <v>14.149999999999999</v>
          </cell>
          <cell r="M460">
            <v>0</v>
          </cell>
          <cell r="U460">
            <v>0</v>
          </cell>
          <cell r="Y460">
            <v>0</v>
          </cell>
        </row>
        <row r="461">
          <cell r="C461" t="str">
            <v>HOSPITAL REGIONAL FERNANDO BEZERRA - CG Nº 02/2021</v>
          </cell>
          <cell r="E461" t="str">
            <v>RAYLA ALANE DA SILVA SALES</v>
          </cell>
          <cell r="F461" t="str">
            <v>2 - Outros Profissionais da Saúde</v>
          </cell>
          <cell r="G461" t="str">
            <v>3222-05</v>
          </cell>
          <cell r="H461">
            <v>45536</v>
          </cell>
          <cell r="J461">
            <v>288.76400000000001</v>
          </cell>
          <cell r="L461">
            <v>109.675321888412</v>
          </cell>
          <cell r="M461">
            <v>1.1000000000000001</v>
          </cell>
          <cell r="O461">
            <v>2.31</v>
          </cell>
          <cell r="U461">
            <v>81.02</v>
          </cell>
          <cell r="X461" t="str">
            <v>AUXILIO CRECHE</v>
          </cell>
          <cell r="Y461">
            <v>1771.29</v>
          </cell>
          <cell r="AB461" t="str">
            <v>PISO ENFERMAGEM</v>
          </cell>
        </row>
        <row r="462">
          <cell r="C462" t="str">
            <v>HOSPITAL REGIONAL FERNANDO BEZERRA - CG Nº 02/2021</v>
          </cell>
          <cell r="E462" t="str">
            <v>REGIVANIA DO NASCIMENTO ARAUJO</v>
          </cell>
          <cell r="F462" t="str">
            <v>2 - Outros Profissionais da Saúde</v>
          </cell>
          <cell r="G462" t="str">
            <v>3222-05</v>
          </cell>
          <cell r="H462">
            <v>45536</v>
          </cell>
          <cell r="J462">
            <v>281.2552</v>
          </cell>
          <cell r="L462">
            <v>109.675321888412</v>
          </cell>
          <cell r="M462">
            <v>1.1000000000000001</v>
          </cell>
          <cell r="O462">
            <v>2.31</v>
          </cell>
          <cell r="U462">
            <v>0</v>
          </cell>
          <cell r="Y462">
            <v>1771.29</v>
          </cell>
          <cell r="AB462" t="str">
            <v>PISO ENFERMAGEM</v>
          </cell>
        </row>
        <row r="463">
          <cell r="C463" t="str">
            <v>HOSPITAL REGIONAL FERNANDO BEZERRA - CG Nº 02/2021</v>
          </cell>
          <cell r="E463" t="str">
            <v>REJIANE FERNANDES BATISTA</v>
          </cell>
          <cell r="F463" t="str">
            <v>2 - Outros Profissionais da Saúde</v>
          </cell>
          <cell r="G463" t="str">
            <v>3222-05</v>
          </cell>
          <cell r="H463">
            <v>45536</v>
          </cell>
          <cell r="J463">
            <v>368.21199999999999</v>
          </cell>
          <cell r="L463">
            <v>109.675321888412</v>
          </cell>
          <cell r="M463">
            <v>1.1000000000000001</v>
          </cell>
          <cell r="O463">
            <v>2.31</v>
          </cell>
          <cell r="U463">
            <v>0</v>
          </cell>
          <cell r="Y463">
            <v>1771.29</v>
          </cell>
          <cell r="AB463" t="str">
            <v>PISO ENFERMAGEM</v>
          </cell>
        </row>
        <row r="464">
          <cell r="C464" t="str">
            <v>HOSPITAL REGIONAL FERNANDO BEZERRA - CG Nº 02/2021</v>
          </cell>
          <cell r="E464" t="str">
            <v>RESELIS COELHO DE SOUZA</v>
          </cell>
          <cell r="F464" t="str">
            <v>2 - Outros Profissionais da Saúde</v>
          </cell>
          <cell r="G464" t="str">
            <v>3222-05</v>
          </cell>
          <cell r="H464">
            <v>45536</v>
          </cell>
          <cell r="J464">
            <v>292.6592</v>
          </cell>
          <cell r="L464">
            <v>109.675321888412</v>
          </cell>
          <cell r="M464">
            <v>1.1000000000000001</v>
          </cell>
          <cell r="O464">
            <v>2.31</v>
          </cell>
          <cell r="U464">
            <v>0</v>
          </cell>
          <cell r="Y464">
            <v>1771.29</v>
          </cell>
          <cell r="AB464" t="str">
            <v>PISO ENFERMAGEM</v>
          </cell>
        </row>
        <row r="465">
          <cell r="C465" t="str">
            <v>HOSPITAL REGIONAL FERNANDO BEZERRA - CG Nº 02/2021</v>
          </cell>
          <cell r="E465" t="str">
            <v>RITA DA SILVA ARAUJO SANTOS</v>
          </cell>
          <cell r="F465" t="str">
            <v>2 - Outros Profissionais da Saúde</v>
          </cell>
          <cell r="G465" t="str">
            <v>3222-05</v>
          </cell>
          <cell r="H465">
            <v>45536</v>
          </cell>
          <cell r="J465">
            <v>296.08240000000001</v>
          </cell>
          <cell r="L465">
            <v>109.675321888412</v>
          </cell>
          <cell r="M465">
            <v>1.1000000000000001</v>
          </cell>
          <cell r="O465">
            <v>2.31</v>
          </cell>
          <cell r="U465">
            <v>0</v>
          </cell>
          <cell r="Y465">
            <v>1771.29</v>
          </cell>
          <cell r="AB465" t="str">
            <v>PISO ENFERMAGEM</v>
          </cell>
        </row>
        <row r="466">
          <cell r="C466" t="str">
            <v>HOSPITAL REGIONAL FERNANDO BEZERRA - CG Nº 02/2021</v>
          </cell>
          <cell r="E466" t="str">
            <v>ROGERIO VALERIO TEIXEIRA</v>
          </cell>
          <cell r="F466" t="str">
            <v>3 - Administrativo</v>
          </cell>
          <cell r="G466" t="str">
            <v>5174-10</v>
          </cell>
          <cell r="H466">
            <v>45536</v>
          </cell>
          <cell r="J466">
            <v>154.3792</v>
          </cell>
          <cell r="L466">
            <v>109.675321888412</v>
          </cell>
          <cell r="M466">
            <v>1.1000000000000001</v>
          </cell>
          <cell r="O466">
            <v>2.31</v>
          </cell>
          <cell r="U466">
            <v>0</v>
          </cell>
          <cell r="Y466">
            <v>0</v>
          </cell>
        </row>
        <row r="467">
          <cell r="C467" t="str">
            <v>HOSPITAL REGIONAL FERNANDO BEZERRA - CG Nº 02/2021</v>
          </cell>
          <cell r="E467" t="str">
            <v>ROMILDO ALVES DA SILVA</v>
          </cell>
          <cell r="F467" t="str">
            <v>3 - Administrativo</v>
          </cell>
          <cell r="G467" t="str">
            <v>7823-20</v>
          </cell>
          <cell r="H467">
            <v>45536</v>
          </cell>
          <cell r="J467">
            <v>263.10560000000004</v>
          </cell>
          <cell r="L467">
            <v>109.675321888412</v>
          </cell>
          <cell r="M467">
            <v>1.1000000000000001</v>
          </cell>
          <cell r="O467">
            <v>2.31</v>
          </cell>
          <cell r="U467">
            <v>0</v>
          </cell>
          <cell r="Y467">
            <v>0</v>
          </cell>
        </row>
        <row r="468">
          <cell r="C468" t="str">
            <v>HOSPITAL REGIONAL FERNANDO BEZERRA - CG Nº 02/2021</v>
          </cell>
          <cell r="E468" t="str">
            <v>ROMILSON ALVES DA SILVA</v>
          </cell>
          <cell r="F468" t="str">
            <v>3 - Administrativo</v>
          </cell>
          <cell r="G468" t="str">
            <v>5142-25</v>
          </cell>
          <cell r="H468">
            <v>45536</v>
          </cell>
          <cell r="J468">
            <v>158.14400000000001</v>
          </cell>
          <cell r="L468">
            <v>109.675321888412</v>
          </cell>
          <cell r="M468">
            <v>1.1000000000000001</v>
          </cell>
          <cell r="O468">
            <v>2.31</v>
          </cell>
          <cell r="U468">
            <v>0</v>
          </cell>
          <cell r="Y468">
            <v>0</v>
          </cell>
        </row>
        <row r="469">
          <cell r="C469" t="str">
            <v>HOSPITAL REGIONAL FERNANDO BEZERRA - CG Nº 02/2021</v>
          </cell>
          <cell r="E469" t="str">
            <v>RONICLEIDE DELMONDES TASSO</v>
          </cell>
          <cell r="F469" t="str">
            <v>2 - Outros Profissionais da Saúde</v>
          </cell>
          <cell r="G469" t="str">
            <v>2235-05</v>
          </cell>
          <cell r="H469">
            <v>45536</v>
          </cell>
          <cell r="J469">
            <v>662.05920000000003</v>
          </cell>
          <cell r="L469">
            <v>109.675321888412</v>
          </cell>
          <cell r="M469">
            <v>1.1000000000000001</v>
          </cell>
          <cell r="O469">
            <v>2.66</v>
          </cell>
          <cell r="U469">
            <v>0</v>
          </cell>
          <cell r="Y469">
            <v>0</v>
          </cell>
        </row>
        <row r="470">
          <cell r="C470" t="str">
            <v>HOSPITAL REGIONAL FERNANDO BEZERRA - CG Nº 02/2021</v>
          </cell>
          <cell r="E470" t="str">
            <v>ROSA AMELIA ALVES GALVAO</v>
          </cell>
          <cell r="F470" t="str">
            <v>2 - Outros Profissionais da Saúde</v>
          </cell>
          <cell r="G470" t="str">
            <v>3222-05</v>
          </cell>
          <cell r="H470">
            <v>45536</v>
          </cell>
          <cell r="J470">
            <v>318.67439999999999</v>
          </cell>
          <cell r="L470">
            <v>109.675321888412</v>
          </cell>
          <cell r="M470">
            <v>1.1000000000000001</v>
          </cell>
          <cell r="O470">
            <v>2.31</v>
          </cell>
          <cell r="U470">
            <v>0</v>
          </cell>
          <cell r="Y470">
            <v>1771.29</v>
          </cell>
          <cell r="AB470" t="str">
            <v>PISO ENFERMAGEM</v>
          </cell>
        </row>
        <row r="471">
          <cell r="C471" t="str">
            <v>HOSPITAL REGIONAL FERNANDO BEZERRA - CG Nº 02/2021</v>
          </cell>
          <cell r="E471" t="str">
            <v>ROSA AMELIA CUNHA LOCIO DE ALBUQUERQUE</v>
          </cell>
          <cell r="F471" t="str">
            <v>3 - Administrativo</v>
          </cell>
          <cell r="G471" t="str">
            <v>2516-05</v>
          </cell>
          <cell r="H471">
            <v>45536</v>
          </cell>
          <cell r="J471">
            <v>203.27279999999999</v>
          </cell>
          <cell r="L471">
            <v>109.675321888412</v>
          </cell>
          <cell r="M471">
            <v>1.1000000000000001</v>
          </cell>
          <cell r="O471">
            <v>2.31</v>
          </cell>
          <cell r="U471">
            <v>0</v>
          </cell>
          <cell r="Y471">
            <v>0</v>
          </cell>
        </row>
        <row r="472">
          <cell r="C472" t="str">
            <v>HOSPITAL REGIONAL FERNANDO BEZERRA - CG Nº 02/2021</v>
          </cell>
          <cell r="E472" t="str">
            <v>ROSANA MARIA MENDES DE ALENCAR</v>
          </cell>
          <cell r="F472" t="str">
            <v>2 - Outros Profissionais da Saúde</v>
          </cell>
          <cell r="G472" t="str">
            <v>2235-05</v>
          </cell>
          <cell r="H472">
            <v>45536</v>
          </cell>
          <cell r="J472">
            <v>389.73120000000006</v>
          </cell>
          <cell r="L472">
            <v>109.675321888412</v>
          </cell>
          <cell r="M472">
            <v>1.1000000000000001</v>
          </cell>
          <cell r="O472">
            <v>2.66</v>
          </cell>
          <cell r="U472">
            <v>0</v>
          </cell>
          <cell r="Y472">
            <v>2009.49</v>
          </cell>
          <cell r="AB472" t="str">
            <v>PISO ENFERMAGEM</v>
          </cell>
        </row>
        <row r="473">
          <cell r="C473" t="str">
            <v>HOSPITAL REGIONAL FERNANDO BEZERRA - CG Nº 02/2021</v>
          </cell>
          <cell r="E473" t="str">
            <v>ROSANIRA GOMES PEREIRA</v>
          </cell>
          <cell r="F473" t="str">
            <v>2 - Outros Profissionais da Saúde</v>
          </cell>
          <cell r="G473" t="str">
            <v>3222-05</v>
          </cell>
          <cell r="H473">
            <v>45536</v>
          </cell>
          <cell r="J473">
            <v>296.08240000000001</v>
          </cell>
          <cell r="L473">
            <v>109.675321888412</v>
          </cell>
          <cell r="M473">
            <v>1.1000000000000001</v>
          </cell>
          <cell r="O473">
            <v>2.31</v>
          </cell>
          <cell r="U473">
            <v>0</v>
          </cell>
          <cell r="Y473">
            <v>1771.29</v>
          </cell>
          <cell r="AB473" t="str">
            <v>PISO ENFERMAGEM</v>
          </cell>
        </row>
        <row r="474">
          <cell r="C474" t="str">
            <v>HOSPITAL REGIONAL FERNANDO BEZERRA - CG Nº 02/2021</v>
          </cell>
          <cell r="E474" t="str">
            <v>ROSEANE DE SA AMARAL</v>
          </cell>
          <cell r="F474" t="str">
            <v>3 - Administrativo</v>
          </cell>
          <cell r="G474" t="str">
            <v>5135-05</v>
          </cell>
          <cell r="H474">
            <v>45536</v>
          </cell>
          <cell r="J474">
            <v>135.55200000000002</v>
          </cell>
          <cell r="L474">
            <v>109.675321888412</v>
          </cell>
          <cell r="M474">
            <v>1.1000000000000001</v>
          </cell>
          <cell r="O474">
            <v>2.31</v>
          </cell>
          <cell r="U474">
            <v>0</v>
          </cell>
          <cell r="Y474">
            <v>0</v>
          </cell>
        </row>
        <row r="475">
          <cell r="C475" t="str">
            <v>HOSPITAL REGIONAL FERNANDO BEZERRA - CG Nº 02/2021</v>
          </cell>
          <cell r="E475" t="str">
            <v>ROSENALVA MENEZES CAVALCANTE</v>
          </cell>
          <cell r="F475" t="str">
            <v>3 - Administrativo</v>
          </cell>
          <cell r="G475" t="str">
            <v>5142-25</v>
          </cell>
          <cell r="H475">
            <v>45536</v>
          </cell>
          <cell r="J475">
            <v>158.14400000000001</v>
          </cell>
          <cell r="L475">
            <v>109.675321888412</v>
          </cell>
          <cell r="M475">
            <v>1.1000000000000001</v>
          </cell>
          <cell r="O475">
            <v>2.31</v>
          </cell>
          <cell r="U475">
            <v>0</v>
          </cell>
          <cell r="Y475">
            <v>0</v>
          </cell>
        </row>
        <row r="476">
          <cell r="C476" t="str">
            <v>HOSPITAL REGIONAL FERNANDO BEZERRA - CG Nº 02/2021</v>
          </cell>
          <cell r="E476" t="str">
            <v>ROSENILDA CABOCLO</v>
          </cell>
          <cell r="F476" t="str">
            <v>3 - Administrativo</v>
          </cell>
          <cell r="G476" t="str">
            <v>5142-25</v>
          </cell>
          <cell r="H476">
            <v>45536</v>
          </cell>
          <cell r="J476">
            <v>224.83200000000002</v>
          </cell>
          <cell r="L476">
            <v>109.675321888412</v>
          </cell>
          <cell r="M476">
            <v>1.1000000000000001</v>
          </cell>
          <cell r="O476">
            <v>2.31</v>
          </cell>
          <cell r="U476">
            <v>0</v>
          </cell>
          <cell r="Y476">
            <v>0</v>
          </cell>
        </row>
        <row r="477">
          <cell r="C477" t="str">
            <v>HOSPITAL REGIONAL FERNANDO BEZERRA - CG Nº 02/2021</v>
          </cell>
          <cell r="E477" t="str">
            <v>ROSENILDA DE SOUZA ARAUJO SILVA</v>
          </cell>
          <cell r="F477" t="str">
            <v>3 - Administrativo</v>
          </cell>
          <cell r="G477" t="str">
            <v>5135-05</v>
          </cell>
          <cell r="H477">
            <v>45536</v>
          </cell>
          <cell r="J477">
            <v>181.20720000000003</v>
          </cell>
          <cell r="L477">
            <v>109.675321888412</v>
          </cell>
          <cell r="M477">
            <v>1.1000000000000001</v>
          </cell>
          <cell r="O477">
            <v>2.31</v>
          </cell>
          <cell r="U477">
            <v>0</v>
          </cell>
          <cell r="Y477">
            <v>0</v>
          </cell>
        </row>
        <row r="478">
          <cell r="C478" t="str">
            <v>HOSPITAL REGIONAL FERNANDO BEZERRA - CG Nº 02/2021</v>
          </cell>
          <cell r="E478" t="str">
            <v xml:space="preserve">ROSIVAN ALVINO DOS SANTOS </v>
          </cell>
          <cell r="F478" t="str">
            <v>3 - Administrativo</v>
          </cell>
          <cell r="G478" t="str">
            <v>3516-05</v>
          </cell>
          <cell r="H478">
            <v>45536</v>
          </cell>
          <cell r="J478">
            <v>197.43759999999997</v>
          </cell>
          <cell r="L478">
            <v>109.675321888412</v>
          </cell>
          <cell r="M478">
            <v>1.1000000000000001</v>
          </cell>
          <cell r="O478">
            <v>2.31</v>
          </cell>
          <cell r="U478">
            <v>0</v>
          </cell>
          <cell r="Y478">
            <v>0</v>
          </cell>
        </row>
        <row r="479">
          <cell r="C479" t="str">
            <v>HOSPITAL REGIONAL FERNANDO BEZERRA - CG Nº 02/2021</v>
          </cell>
          <cell r="E479" t="str">
            <v>ROZA MARIA MATOS BEZERRA</v>
          </cell>
          <cell r="F479" t="str">
            <v>3 - Administrativo</v>
          </cell>
          <cell r="G479" t="str">
            <v>5174-10</v>
          </cell>
          <cell r="H479">
            <v>45536</v>
          </cell>
          <cell r="J479">
            <v>135.55200000000002</v>
          </cell>
          <cell r="L479">
            <v>109.675321888412</v>
          </cell>
          <cell r="M479">
            <v>1.1000000000000001</v>
          </cell>
          <cell r="O479">
            <v>2.31</v>
          </cell>
          <cell r="U479">
            <v>0</v>
          </cell>
          <cell r="Y479">
            <v>0</v>
          </cell>
        </row>
        <row r="480">
          <cell r="C480" t="str">
            <v>HOSPITAL REGIONAL FERNANDO BEZERRA - CG Nº 02/2021</v>
          </cell>
          <cell r="E480" t="str">
            <v>ROZICLE MOREIRA DA COSTA</v>
          </cell>
          <cell r="F480" t="str">
            <v>2 - Outros Profissionais da Saúde</v>
          </cell>
          <cell r="G480" t="str">
            <v>3226-05</v>
          </cell>
          <cell r="H480">
            <v>45536</v>
          </cell>
          <cell r="J480">
            <v>141.7576</v>
          </cell>
          <cell r="L480">
            <v>109.675321888412</v>
          </cell>
          <cell r="M480">
            <v>1.1000000000000001</v>
          </cell>
          <cell r="O480">
            <v>2.31</v>
          </cell>
          <cell r="U480">
            <v>77.569999999999993</v>
          </cell>
          <cell r="X480" t="str">
            <v>AUXILIO CRECHE</v>
          </cell>
          <cell r="Y480">
            <v>0</v>
          </cell>
        </row>
        <row r="481">
          <cell r="C481" t="str">
            <v>HOSPITAL REGIONAL FERNANDO BEZERRA - CG Nº 02/2021</v>
          </cell>
          <cell r="E481" t="str">
            <v>ROZILEIDE SIQUEIRA DA SILVA</v>
          </cell>
          <cell r="F481" t="str">
            <v>3 - Administrativo</v>
          </cell>
          <cell r="G481" t="str">
            <v>4110-10</v>
          </cell>
          <cell r="H481">
            <v>45536</v>
          </cell>
          <cell r="J481">
            <v>139.40639999999999</v>
          </cell>
          <cell r="L481">
            <v>109.675321888412</v>
          </cell>
          <cell r="M481">
            <v>1.1000000000000001</v>
          </cell>
          <cell r="O481">
            <v>2.31</v>
          </cell>
          <cell r="U481">
            <v>0</v>
          </cell>
          <cell r="Y481">
            <v>0</v>
          </cell>
        </row>
        <row r="482">
          <cell r="C482" t="str">
            <v>HOSPITAL REGIONAL FERNANDO BEZERRA - CG Nº 02/2021</v>
          </cell>
          <cell r="E482" t="str">
            <v>RUTE MORGANA BRITO HORAS</v>
          </cell>
          <cell r="F482" t="str">
            <v>2 - Outros Profissionais da Saúde</v>
          </cell>
          <cell r="G482" t="str">
            <v>3222-05</v>
          </cell>
          <cell r="H482">
            <v>45536</v>
          </cell>
          <cell r="J482">
            <v>277.2552</v>
          </cell>
          <cell r="L482">
            <v>109.675321888412</v>
          </cell>
          <cell r="M482">
            <v>1.1000000000000001</v>
          </cell>
          <cell r="O482">
            <v>2.31</v>
          </cell>
          <cell r="U482">
            <v>0</v>
          </cell>
          <cell r="Y482">
            <v>1771.29</v>
          </cell>
          <cell r="AB482" t="str">
            <v>PISO ENFERMAGEM</v>
          </cell>
        </row>
        <row r="483">
          <cell r="C483" t="str">
            <v>HOSPITAL REGIONAL FERNANDO BEZERRA - CG Nº 02/2021</v>
          </cell>
          <cell r="E483" t="str">
            <v xml:space="preserve">SABRINA DE MELO RODRIGUES  </v>
          </cell>
          <cell r="F483" t="str">
            <v>3 - Administrativo</v>
          </cell>
          <cell r="G483" t="str">
            <v>3222-05</v>
          </cell>
          <cell r="H483">
            <v>45536</v>
          </cell>
          <cell r="J483">
            <v>281.2552</v>
          </cell>
          <cell r="L483">
            <v>109.675321888412</v>
          </cell>
          <cell r="M483">
            <v>1.1000000000000001</v>
          </cell>
          <cell r="O483">
            <v>2.31</v>
          </cell>
          <cell r="U483">
            <v>0</v>
          </cell>
          <cell r="Y483">
            <v>1771.29</v>
          </cell>
          <cell r="AB483" t="str">
            <v>PISO ENFERMAGEM</v>
          </cell>
        </row>
        <row r="484">
          <cell r="C484" t="str">
            <v>HOSPITAL REGIONAL FERNANDO BEZERRA - CG Nº 02/2021</v>
          </cell>
          <cell r="E484" t="str">
            <v>SAMARA MARIA HENRIQUE</v>
          </cell>
          <cell r="F484" t="str">
            <v>2 - Outros Profissionais da Saúde</v>
          </cell>
          <cell r="G484" t="str">
            <v>3222-05</v>
          </cell>
          <cell r="H484">
            <v>45536</v>
          </cell>
          <cell r="J484">
            <v>159.32</v>
          </cell>
          <cell r="L484">
            <v>109.675321888412</v>
          </cell>
          <cell r="M484">
            <v>1.1000000000000001</v>
          </cell>
          <cell r="O484">
            <v>2.31</v>
          </cell>
          <cell r="U484">
            <v>0</v>
          </cell>
          <cell r="Y484">
            <v>0</v>
          </cell>
        </row>
        <row r="485">
          <cell r="C485" t="str">
            <v>HOSPITAL REGIONAL FERNANDO BEZERRA - CG Nº 02/2021</v>
          </cell>
          <cell r="E485" t="str">
            <v>SARA ALVES DE ALENCAR DO AMARAL</v>
          </cell>
          <cell r="F485" t="str">
            <v>2 - Outros Profissionais da Saúde</v>
          </cell>
          <cell r="G485" t="str">
            <v>2236-05</v>
          </cell>
          <cell r="H485">
            <v>45536</v>
          </cell>
          <cell r="J485">
            <v>231.63120000000001</v>
          </cell>
          <cell r="L485">
            <v>109.675321888412</v>
          </cell>
          <cell r="M485">
            <v>1.1000000000000001</v>
          </cell>
          <cell r="O485">
            <v>2.66</v>
          </cell>
          <cell r="U485">
            <v>0</v>
          </cell>
          <cell r="Y485">
            <v>0</v>
          </cell>
        </row>
        <row r="486">
          <cell r="C486" t="str">
            <v>HOSPITAL REGIONAL FERNANDO BEZERRA - CG Nº 02/2021</v>
          </cell>
          <cell r="E486" t="str">
            <v>SARAH DE ALENCAR CARVALHO</v>
          </cell>
          <cell r="F486" t="str">
            <v>2 - Outros Profissionais da Saúde</v>
          </cell>
          <cell r="G486" t="str">
            <v>2236-05</v>
          </cell>
          <cell r="H486">
            <v>45536</v>
          </cell>
          <cell r="J486">
            <v>196.67200000000003</v>
          </cell>
          <cell r="L486">
            <v>109.675321888412</v>
          </cell>
          <cell r="M486">
            <v>1.1000000000000001</v>
          </cell>
          <cell r="O486">
            <v>2.66</v>
          </cell>
          <cell r="U486">
            <v>0</v>
          </cell>
          <cell r="Y486">
            <v>0</v>
          </cell>
        </row>
        <row r="487">
          <cell r="C487" t="str">
            <v>HOSPITAL REGIONAL FERNANDO BEZERRA - CG Nº 02/2021</v>
          </cell>
          <cell r="E487" t="str">
            <v>SEBASTIANA ALENCAR PEREIRA</v>
          </cell>
          <cell r="F487" t="str">
            <v>2 - Outros Profissionais da Saúde</v>
          </cell>
          <cell r="G487" t="str">
            <v>3222-05</v>
          </cell>
          <cell r="H487">
            <v>45536</v>
          </cell>
          <cell r="J487">
            <v>303.84720000000004</v>
          </cell>
          <cell r="L487">
            <v>109.675321888412</v>
          </cell>
          <cell r="M487">
            <v>1.1000000000000001</v>
          </cell>
          <cell r="O487">
            <v>2.66</v>
          </cell>
          <cell r="U487">
            <v>0</v>
          </cell>
          <cell r="Y487">
            <v>1771.29</v>
          </cell>
          <cell r="AB487" t="str">
            <v>PISO ENFERMAGEM</v>
          </cell>
        </row>
        <row r="488">
          <cell r="C488" t="str">
            <v>HOSPITAL REGIONAL FERNANDO BEZERRA - CG Nº 02/2021</v>
          </cell>
          <cell r="E488" t="str">
            <v>SEBASTIANA MENEZES CAVALCANTE</v>
          </cell>
          <cell r="F488" t="str">
            <v>3 - Administrativo</v>
          </cell>
          <cell r="G488" t="str">
            <v>5163-45</v>
          </cell>
          <cell r="H488">
            <v>45536</v>
          </cell>
          <cell r="J488">
            <v>158.14400000000001</v>
          </cell>
          <cell r="L488">
            <v>109.675321888412</v>
          </cell>
          <cell r="M488">
            <v>1.1000000000000001</v>
          </cell>
          <cell r="O488">
            <v>2.31</v>
          </cell>
          <cell r="U488">
            <v>0</v>
          </cell>
          <cell r="Y488">
            <v>0</v>
          </cell>
        </row>
        <row r="489">
          <cell r="C489" t="str">
            <v>HOSPITAL REGIONAL FERNANDO BEZERRA - CG Nº 02/2021</v>
          </cell>
          <cell r="E489" t="str">
            <v>SEBASTIÃO ANTONIO DA SILVA</v>
          </cell>
          <cell r="F489" t="str">
            <v>3 - Administrativo</v>
          </cell>
          <cell r="G489" t="str">
            <v>3222-30</v>
          </cell>
          <cell r="H489">
            <v>45536</v>
          </cell>
          <cell r="J489">
            <v>176.97119999999998</v>
          </cell>
          <cell r="L489">
            <v>109.675321888412</v>
          </cell>
          <cell r="M489">
            <v>1.1000000000000001</v>
          </cell>
          <cell r="O489">
            <v>2.31</v>
          </cell>
          <cell r="U489">
            <v>0</v>
          </cell>
          <cell r="Y489">
            <v>0</v>
          </cell>
        </row>
        <row r="490">
          <cell r="C490" t="str">
            <v>HOSPITAL REGIONAL FERNANDO BEZERRA - CG Nº 02/2021</v>
          </cell>
          <cell r="E490" t="str">
            <v>SEBASTIÃO GOMES TAVARES</v>
          </cell>
          <cell r="F490" t="str">
            <v>3 - Administrativo</v>
          </cell>
          <cell r="G490" t="str">
            <v>7823-20</v>
          </cell>
          <cell r="H490">
            <v>45536</v>
          </cell>
          <cell r="J490">
            <v>185.60319999999999</v>
          </cell>
          <cell r="L490">
            <v>109.675321888412</v>
          </cell>
          <cell r="M490">
            <v>1.1000000000000001</v>
          </cell>
          <cell r="O490">
            <v>2.31</v>
          </cell>
          <cell r="U490">
            <v>0</v>
          </cell>
          <cell r="Y490">
            <v>0</v>
          </cell>
        </row>
        <row r="491">
          <cell r="C491" t="str">
            <v>HOSPITAL REGIONAL FERNANDO BEZERRA - CG Nº 02/2021</v>
          </cell>
          <cell r="E491" t="str">
            <v>SIMONE FERREIRA NUNES</v>
          </cell>
          <cell r="F491" t="str">
            <v>2 - Outros Profissionais da Saúde</v>
          </cell>
          <cell r="G491" t="str">
            <v>2235-05</v>
          </cell>
          <cell r="H491">
            <v>45536</v>
          </cell>
          <cell r="J491">
            <v>415.50880000000001</v>
          </cell>
          <cell r="L491">
            <v>109.675321888412</v>
          </cell>
          <cell r="M491">
            <v>1.1000000000000001</v>
          </cell>
          <cell r="O491">
            <v>2.66</v>
          </cell>
          <cell r="U491">
            <v>0</v>
          </cell>
          <cell r="Y491">
            <v>2171.12</v>
          </cell>
          <cell r="AB491" t="str">
            <v>PISO ENFERMAGEM</v>
          </cell>
        </row>
        <row r="492">
          <cell r="C492" t="str">
            <v>HOSPITAL REGIONAL FERNANDO BEZERRA - CG Nº 02/2021</v>
          </cell>
          <cell r="E492" t="str">
            <v>SIMONE SIQUEIRA AMORIM</v>
          </cell>
          <cell r="F492" t="str">
            <v>3 - Administrativo</v>
          </cell>
          <cell r="G492" t="str">
            <v>5142-25</v>
          </cell>
          <cell r="H492">
            <v>45536</v>
          </cell>
          <cell r="J492">
            <v>151.72559999999999</v>
          </cell>
          <cell r="L492">
            <v>109.675321888412</v>
          </cell>
          <cell r="M492">
            <v>1.1000000000000001</v>
          </cell>
          <cell r="O492">
            <v>2.31</v>
          </cell>
          <cell r="U492">
            <v>0</v>
          </cell>
          <cell r="Y492">
            <v>0</v>
          </cell>
        </row>
        <row r="493">
          <cell r="C493" t="str">
            <v>HOSPITAL REGIONAL FERNANDO BEZERRA - CG Nº 02/2021</v>
          </cell>
          <cell r="E493" t="str">
            <v>SIMONY DINIZ TAVEIRA</v>
          </cell>
          <cell r="F493" t="str">
            <v>3 - Administrativo</v>
          </cell>
          <cell r="G493" t="str">
            <v>5142-25</v>
          </cell>
          <cell r="H493">
            <v>45536</v>
          </cell>
          <cell r="J493">
            <v>176.97119999999998</v>
          </cell>
          <cell r="L493">
            <v>109.675321888412</v>
          </cell>
          <cell r="M493">
            <v>1.1000000000000001</v>
          </cell>
          <cell r="O493">
            <v>2.31</v>
          </cell>
          <cell r="U493">
            <v>0</v>
          </cell>
          <cell r="Y493">
            <v>0</v>
          </cell>
        </row>
        <row r="494">
          <cell r="C494" t="str">
            <v>HOSPITAL REGIONAL FERNANDO BEZERRA - CG Nº 02/2021</v>
          </cell>
          <cell r="E494" t="str">
            <v>SIRLEIDE ANTONIA DOS SANTOS</v>
          </cell>
          <cell r="F494" t="str">
            <v>2 - Outros Profissionais da Saúde</v>
          </cell>
          <cell r="G494" t="str">
            <v>3222-05</v>
          </cell>
          <cell r="H494">
            <v>45536</v>
          </cell>
          <cell r="J494">
            <v>281.2552</v>
          </cell>
          <cell r="L494">
            <v>109.675321888412</v>
          </cell>
          <cell r="M494">
            <v>1.1000000000000001</v>
          </cell>
          <cell r="O494">
            <v>2.31</v>
          </cell>
          <cell r="U494">
            <v>0</v>
          </cell>
          <cell r="Y494">
            <v>1771.29</v>
          </cell>
          <cell r="AB494" t="str">
            <v>PISO ENFERMAGEM</v>
          </cell>
        </row>
        <row r="495">
          <cell r="C495" t="str">
            <v>HOSPITAL REGIONAL FERNANDO BEZERRA - CG Nº 02/2021</v>
          </cell>
          <cell r="E495" t="str">
            <v>SOLANGE DE LIMA MACEDO</v>
          </cell>
          <cell r="F495" t="str">
            <v>3 - Administrativo</v>
          </cell>
          <cell r="G495" t="str">
            <v>4221-05</v>
          </cell>
          <cell r="H495">
            <v>45536</v>
          </cell>
          <cell r="J495">
            <v>135.55200000000002</v>
          </cell>
          <cell r="L495">
            <v>109.675321888412</v>
          </cell>
          <cell r="M495">
            <v>1.1000000000000001</v>
          </cell>
          <cell r="O495">
            <v>2.31</v>
          </cell>
          <cell r="U495">
            <v>0</v>
          </cell>
          <cell r="Y495">
            <v>0</v>
          </cell>
        </row>
        <row r="496">
          <cell r="C496" t="str">
            <v>HOSPITAL REGIONAL FERNANDO BEZERRA - CG Nº 02/2021</v>
          </cell>
          <cell r="E496" t="str">
            <v>SONIA ROBELY DA SILVA PEREIRA</v>
          </cell>
          <cell r="F496" t="str">
            <v>2 - Outros Profissionais da Saúde</v>
          </cell>
          <cell r="G496" t="str">
            <v>2235-05</v>
          </cell>
          <cell r="H496">
            <v>45536</v>
          </cell>
          <cell r="J496">
            <v>389.73120000000006</v>
          </cell>
          <cell r="L496">
            <v>109.675321888412</v>
          </cell>
          <cell r="M496">
            <v>1.1000000000000001</v>
          </cell>
          <cell r="O496">
            <v>2.66</v>
          </cell>
          <cell r="U496">
            <v>0</v>
          </cell>
          <cell r="Y496">
            <v>2009.49</v>
          </cell>
          <cell r="AB496" t="str">
            <v>PISO ENFERMAGEM</v>
          </cell>
        </row>
        <row r="497">
          <cell r="C497" t="str">
            <v>HOSPITAL REGIONAL FERNANDO BEZERRA - CG Nº 02/2021</v>
          </cell>
          <cell r="E497" t="str">
            <v>STELLA VIRGINIA ALVES FERREIRA DE OLIVEIRA</v>
          </cell>
          <cell r="F497" t="str">
            <v>2 - Outros Profissionais da Saúde</v>
          </cell>
          <cell r="G497" t="str">
            <v>3222-05</v>
          </cell>
          <cell r="H497">
            <v>45536</v>
          </cell>
          <cell r="J497">
            <v>303.84720000000004</v>
          </cell>
          <cell r="L497">
            <v>109.675321888412</v>
          </cell>
          <cell r="M497">
            <v>1.1000000000000001</v>
          </cell>
          <cell r="O497">
            <v>2.31</v>
          </cell>
          <cell r="U497">
            <v>0</v>
          </cell>
          <cell r="Y497">
            <v>1771.29</v>
          </cell>
          <cell r="AB497" t="str">
            <v>PISO ENFERMAGEM</v>
          </cell>
        </row>
        <row r="498">
          <cell r="C498" t="str">
            <v>HOSPITAL REGIONAL FERNANDO BEZERRA - CG Nº 02/2021</v>
          </cell>
          <cell r="E498" t="str">
            <v>TAIANE DE OLIVEIRA RODRIGUES SIQUEIRA</v>
          </cell>
          <cell r="F498" t="str">
            <v>2 - Outros Profissionais da Saúde</v>
          </cell>
          <cell r="G498" t="str">
            <v>3222-05</v>
          </cell>
          <cell r="H498">
            <v>45536</v>
          </cell>
          <cell r="J498">
            <v>303.84720000000004</v>
          </cell>
          <cell r="L498">
            <v>109.675321888412</v>
          </cell>
          <cell r="M498">
            <v>1.1000000000000001</v>
          </cell>
          <cell r="O498">
            <v>2.31</v>
          </cell>
          <cell r="U498">
            <v>0</v>
          </cell>
          <cell r="Y498">
            <v>1771.29</v>
          </cell>
          <cell r="AB498" t="str">
            <v>PISO ENFERMAGEM</v>
          </cell>
        </row>
        <row r="499">
          <cell r="C499" t="str">
            <v>HOSPITAL REGIONAL FERNANDO BEZERRA - CG Nº 02/2021</v>
          </cell>
          <cell r="E499" t="str">
            <v>TAIS BATISTA DE BARROS</v>
          </cell>
          <cell r="F499" t="str">
            <v>2 - Outros Profissionais da Saúde</v>
          </cell>
          <cell r="G499" t="str">
            <v>3222-05</v>
          </cell>
          <cell r="H499">
            <v>45536</v>
          </cell>
          <cell r="J499">
            <v>299.84720000000004</v>
          </cell>
          <cell r="L499">
            <v>109.675321888412</v>
          </cell>
          <cell r="M499">
            <v>1.1000000000000001</v>
          </cell>
          <cell r="O499">
            <v>2.31</v>
          </cell>
          <cell r="U499">
            <v>0</v>
          </cell>
          <cell r="Y499">
            <v>1771.29</v>
          </cell>
          <cell r="AB499" t="str">
            <v>PISO ENFERMAGEM</v>
          </cell>
        </row>
        <row r="500">
          <cell r="C500" t="str">
            <v>HOSPITAL REGIONAL FERNANDO BEZERRA - CG Nº 02/2021</v>
          </cell>
          <cell r="E500" t="str">
            <v>TAIS PEREIRA FREIRE</v>
          </cell>
          <cell r="F500" t="str">
            <v>2 - Outros Profissionais da Saúde</v>
          </cell>
          <cell r="G500" t="str">
            <v>3222-05</v>
          </cell>
          <cell r="H500">
            <v>45536</v>
          </cell>
          <cell r="J500">
            <v>319.25119999999998</v>
          </cell>
          <cell r="L500">
            <v>109.675321888412</v>
          </cell>
          <cell r="M500">
            <v>1.1000000000000001</v>
          </cell>
          <cell r="O500">
            <v>2.31</v>
          </cell>
          <cell r="U500">
            <v>0</v>
          </cell>
          <cell r="Y500">
            <v>1771.29</v>
          </cell>
          <cell r="AB500" t="str">
            <v>PISO ENFERMAGEM</v>
          </cell>
        </row>
        <row r="501">
          <cell r="C501" t="str">
            <v>HOSPITAL REGIONAL FERNANDO BEZERRA - CG Nº 02/2021</v>
          </cell>
          <cell r="E501" t="str">
            <v>TAMIRES SANTOS ARAUJO</v>
          </cell>
          <cell r="F501" t="str">
            <v>3 - Administrativo</v>
          </cell>
          <cell r="G501" t="str">
            <v>4110-10</v>
          </cell>
          <cell r="H501">
            <v>45536</v>
          </cell>
          <cell r="J501">
            <v>188.08320000000001</v>
          </cell>
          <cell r="L501">
            <v>109.675321888412</v>
          </cell>
          <cell r="M501">
            <v>1.1000000000000001</v>
          </cell>
          <cell r="O501">
            <v>2.31</v>
          </cell>
          <cell r="U501">
            <v>64</v>
          </cell>
          <cell r="X501" t="str">
            <v>AUXILIO CRECHE</v>
          </cell>
          <cell r="Y501">
            <v>0</v>
          </cell>
        </row>
        <row r="502">
          <cell r="C502" t="str">
            <v>HOSPITAL REGIONAL FERNANDO BEZERRA - CG Nº 02/2021</v>
          </cell>
          <cell r="E502" t="str">
            <v>TAMIRES VIEIRA RIBEIRO</v>
          </cell>
          <cell r="F502" t="str">
            <v>3 - Administrativo</v>
          </cell>
          <cell r="G502" t="str">
            <v>5152-10</v>
          </cell>
          <cell r="H502">
            <v>45536</v>
          </cell>
          <cell r="J502">
            <v>135.55200000000002</v>
          </cell>
          <cell r="L502">
            <v>109.675321888412</v>
          </cell>
          <cell r="M502">
            <v>1.1000000000000001</v>
          </cell>
          <cell r="O502">
            <v>2.31</v>
          </cell>
          <cell r="U502">
            <v>0</v>
          </cell>
          <cell r="Y502">
            <v>0</v>
          </cell>
        </row>
        <row r="503">
          <cell r="C503" t="str">
            <v>HOSPITAL REGIONAL FERNANDO BEZERRA - CG Nº 02/2021</v>
          </cell>
          <cell r="E503" t="str">
            <v>TATIANA PEREIRA DE ALENCAR</v>
          </cell>
          <cell r="F503" t="str">
            <v>3 - Administrativo</v>
          </cell>
          <cell r="G503" t="str">
            <v>2516-05</v>
          </cell>
          <cell r="H503">
            <v>45536</v>
          </cell>
          <cell r="J503">
            <v>292.3424</v>
          </cell>
          <cell r="L503">
            <v>109.675321888412</v>
          </cell>
          <cell r="M503">
            <v>1.1000000000000001</v>
          </cell>
          <cell r="O503">
            <v>2.31</v>
          </cell>
          <cell r="U503">
            <v>0</v>
          </cell>
          <cell r="Y503">
            <v>0</v>
          </cell>
        </row>
        <row r="504">
          <cell r="C504" t="str">
            <v>HOSPITAL REGIONAL FERNANDO BEZERRA - CG Nº 02/2021</v>
          </cell>
          <cell r="E504" t="str">
            <v>TEOGENES NOGUEIRA VIEIRA DE CARVALHO</v>
          </cell>
          <cell r="F504" t="str">
            <v>2 - Outros Profissionais da Saúde</v>
          </cell>
          <cell r="G504" t="str">
            <v>2236-05</v>
          </cell>
          <cell r="H504">
            <v>45536</v>
          </cell>
          <cell r="J504">
            <v>274.42080000000004</v>
          </cell>
          <cell r="L504">
            <v>109.675321888412</v>
          </cell>
          <cell r="M504">
            <v>1.1000000000000001</v>
          </cell>
          <cell r="O504">
            <v>2.66</v>
          </cell>
          <cell r="U504">
            <v>0</v>
          </cell>
          <cell r="Y504">
            <v>0</v>
          </cell>
        </row>
        <row r="505">
          <cell r="C505" t="str">
            <v>HOSPITAL REGIONAL FERNANDO BEZERRA - CG Nº 02/2021</v>
          </cell>
          <cell r="E505" t="str">
            <v>TEREZINHA JOANA DOS SANTOS SOUZA</v>
          </cell>
          <cell r="F505" t="str">
            <v>2 - Outros Profissionais da Saúde</v>
          </cell>
          <cell r="G505" t="str">
            <v>3222-05</v>
          </cell>
          <cell r="H505">
            <v>45536</v>
          </cell>
          <cell r="J505">
            <v>315.85040000000004</v>
          </cell>
          <cell r="L505">
            <v>109.675321888412</v>
          </cell>
          <cell r="M505">
            <v>1.1000000000000001</v>
          </cell>
          <cell r="O505">
            <v>2.31</v>
          </cell>
          <cell r="U505">
            <v>0</v>
          </cell>
          <cell r="Y505">
            <v>1771.29</v>
          </cell>
          <cell r="AB505" t="str">
            <v>PISO ENFERMAGEM</v>
          </cell>
        </row>
        <row r="506">
          <cell r="C506" t="str">
            <v>HOSPITAL REGIONAL FERNANDO BEZERRA - CG Nº 02/2021</v>
          </cell>
          <cell r="E506" t="str">
            <v>THAISA KELSANNE BARBOSA DOS SANTOS</v>
          </cell>
          <cell r="F506" t="str">
            <v>2 - Outros Profissionais da Saúde</v>
          </cell>
          <cell r="G506" t="str">
            <v>3222-05</v>
          </cell>
          <cell r="H506">
            <v>45536</v>
          </cell>
          <cell r="J506">
            <v>303.84720000000004</v>
          </cell>
          <cell r="L506">
            <v>109.675321888412</v>
          </cell>
          <cell r="M506">
            <v>1.1000000000000001</v>
          </cell>
          <cell r="O506">
            <v>2.31</v>
          </cell>
          <cell r="U506">
            <v>0</v>
          </cell>
          <cell r="Y506">
            <v>1771.29</v>
          </cell>
          <cell r="AB506" t="str">
            <v>PISO ENFERMAGEM</v>
          </cell>
        </row>
        <row r="507">
          <cell r="C507" t="str">
            <v>HOSPITAL REGIONAL FERNANDO BEZERRA - CG Nº 02/2021</v>
          </cell>
          <cell r="E507" t="str">
            <v>THAMIRYS ROSEMBERG LIMA LOPES</v>
          </cell>
          <cell r="F507" t="str">
            <v>2 - Outros Profissionais da Saúde</v>
          </cell>
          <cell r="G507" t="str">
            <v>2235-05</v>
          </cell>
          <cell r="H507">
            <v>45536</v>
          </cell>
          <cell r="J507">
            <v>422.0992</v>
          </cell>
          <cell r="L507">
            <v>109.675321888412</v>
          </cell>
          <cell r="M507">
            <v>1.1000000000000001</v>
          </cell>
          <cell r="O507">
            <v>2.66</v>
          </cell>
          <cell r="U507">
            <v>0</v>
          </cell>
          <cell r="Y507">
            <v>2009.49</v>
          </cell>
          <cell r="AB507" t="str">
            <v>PISO ENFERMAGEM</v>
          </cell>
        </row>
        <row r="508">
          <cell r="C508" t="str">
            <v>HOSPITAL REGIONAL FERNANDO BEZERRA - CG Nº 02/2021</v>
          </cell>
          <cell r="E508" t="str">
            <v>THIAGO MOREIRA DE ALENCAR</v>
          </cell>
          <cell r="F508" t="str">
            <v>1 - Médico</v>
          </cell>
          <cell r="G508" t="str">
            <v>2251-24</v>
          </cell>
          <cell r="H508">
            <v>45536</v>
          </cell>
          <cell r="J508">
            <v>878.69200000000001</v>
          </cell>
          <cell r="L508">
            <v>109.675321888412</v>
          </cell>
          <cell r="M508">
            <v>1.1000000000000001</v>
          </cell>
          <cell r="O508">
            <v>22.55</v>
          </cell>
          <cell r="U508">
            <v>0</v>
          </cell>
          <cell r="Y508">
            <v>0</v>
          </cell>
        </row>
        <row r="509">
          <cell r="C509" t="str">
            <v>HOSPITAL REGIONAL FERNANDO BEZERRA - CG Nº 02/2021</v>
          </cell>
          <cell r="E509" t="str">
            <v>TIAGO ROCHA DA SILVA</v>
          </cell>
          <cell r="F509" t="str">
            <v>3 - Administrativo</v>
          </cell>
          <cell r="G509" t="str">
            <v>4110-10</v>
          </cell>
          <cell r="H509">
            <v>45536</v>
          </cell>
          <cell r="J509">
            <v>178.5728</v>
          </cell>
          <cell r="L509">
            <v>109.675321888412</v>
          </cell>
          <cell r="M509">
            <v>1.1000000000000001</v>
          </cell>
          <cell r="O509">
            <v>2.31</v>
          </cell>
          <cell r="U509">
            <v>0</v>
          </cell>
          <cell r="Y509">
            <v>0</v>
          </cell>
        </row>
        <row r="510">
          <cell r="C510" t="str">
            <v>HOSPITAL REGIONAL FERNANDO BEZERRA - CG Nº 02/2021</v>
          </cell>
          <cell r="E510" t="str">
            <v>TIAGO SIQUEIRA DE BRITO</v>
          </cell>
          <cell r="F510" t="str">
            <v>3 - Administrativo</v>
          </cell>
          <cell r="G510" t="str">
            <v>4131-10</v>
          </cell>
          <cell r="H510">
            <v>45536</v>
          </cell>
          <cell r="J510">
            <v>259.94639999999998</v>
          </cell>
          <cell r="L510">
            <v>109.675321888412</v>
          </cell>
          <cell r="M510">
            <v>1.1000000000000001</v>
          </cell>
          <cell r="O510">
            <v>2.31</v>
          </cell>
          <cell r="U510">
            <v>0</v>
          </cell>
          <cell r="Y510">
            <v>0</v>
          </cell>
        </row>
        <row r="511">
          <cell r="C511" t="str">
            <v>HOSPITAL REGIONAL FERNANDO BEZERRA - CG Nº 02/2021</v>
          </cell>
          <cell r="E511" t="str">
            <v>TIBERIO DE LIMA SILVA</v>
          </cell>
          <cell r="F511" t="str">
            <v>2 - Outros Profissionais da Saúde</v>
          </cell>
          <cell r="G511" t="str">
            <v>2235-05</v>
          </cell>
          <cell r="H511">
            <v>45536</v>
          </cell>
          <cell r="J511">
            <v>446.72</v>
          </cell>
          <cell r="L511">
            <v>109.675321888412</v>
          </cell>
          <cell r="M511">
            <v>1.1000000000000001</v>
          </cell>
          <cell r="O511">
            <v>2.66</v>
          </cell>
          <cell r="U511">
            <v>0</v>
          </cell>
          <cell r="Y511">
            <v>2009.49</v>
          </cell>
          <cell r="AB511" t="str">
            <v>PISO ENFERMAGEM</v>
          </cell>
        </row>
        <row r="512">
          <cell r="C512" t="str">
            <v>HOSPITAL REGIONAL FERNANDO BEZERRA - CG Nº 02/2021</v>
          </cell>
          <cell r="E512" t="str">
            <v>VALDICLEIA MYLENA SILVA ASSUNCAO</v>
          </cell>
          <cell r="F512" t="str">
            <v>2 - Outros Profissionais da Saúde</v>
          </cell>
          <cell r="G512" t="str">
            <v>2235-05</v>
          </cell>
          <cell r="H512">
            <v>45536</v>
          </cell>
          <cell r="J512">
            <v>374.03360000000004</v>
          </cell>
          <cell r="L512">
            <v>109.675321888412</v>
          </cell>
          <cell r="M512">
            <v>1.1000000000000001</v>
          </cell>
          <cell r="O512">
            <v>2.66</v>
          </cell>
          <cell r="U512">
            <v>0</v>
          </cell>
          <cell r="Y512">
            <v>2171.12</v>
          </cell>
          <cell r="AB512" t="str">
            <v>PISO ENFERMAGEM</v>
          </cell>
        </row>
        <row r="513">
          <cell r="C513" t="str">
            <v>HOSPITAL REGIONAL FERNANDO BEZERRA - CG Nº 02/2021</v>
          </cell>
          <cell r="E513" t="str">
            <v>VALMA DA SILVA NUNES</v>
          </cell>
          <cell r="F513" t="str">
            <v>3 - Administrativo</v>
          </cell>
          <cell r="G513" t="str">
            <v>5142-25</v>
          </cell>
          <cell r="H513">
            <v>45536</v>
          </cell>
          <cell r="J513">
            <v>158.14400000000001</v>
          </cell>
          <cell r="L513">
            <v>109.675321888412</v>
          </cell>
          <cell r="M513">
            <v>1.1000000000000001</v>
          </cell>
          <cell r="O513">
            <v>2.31</v>
          </cell>
          <cell r="U513">
            <v>0</v>
          </cell>
          <cell r="Y513">
            <v>0</v>
          </cell>
        </row>
        <row r="514">
          <cell r="C514" t="str">
            <v>HOSPITAL REGIONAL FERNANDO BEZERRA - CG Nº 02/2021</v>
          </cell>
          <cell r="E514" t="str">
            <v>VANDERLAN PEREIRA DE BARROS</v>
          </cell>
          <cell r="F514" t="str">
            <v>3 - Administrativo</v>
          </cell>
          <cell r="G514" t="str">
            <v>3222-30</v>
          </cell>
          <cell r="H514">
            <v>45536</v>
          </cell>
          <cell r="J514">
            <v>176.97119999999998</v>
          </cell>
          <cell r="L514">
            <v>109.675321888412</v>
          </cell>
          <cell r="M514">
            <v>1.1000000000000001</v>
          </cell>
          <cell r="O514">
            <v>2.31</v>
          </cell>
          <cell r="U514">
            <v>0</v>
          </cell>
          <cell r="Y514">
            <v>0</v>
          </cell>
        </row>
        <row r="515">
          <cell r="C515" t="str">
            <v>HOSPITAL REGIONAL FERNANDO BEZERRA - CG Nº 02/2021</v>
          </cell>
          <cell r="E515" t="str">
            <v>VANESSA DAYANA SOUZA ROXA</v>
          </cell>
          <cell r="F515" t="str">
            <v>2 - Outros Profissionais da Saúde</v>
          </cell>
          <cell r="G515" t="str">
            <v>2235-05</v>
          </cell>
          <cell r="H515">
            <v>45536</v>
          </cell>
          <cell r="J515">
            <v>433.62639999999999</v>
          </cell>
          <cell r="L515">
            <v>109.675321888412</v>
          </cell>
          <cell r="M515">
            <v>1.1000000000000001</v>
          </cell>
          <cell r="O515">
            <v>2.66</v>
          </cell>
          <cell r="U515">
            <v>128.24</v>
          </cell>
          <cell r="X515" t="str">
            <v>AUXILIO CRECHE</v>
          </cell>
          <cell r="Y515">
            <v>2504.85</v>
          </cell>
          <cell r="AB515" t="str">
            <v>PISO ENFERMAGEM</v>
          </cell>
        </row>
        <row r="516">
          <cell r="C516" t="str">
            <v>HOSPITAL REGIONAL FERNANDO BEZERRA - CG Nº 02/2021</v>
          </cell>
          <cell r="E516" t="str">
            <v>VANESSA DE LIMA SARAIVA</v>
          </cell>
          <cell r="F516" t="str">
            <v>2 - Outros Profissionais da Saúde</v>
          </cell>
          <cell r="G516" t="str">
            <v>2235-05</v>
          </cell>
          <cell r="H516">
            <v>45536</v>
          </cell>
          <cell r="J516">
            <v>416.56880000000001</v>
          </cell>
          <cell r="L516">
            <v>109.675321888412</v>
          </cell>
          <cell r="M516">
            <v>1.1000000000000001</v>
          </cell>
          <cell r="O516">
            <v>2.66</v>
          </cell>
          <cell r="U516">
            <v>0</v>
          </cell>
          <cell r="Y516">
            <v>2290.84</v>
          </cell>
          <cell r="AB516" t="str">
            <v>PISO ENFERMAGEM</v>
          </cell>
        </row>
        <row r="517">
          <cell r="C517" t="str">
            <v>HOSPITAL REGIONAL FERNANDO BEZERRA - CG Nº 02/2021</v>
          </cell>
          <cell r="E517" t="str">
            <v>VANESSA REGIA ALVES DE SIQUEIRA SARA</v>
          </cell>
          <cell r="F517" t="str">
            <v>2 - Outros Profissionais da Saúde</v>
          </cell>
          <cell r="G517" t="str">
            <v>3226-05</v>
          </cell>
          <cell r="H517">
            <v>45536</v>
          </cell>
          <cell r="J517">
            <v>154.3792</v>
          </cell>
          <cell r="L517">
            <v>109.675321888412</v>
          </cell>
          <cell r="M517">
            <v>1.1000000000000001</v>
          </cell>
          <cell r="O517">
            <v>2.31</v>
          </cell>
          <cell r="U517">
            <v>0</v>
          </cell>
          <cell r="Y517">
            <v>0</v>
          </cell>
        </row>
        <row r="518">
          <cell r="C518" t="str">
            <v>HOSPITAL REGIONAL FERNANDO BEZERRA - CG Nº 02/2021</v>
          </cell>
          <cell r="E518" t="str">
            <v>VANILZA PEREIRA DA SILVA</v>
          </cell>
          <cell r="F518" t="str">
            <v>3 - Administrativo</v>
          </cell>
          <cell r="G518" t="str">
            <v>5135-05</v>
          </cell>
          <cell r="H518">
            <v>45536</v>
          </cell>
          <cell r="J518">
            <v>160.5848</v>
          </cell>
          <cell r="L518">
            <v>109.675321888412</v>
          </cell>
          <cell r="M518">
            <v>1.1000000000000001</v>
          </cell>
          <cell r="O518">
            <v>2.31</v>
          </cell>
          <cell r="U518">
            <v>77.569999999999993</v>
          </cell>
          <cell r="X518" t="str">
            <v>AUXILIO CRECHE</v>
          </cell>
          <cell r="Y518">
            <v>0</v>
          </cell>
        </row>
        <row r="519">
          <cell r="C519" t="str">
            <v>HOSPITAL REGIONAL FERNANDO BEZERRA - CG Nº 02/2021</v>
          </cell>
          <cell r="E519" t="str">
            <v>VICENTINA MICHELE PEREIRA DOS SANTOS</v>
          </cell>
          <cell r="F519" t="str">
            <v>2 - Outros Profissionais da Saúde</v>
          </cell>
          <cell r="G519" t="str">
            <v>3222-05</v>
          </cell>
          <cell r="H519">
            <v>45536</v>
          </cell>
          <cell r="J519">
            <v>304.36</v>
          </cell>
          <cell r="L519">
            <v>109.675321888412</v>
          </cell>
          <cell r="M519">
            <v>1.1000000000000001</v>
          </cell>
          <cell r="O519">
            <v>2.31</v>
          </cell>
          <cell r="U519">
            <v>0</v>
          </cell>
          <cell r="Y519">
            <v>1771.29</v>
          </cell>
          <cell r="AB519" t="str">
            <v>PISO ENFERMAGEM</v>
          </cell>
        </row>
        <row r="520">
          <cell r="C520" t="str">
            <v>HOSPITAL REGIONAL FERNANDO BEZERRA - CG Nº 02/2021</v>
          </cell>
          <cell r="E520" t="str">
            <v>WANDER RODRIGUES MARRA</v>
          </cell>
          <cell r="F520" t="str">
            <v>3 - Administrativo</v>
          </cell>
          <cell r="G520" t="str">
            <v>5174-10</v>
          </cell>
          <cell r="H520">
            <v>45536</v>
          </cell>
          <cell r="J520">
            <v>154.3792</v>
          </cell>
          <cell r="L520">
            <v>109.675321888412</v>
          </cell>
          <cell r="M520">
            <v>1.1000000000000001</v>
          </cell>
          <cell r="O520">
            <v>2.31</v>
          </cell>
          <cell r="U520">
            <v>0</v>
          </cell>
          <cell r="Y520">
            <v>0</v>
          </cell>
        </row>
        <row r="521">
          <cell r="C521" t="str">
            <v>HOSPITAL REGIONAL FERNANDO BEZERRA - CG Nº 02/2021</v>
          </cell>
          <cell r="E521" t="str">
            <v>WANDSON BRUNO SARAIVA MACEDO</v>
          </cell>
          <cell r="F521" t="str">
            <v>3 - Administrativo</v>
          </cell>
          <cell r="G521" t="str">
            <v>2232-68</v>
          </cell>
          <cell r="H521">
            <v>45536</v>
          </cell>
          <cell r="J521">
            <v>878.69200000000001</v>
          </cell>
          <cell r="M521">
            <v>0</v>
          </cell>
          <cell r="O521">
            <v>22.55</v>
          </cell>
          <cell r="U521">
            <v>0</v>
          </cell>
          <cell r="Y521">
            <v>0</v>
          </cell>
        </row>
        <row r="522">
          <cell r="C522" t="str">
            <v>HOSPITAL REGIONAL FERNANDO BEZERRA - CG Nº 02/2021</v>
          </cell>
          <cell r="E522" t="str">
            <v>WASHINGTON MACIEL DA SILVA LUCENA</v>
          </cell>
          <cell r="F522" t="str">
            <v>2 - Outros Profissionais da Saúde</v>
          </cell>
          <cell r="G522" t="str">
            <v>2236-05</v>
          </cell>
          <cell r="H522">
            <v>45536</v>
          </cell>
          <cell r="J522">
            <v>280.63599999999997</v>
          </cell>
          <cell r="L522">
            <v>109.675321888412</v>
          </cell>
          <cell r="M522">
            <v>1.1000000000000001</v>
          </cell>
          <cell r="O522">
            <v>2.66</v>
          </cell>
          <cell r="U522">
            <v>0</v>
          </cell>
          <cell r="Y522">
            <v>0</v>
          </cell>
        </row>
        <row r="523">
          <cell r="C523" t="str">
            <v>HOSPITAL REGIONAL FERNANDO BEZERRA - CG Nº 02/2021</v>
          </cell>
          <cell r="E523" t="str">
            <v>WELKIA DE MACEDO TORRES</v>
          </cell>
          <cell r="F523" t="str">
            <v>2 - Outros Profissionais da Saúde</v>
          </cell>
          <cell r="G523" t="str">
            <v>2236-05</v>
          </cell>
          <cell r="H523">
            <v>45536</v>
          </cell>
          <cell r="J523">
            <v>274.42080000000004</v>
          </cell>
          <cell r="L523">
            <v>109.675321888412</v>
          </cell>
          <cell r="M523">
            <v>1.1000000000000001</v>
          </cell>
          <cell r="O523">
            <v>2.66</v>
          </cell>
          <cell r="U523">
            <v>0</v>
          </cell>
          <cell r="Y523">
            <v>0</v>
          </cell>
        </row>
        <row r="524">
          <cell r="C524" t="str">
            <v>HOSPITAL REGIONAL FERNANDO BEZERRA - CG Nº 02/2021</v>
          </cell>
          <cell r="E524" t="str">
            <v>WERIDA GOMES DE LIMA</v>
          </cell>
          <cell r="F524" t="str">
            <v>2 - Outros Profissionais da Saúde</v>
          </cell>
          <cell r="G524" t="str">
            <v>3222-05</v>
          </cell>
          <cell r="H524">
            <v>45536</v>
          </cell>
          <cell r="J524">
            <v>323.45999999999998</v>
          </cell>
          <cell r="L524">
            <v>109.675321888412</v>
          </cell>
          <cell r="M524">
            <v>1.1000000000000001</v>
          </cell>
          <cell r="O524">
            <v>2.31</v>
          </cell>
          <cell r="U524">
            <v>0</v>
          </cell>
          <cell r="Y524">
            <v>1771.29</v>
          </cell>
          <cell r="AB524" t="str">
            <v>PISO ENFERMAGEM</v>
          </cell>
        </row>
        <row r="525">
          <cell r="C525" t="str">
            <v>HOSPITAL REGIONAL FERNANDO BEZERRA - CG Nº 02/2021</v>
          </cell>
          <cell r="E525" t="str">
            <v>WICARO ARAUJO CRUZ</v>
          </cell>
          <cell r="F525" t="str">
            <v>2 - Outros Profissionais da Saúde</v>
          </cell>
          <cell r="G525" t="str">
            <v>3222-05</v>
          </cell>
          <cell r="H525">
            <v>45536</v>
          </cell>
          <cell r="J525">
            <v>374.4024</v>
          </cell>
          <cell r="L525">
            <v>109.675321888412</v>
          </cell>
          <cell r="M525">
            <v>1.1000000000000001</v>
          </cell>
          <cell r="O525">
            <v>2.31</v>
          </cell>
          <cell r="U525">
            <v>0</v>
          </cell>
          <cell r="Y525">
            <v>1771.29</v>
          </cell>
          <cell r="AB525" t="str">
            <v>PISO ENFERMAGEM</v>
          </cell>
        </row>
        <row r="526">
          <cell r="C526" t="str">
            <v>HOSPITAL REGIONAL FERNANDO BEZERRA - CG Nº 02/2021</v>
          </cell>
          <cell r="E526" t="str">
            <v>WILSSON BOSCO PEREIRA CRUZ</v>
          </cell>
          <cell r="F526" t="str">
            <v>2 - Outros Profissionais da Saúde</v>
          </cell>
          <cell r="G526" t="str">
            <v>3222-05</v>
          </cell>
          <cell r="H526">
            <v>45536</v>
          </cell>
          <cell r="J526">
            <v>277.2552</v>
          </cell>
          <cell r="L526">
            <v>109.675321888412</v>
          </cell>
          <cell r="M526">
            <v>1.1000000000000001</v>
          </cell>
          <cell r="O526">
            <v>2.31</v>
          </cell>
          <cell r="U526">
            <v>0</v>
          </cell>
          <cell r="Y526">
            <v>1771.29</v>
          </cell>
          <cell r="AB526" t="str">
            <v>PISO ENFERMAGEM</v>
          </cell>
        </row>
        <row r="527">
          <cell r="C527" t="str">
            <v>HOSPITAL REGIONAL FERNANDO BEZERRA - CG Nº 02/2021</v>
          </cell>
          <cell r="E527" t="str">
            <v>WILTA LEITE ALENCAR</v>
          </cell>
          <cell r="F527" t="str">
            <v>3 - Administrativo</v>
          </cell>
          <cell r="G527" t="str">
            <v>7632-15</v>
          </cell>
          <cell r="H527">
            <v>45536</v>
          </cell>
          <cell r="J527">
            <v>135.55200000000002</v>
          </cell>
          <cell r="L527">
            <v>109.675321888412</v>
          </cell>
          <cell r="M527">
            <v>1.1000000000000001</v>
          </cell>
          <cell r="O527">
            <v>2.31</v>
          </cell>
          <cell r="U527">
            <v>0</v>
          </cell>
          <cell r="Y527">
            <v>0</v>
          </cell>
        </row>
        <row r="528">
          <cell r="C528" t="str">
            <v>HOSPITAL REGIONAL FERNANDO BEZERRA - CG Nº 02/2021</v>
          </cell>
          <cell r="E528" t="str">
            <v>YALLI DANIELLI CAVALCANTE DE SOUZA</v>
          </cell>
          <cell r="F528" t="str">
            <v>2 - Outros Profissionais da Saúde</v>
          </cell>
          <cell r="G528" t="str">
            <v>2237-10</v>
          </cell>
          <cell r="H528">
            <v>45536</v>
          </cell>
          <cell r="J528">
            <v>284.8064</v>
          </cell>
          <cell r="M528">
            <v>0</v>
          </cell>
          <cell r="O528">
            <v>2.31</v>
          </cell>
          <cell r="U528">
            <v>0</v>
          </cell>
          <cell r="Y528">
            <v>0</v>
          </cell>
        </row>
        <row r="529">
          <cell r="C529" t="str">
            <v>HOSPITAL REGIONAL FERNANDO BEZERRA - CG Nº 02/2021</v>
          </cell>
          <cell r="E529" t="str">
            <v>YRAPUAN VALERIANO FIGUEIREDO</v>
          </cell>
          <cell r="F529" t="str">
            <v>3 - Administrativo</v>
          </cell>
          <cell r="G529" t="str">
            <v>5174-10</v>
          </cell>
          <cell r="H529">
            <v>45536</v>
          </cell>
          <cell r="J529">
            <v>180.73599999999999</v>
          </cell>
          <cell r="L529">
            <v>109.675321888412</v>
          </cell>
          <cell r="M529">
            <v>1.1000000000000001</v>
          </cell>
          <cell r="O529">
            <v>2.31</v>
          </cell>
          <cell r="U529">
            <v>0</v>
          </cell>
          <cell r="Y529">
            <v>0</v>
          </cell>
        </row>
        <row r="530">
          <cell r="C530" t="str">
            <v>HOSPITAL REGIONAL FERNANDO BEZERRA - CG Nº 02/2021</v>
          </cell>
          <cell r="E530" t="str">
            <v>YURI SAYOMIR DE SOUSA SANTOS</v>
          </cell>
          <cell r="F530" t="str">
            <v>3 - Administrativo</v>
          </cell>
          <cell r="G530" t="str">
            <v>4110-10</v>
          </cell>
          <cell r="H530">
            <v>45536</v>
          </cell>
          <cell r="J530">
            <v>0</v>
          </cell>
          <cell r="K530">
            <v>14.149999999999999</v>
          </cell>
          <cell r="M530">
            <v>0</v>
          </cell>
          <cell r="O530">
            <v>2.31</v>
          </cell>
          <cell r="U530">
            <v>0</v>
          </cell>
          <cell r="Y530">
            <v>0</v>
          </cell>
        </row>
        <row r="531">
          <cell r="C531" t="str">
            <v>HOSPITAL REGIONAL FERNANDO BEZERRA - CG Nº 02/2021</v>
          </cell>
          <cell r="E531" t="str">
            <v>ZILDEANE PEREIRA DE SOUZA</v>
          </cell>
          <cell r="F531" t="str">
            <v>2 - Outros Profissionais da Saúde</v>
          </cell>
          <cell r="G531" t="str">
            <v>3222-05</v>
          </cell>
          <cell r="H531">
            <v>45536</v>
          </cell>
          <cell r="J531">
            <v>292.6592</v>
          </cell>
          <cell r="L531">
            <v>109.675321888412</v>
          </cell>
          <cell r="M531">
            <v>1.1000000000000001</v>
          </cell>
          <cell r="O531">
            <v>2.31</v>
          </cell>
          <cell r="U531">
            <v>0</v>
          </cell>
          <cell r="Y531">
            <v>1771.29</v>
          </cell>
          <cell r="AB531" t="str">
            <v>PISO ENFERMAGEM</v>
          </cell>
        </row>
        <row r="532">
          <cell r="C532" t="str">
            <v>HOSPITAL REGIONAL FERNANDO BEZERRA - CG Nº 02/2021</v>
          </cell>
          <cell r="E532" t="str">
            <v>CLAUDETTY TROIANNO DA SILVA SANTOS (DESLIGADA)</v>
          </cell>
          <cell r="F532" t="str">
            <v>2 - Outros Profissionais da Saúde</v>
          </cell>
          <cell r="G532" t="str">
            <v>3222-05</v>
          </cell>
          <cell r="H532">
            <v>45536</v>
          </cell>
          <cell r="O532">
            <v>2.31</v>
          </cell>
        </row>
        <row r="533">
          <cell r="C533" t="str">
            <v>HOSPITAL REGIONAL FERNANDO BEZERRA - CG Nº 02/2021</v>
          </cell>
          <cell r="E533" t="str">
            <v>INGRID SANTOS BRASIL (DESLIGADA)</v>
          </cell>
          <cell r="F533" t="str">
            <v>3 - Administrativo</v>
          </cell>
          <cell r="G533" t="str">
            <v>4110-10</v>
          </cell>
          <cell r="H533">
            <v>45536</v>
          </cell>
          <cell r="O533">
            <v>2.31</v>
          </cell>
        </row>
        <row r="534">
          <cell r="C534" t="str">
            <v>HOSPITAL REGIONAL FERNANDO BEZERRA - CG Nº 02/2021</v>
          </cell>
          <cell r="E534" t="str">
            <v>JOSENILDA DE MEDEIROS SANTANA (DESLIGADA)</v>
          </cell>
          <cell r="F534" t="str">
            <v>3 - Administrativo</v>
          </cell>
          <cell r="G534" t="str">
            <v>5174-10</v>
          </cell>
          <cell r="H534">
            <v>45536</v>
          </cell>
          <cell r="O534">
            <v>2.31</v>
          </cell>
        </row>
        <row r="535">
          <cell r="C535" t="str">
            <v>HOSPITAL REGIONAL FERNANDO BEZERRA - CG Nº 02/2021</v>
          </cell>
          <cell r="E535" t="str">
            <v>ITALO RAMONN ALVES DE LIMA (DESLIGADO)</v>
          </cell>
          <cell r="F535" t="str">
            <v>2 - Outros Profissionais da Saúde</v>
          </cell>
          <cell r="G535" t="str">
            <v>2237-10</v>
          </cell>
          <cell r="H535">
            <v>45536</v>
          </cell>
          <cell r="O535">
            <v>2.31</v>
          </cell>
        </row>
        <row r="536">
          <cell r="C536" t="str">
            <v>HOSPITAL REGIONAL FERNANDO BEZERRA - CG Nº 02/2021</v>
          </cell>
          <cell r="E536" t="str">
            <v>LILIANE RODRIGUES DA SILVA (DESLIGADA)</v>
          </cell>
          <cell r="F536" t="str">
            <v>2 - Outros Profissionais da Saúde</v>
          </cell>
          <cell r="G536" t="str">
            <v>2235-05</v>
          </cell>
          <cell r="H536">
            <v>45536</v>
          </cell>
          <cell r="O536">
            <v>2.66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EF78-73C9-4E0B-A48F-642FADCB6588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6640625" defaultRowHeight="13.2" x14ac:dyDescent="0.25"/>
  <cols>
    <col min="1" max="1" width="28.109375" style="18" customWidth="1"/>
    <col min="2" max="2" width="41.44140625" style="18" customWidth="1"/>
    <col min="3" max="3" width="20.33203125" style="18" customWidth="1"/>
    <col min="4" max="4" width="60.33203125" customWidth="1"/>
    <col min="5" max="5" width="31.33203125" customWidth="1"/>
    <col min="6" max="6" width="27.109375" customWidth="1"/>
    <col min="7" max="7" width="22.5546875" customWidth="1"/>
    <col min="8" max="8" width="23.33203125" bestFit="1" customWidth="1"/>
    <col min="9" max="9" width="24.44140625" customWidth="1"/>
    <col min="10" max="10" width="24.6640625" customWidth="1"/>
    <col min="11" max="11" width="28.33203125" customWidth="1"/>
    <col min="12" max="12" width="31.6640625" customWidth="1"/>
    <col min="13" max="13" width="14.6640625" customWidth="1"/>
    <col min="14" max="14" width="26.88671875" customWidth="1"/>
    <col min="15" max="15" width="33" customWidth="1"/>
    <col min="16" max="16" width="14.6640625" customWidth="1"/>
    <col min="17" max="17" width="27.6640625" bestFit="1" customWidth="1"/>
    <col min="18" max="18" width="34" bestFit="1" customWidth="1"/>
    <col min="19" max="19" width="14.6640625" customWidth="1"/>
    <col min="20" max="20" width="26" customWidth="1"/>
    <col min="21" max="21" width="31" customWidth="1"/>
    <col min="22" max="22" width="14.6640625" customWidth="1"/>
    <col min="23" max="23" width="45.6640625" customWidth="1"/>
    <col min="24" max="25" width="30.6640625" customWidth="1"/>
    <col min="26" max="26" width="14.6640625" customWidth="1"/>
    <col min="27" max="27" width="45.6640625" customWidth="1"/>
    <col min="28" max="28" width="18.554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(OCULTAR)'!$Q$3:$S$136,3,0),"")</f>
        <v>10739225001866</v>
      </c>
      <c r="B3" s="9" t="str">
        <f>'[1]TCE - ANEXO III - Preencher'!C12</f>
        <v>HOSPITAL REGIONAL FERNANDO BEZERRA - CG Nº 02/2021</v>
      </c>
      <c r="C3" s="10"/>
      <c r="D3" s="11" t="str">
        <f>'[1]TCE - ANEXO III - Preencher'!E12</f>
        <v>ABIMAEL ALVES DE ALENCAR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>
        <f>IF('[1]TCE - ANEXO III - Preencher'!H12="","",'[1]TCE - ANEXO III - Preencher'!H12)</f>
        <v>45536</v>
      </c>
      <c r="H3" s="14">
        <f>'[1]TCE - ANEXO III - Preencher'!I12</f>
        <v>0</v>
      </c>
      <c r="I3" s="14">
        <f>'[1]TCE - ANEXO III - Preencher'!J12</f>
        <v>135.55200000000002</v>
      </c>
      <c r="J3" s="14">
        <f>'[1]TCE - ANEXO III - Preencher'!K12</f>
        <v>0</v>
      </c>
      <c r="K3" s="15">
        <f>'[1]TCE - ANEXO III - Preencher'!L12</f>
        <v>109.675321888412</v>
      </c>
      <c r="L3" s="15">
        <f>'[1]TCE - ANEXO III - Preencher'!M12</f>
        <v>1.1000000000000001</v>
      </c>
      <c r="M3" s="15">
        <f>K3-L3</f>
        <v>108.57532188841201</v>
      </c>
      <c r="N3" s="15">
        <f>'[1]TCE - ANEXO III - Preencher'!O12</f>
        <v>2.31</v>
      </c>
      <c r="O3" s="15">
        <f>'[1]TCE - ANEXO III - Preencher'!P12</f>
        <v>0</v>
      </c>
      <c r="P3" s="16">
        <f>N3-O3</f>
        <v>2.31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246.43732188841204</v>
      </c>
    </row>
    <row r="4" spans="1:28" x14ac:dyDescent="0.25">
      <c r="A4" s="8">
        <f>IFERROR(VLOOKUP(B4,'[1]DADOS (OCULTAR)'!$Q$3:$S$136,3,0),"")</f>
        <v>10739225001866</v>
      </c>
      <c r="B4" s="9" t="str">
        <f>'[1]TCE - ANEXO III - Preencher'!C13</f>
        <v>HOSPITAL REGIONAL FERNANDO BEZERRA - CG Nº 02/2021</v>
      </c>
      <c r="C4" s="10"/>
      <c r="D4" s="11" t="str">
        <f>'[1]TCE - ANEXO III - Preencher'!E13</f>
        <v>ACACIA SOARES FERNANDES GOMES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2235-05</v>
      </c>
      <c r="G4" s="13">
        <f>IF('[1]TCE - ANEXO III - Preencher'!H13="","",'[1]TCE - ANEXO III - Preencher'!H13)</f>
        <v>45536</v>
      </c>
      <c r="H4" s="14">
        <f>'[1]TCE - ANEXO III - Preencher'!I13</f>
        <v>0</v>
      </c>
      <c r="I4" s="14">
        <f>'[1]TCE - ANEXO III - Preencher'!J13</f>
        <v>389.73120000000006</v>
      </c>
      <c r="J4" s="14">
        <f>'[1]TCE - ANEXO III - Preencher'!K13</f>
        <v>0</v>
      </c>
      <c r="K4" s="15">
        <f>'[1]TCE - ANEXO III - Preencher'!L13</f>
        <v>109.675321888412</v>
      </c>
      <c r="L4" s="15">
        <f>'[1]TCE - ANEXO III - Preencher'!M13</f>
        <v>1.1000000000000001</v>
      </c>
      <c r="M4" s="15">
        <f t="shared" ref="M4:M67" si="1">K4-L4</f>
        <v>108.57532188841201</v>
      </c>
      <c r="N4" s="15">
        <f>'[1]TCE - ANEXO III - Preencher'!O13</f>
        <v>2.66</v>
      </c>
      <c r="O4" s="15">
        <f>'[1]TCE - ANEXO III - Preencher'!P13</f>
        <v>0</v>
      </c>
      <c r="P4" s="16">
        <f t="shared" ref="P4:P67" si="2">N4-O4</f>
        <v>2.66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2009.49</v>
      </c>
      <c r="Y4" s="15">
        <f>'[1]TCE - ANEXO III - Preencher'!Z13</f>
        <v>0</v>
      </c>
      <c r="Z4" s="16">
        <f t="shared" ref="Z4:Z67" si="5">X4-Y4</f>
        <v>2009.49</v>
      </c>
      <c r="AA4" s="17" t="str">
        <f>IF('[1]TCE - ANEXO III - Preencher'!AB13="","",'[1]TCE - ANEXO III - Preencher'!AB13)</f>
        <v>PISO ENFERMAGEM</v>
      </c>
      <c r="AB4" s="15">
        <f t="shared" si="0"/>
        <v>2510.4565218884122</v>
      </c>
    </row>
    <row r="5" spans="1:28" x14ac:dyDescent="0.25">
      <c r="A5" s="8">
        <f>IFERROR(VLOOKUP(B5,'[1]DADOS (OCULTAR)'!$Q$3:$S$136,3,0),"")</f>
        <v>10739225001866</v>
      </c>
      <c r="B5" s="9" t="str">
        <f>'[1]TCE - ANEXO III - Preencher'!C14</f>
        <v>HOSPITAL REGIONAL FERNANDO BEZERRA - CG Nº 02/2021</v>
      </c>
      <c r="C5" s="10"/>
      <c r="D5" s="11" t="str">
        <f>'[1]TCE - ANEXO III - Preencher'!E14</f>
        <v>ADAIL PEREIRA DE ALENCAR PIMENTEL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2235-05</v>
      </c>
      <c r="G5" s="13">
        <f>IF('[1]TCE - ANEXO III - Preencher'!H14="","",'[1]TCE - ANEXO III - Preencher'!H14)</f>
        <v>45536</v>
      </c>
      <c r="H5" s="14">
        <f>'[1]TCE - ANEXO III - Preencher'!I14</f>
        <v>0</v>
      </c>
      <c r="I5" s="14">
        <f>'[1]TCE - ANEXO III - Preencher'!J14</f>
        <v>506.64320000000004</v>
      </c>
      <c r="J5" s="14">
        <f>'[1]TCE - ANEXO III - Preencher'!K14</f>
        <v>0</v>
      </c>
      <c r="K5" s="15">
        <f>'[1]TCE - ANEXO III - Preencher'!L14</f>
        <v>109.675321888412</v>
      </c>
      <c r="L5" s="15">
        <f>'[1]TCE - ANEXO III - Preencher'!M14</f>
        <v>1.1000000000000001</v>
      </c>
      <c r="M5" s="15">
        <f t="shared" si="1"/>
        <v>108.57532188841201</v>
      </c>
      <c r="N5" s="15">
        <f>'[1]TCE - ANEXO III - Preencher'!O14</f>
        <v>2.66</v>
      </c>
      <c r="O5" s="15">
        <f>'[1]TCE - ANEXO III - Preencher'!P14</f>
        <v>0</v>
      </c>
      <c r="P5" s="16">
        <f t="shared" si="2"/>
        <v>2.66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2009.49</v>
      </c>
      <c r="Y5" s="15">
        <f>'[1]TCE - ANEXO III - Preencher'!Z14</f>
        <v>0</v>
      </c>
      <c r="Z5" s="16">
        <f t="shared" si="5"/>
        <v>2009.49</v>
      </c>
      <c r="AA5" s="17" t="str">
        <f>IF('[1]TCE - ANEXO III - Preencher'!AB14="","",'[1]TCE - ANEXO III - Preencher'!AB14)</f>
        <v>PISO ENFERMAGEM</v>
      </c>
      <c r="AB5" s="15">
        <f t="shared" si="0"/>
        <v>2627.368521888412</v>
      </c>
    </row>
    <row r="6" spans="1:28" x14ac:dyDescent="0.25">
      <c r="A6" s="8">
        <f>IFERROR(VLOOKUP(B6,'[1]DADOS (OCULTAR)'!$Q$3:$S$136,3,0),"")</f>
        <v>10739225001866</v>
      </c>
      <c r="B6" s="9" t="str">
        <f>'[1]TCE - ANEXO III - Preencher'!C15</f>
        <v>HOSPITAL REGIONAL FERNANDO BEZERRA - CG Nº 02/2021</v>
      </c>
      <c r="C6" s="10"/>
      <c r="D6" s="11" t="str">
        <f>'[1]TCE - ANEXO III - Preencher'!E15</f>
        <v>ADELSON DE MEDEIROS AQUINO FILHO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>
        <f>IF('[1]TCE - ANEXO III - Preencher'!H15="","",'[1]TCE - ANEXO III - Preencher'!H15)</f>
        <v>45536</v>
      </c>
      <c r="H6" s="14">
        <f>'[1]TCE - ANEXO III - Preencher'!I15</f>
        <v>0</v>
      </c>
      <c r="I6" s="14">
        <f>'[1]TCE - ANEXO III - Preencher'!J15</f>
        <v>154.3792</v>
      </c>
      <c r="J6" s="14">
        <f>'[1]TCE - ANEXO III - Preencher'!K15</f>
        <v>0</v>
      </c>
      <c r="K6" s="15">
        <f>'[1]TCE - ANEXO III - Preencher'!L15</f>
        <v>109.675321888412</v>
      </c>
      <c r="L6" s="15">
        <f>'[1]TCE - ANEXO III - Preencher'!M15</f>
        <v>1.1000000000000001</v>
      </c>
      <c r="M6" s="15">
        <f t="shared" si="1"/>
        <v>108.57532188841201</v>
      </c>
      <c r="N6" s="15">
        <f>'[1]TCE - ANEXO III - Preencher'!O15</f>
        <v>2.31</v>
      </c>
      <c r="O6" s="15">
        <f>'[1]TCE - ANEXO III - Preencher'!P15</f>
        <v>0</v>
      </c>
      <c r="P6" s="16">
        <f t="shared" si="2"/>
        <v>2.31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265.26452188841199</v>
      </c>
    </row>
    <row r="7" spans="1:28" x14ac:dyDescent="0.25">
      <c r="A7" s="8">
        <f>IFERROR(VLOOKUP(B7,'[1]DADOS (OCULTAR)'!$Q$3:$S$136,3,0),"")</f>
        <v>10739225001866</v>
      </c>
      <c r="B7" s="9" t="str">
        <f>'[1]TCE - ANEXO III - Preencher'!C16</f>
        <v>HOSPITAL REGIONAL FERNANDO BEZERRA - CG Nº 02/2021</v>
      </c>
      <c r="C7" s="10"/>
      <c r="D7" s="11" t="str">
        <f>'[1]TCE - ANEXO III - Preencher'!E16</f>
        <v>ADRIANA BARBOZA LOPES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5152-10</v>
      </c>
      <c r="G7" s="13">
        <f>IF('[1]TCE - ANEXO III - Preencher'!H16="","",'[1]TCE - ANEXO III - Preencher'!H16)</f>
        <v>45536</v>
      </c>
      <c r="H7" s="14">
        <f>'[1]TCE - ANEXO III - Preencher'!I16</f>
        <v>0</v>
      </c>
      <c r="I7" s="14">
        <f>'[1]TCE - ANEXO III - Preencher'!J16</f>
        <v>141.7576</v>
      </c>
      <c r="J7" s="14">
        <f>'[1]TCE - ANEXO III - Preencher'!K16</f>
        <v>0</v>
      </c>
      <c r="K7" s="15">
        <f>'[1]TCE - ANEXO III - Preencher'!L16</f>
        <v>109.675321888412</v>
      </c>
      <c r="L7" s="15">
        <f>'[1]TCE - ANEXO III - Preencher'!M16</f>
        <v>1.1000000000000001</v>
      </c>
      <c r="M7" s="15">
        <f t="shared" si="1"/>
        <v>108.57532188841201</v>
      </c>
      <c r="N7" s="15">
        <f>'[1]TCE - ANEXO III - Preencher'!O16</f>
        <v>2.31</v>
      </c>
      <c r="O7" s="15">
        <f>'[1]TCE - ANEXO III - Preencher'!P16</f>
        <v>0</v>
      </c>
      <c r="P7" s="16">
        <f t="shared" si="2"/>
        <v>2.31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77.569999999999993</v>
      </c>
      <c r="U7" s="15">
        <f>'[1]TCE - ANEXO III - Preencher'!V16</f>
        <v>0</v>
      </c>
      <c r="V7" s="16">
        <f t="shared" si="4"/>
        <v>77.569999999999993</v>
      </c>
      <c r="W7" s="17" t="str">
        <f>IF('[1]TCE - ANEXO III - Preencher'!X16="","",'[1]TCE - ANEXO III - Preencher'!X16)</f>
        <v>AUXILIO CRECHE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330.21292188841198</v>
      </c>
    </row>
    <row r="8" spans="1:28" x14ac:dyDescent="0.25">
      <c r="A8" s="8">
        <f>IFERROR(VLOOKUP(B8,'[1]DADOS (OCULTAR)'!$Q$3:$S$136,3,0),"")</f>
        <v>10739225001866</v>
      </c>
      <c r="B8" s="9" t="str">
        <f>'[1]TCE - ANEXO III - Preencher'!C17</f>
        <v>HOSPITAL REGIONAL FERNANDO BEZERRA - CG Nº 02/2021</v>
      </c>
      <c r="C8" s="10"/>
      <c r="D8" s="11" t="str">
        <f>'[1]TCE - ANEXO III - Preencher'!E17</f>
        <v>ADRIANA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2235-05</v>
      </c>
      <c r="G8" s="13">
        <f>IF('[1]TCE - ANEXO III - Preencher'!H17="","",'[1]TCE - ANEXO III - Preencher'!H17)</f>
        <v>45536</v>
      </c>
      <c r="H8" s="14">
        <f>'[1]TCE - ANEXO III - Preencher'!I17</f>
        <v>0</v>
      </c>
      <c r="I8" s="14">
        <f>'[1]TCE - ANEXO III - Preencher'!J17</f>
        <v>470.096</v>
      </c>
      <c r="J8" s="14">
        <f>'[1]TCE - ANEXO III - Preencher'!K17</f>
        <v>0</v>
      </c>
      <c r="K8" s="15">
        <f>'[1]TCE - ANEXO III - Preencher'!L17</f>
        <v>109.675321888412</v>
      </c>
      <c r="L8" s="15">
        <f>'[1]TCE - ANEXO III - Preencher'!M17</f>
        <v>1.1000000000000001</v>
      </c>
      <c r="M8" s="15">
        <f t="shared" si="1"/>
        <v>108.57532188841201</v>
      </c>
      <c r="N8" s="15">
        <f>'[1]TCE - ANEXO III - Preencher'!O17</f>
        <v>2.66</v>
      </c>
      <c r="O8" s="15">
        <f>'[1]TCE - ANEXO III - Preencher'!P17</f>
        <v>0</v>
      </c>
      <c r="P8" s="16">
        <f t="shared" si="2"/>
        <v>2.66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2171.12</v>
      </c>
      <c r="Y8" s="15">
        <f>'[1]TCE - ANEXO III - Preencher'!Z17</f>
        <v>0</v>
      </c>
      <c r="Z8" s="16">
        <f t="shared" si="5"/>
        <v>2171.12</v>
      </c>
      <c r="AA8" s="17" t="str">
        <f>IF('[1]TCE - ANEXO III - Preencher'!AB17="","",'[1]TCE - ANEXO III - Preencher'!AB17)</f>
        <v>PISO ENFERMAGEM</v>
      </c>
      <c r="AB8" s="15">
        <f t="shared" si="0"/>
        <v>2752.4513218884117</v>
      </c>
    </row>
    <row r="9" spans="1:28" x14ac:dyDescent="0.25">
      <c r="A9" s="8">
        <f>IFERROR(VLOOKUP(B9,'[1]DADOS (OCULTAR)'!$Q$3:$S$136,3,0),"")</f>
        <v>10739225001866</v>
      </c>
      <c r="B9" s="9" t="str">
        <f>'[1]TCE - ANEXO III - Preencher'!C18</f>
        <v>HOSPITAL REGIONAL FERNANDO BEZERRA - CG Nº 02/2021</v>
      </c>
      <c r="C9" s="10"/>
      <c r="D9" s="11" t="str">
        <f>'[1]TCE - ANEXO III - Preencher'!E18</f>
        <v>ADRIANA MARIA DE SOUSA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>
        <f>IF('[1]TCE - ANEXO III - Preencher'!H18="","",'[1]TCE - ANEXO III - Preencher'!H18)</f>
        <v>45536</v>
      </c>
      <c r="H9" s="14">
        <f>'[1]TCE - ANEXO III - Preencher'!I18</f>
        <v>0</v>
      </c>
      <c r="I9" s="14">
        <f>'[1]TCE - ANEXO III - Preencher'!J18</f>
        <v>423.67440000000005</v>
      </c>
      <c r="J9" s="14">
        <f>'[1]TCE - ANEXO III - Preencher'!K18</f>
        <v>0</v>
      </c>
      <c r="K9" s="15">
        <f>'[1]TCE - ANEXO III - Preencher'!L18</f>
        <v>109.675321888412</v>
      </c>
      <c r="L9" s="15">
        <f>'[1]TCE - ANEXO III - Preencher'!M18</f>
        <v>1.1000000000000001</v>
      </c>
      <c r="M9" s="15">
        <f t="shared" si="1"/>
        <v>108.57532188841201</v>
      </c>
      <c r="N9" s="15">
        <f>'[1]TCE - ANEXO III - Preencher'!O18</f>
        <v>2.31</v>
      </c>
      <c r="O9" s="15">
        <f>'[1]TCE - ANEXO III - Preencher'!P18</f>
        <v>0</v>
      </c>
      <c r="P9" s="16">
        <f t="shared" si="2"/>
        <v>2.31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2009.49</v>
      </c>
      <c r="Y9" s="15">
        <f>'[1]TCE - ANEXO III - Preencher'!Z18</f>
        <v>0</v>
      </c>
      <c r="Z9" s="16">
        <f t="shared" si="5"/>
        <v>2009.49</v>
      </c>
      <c r="AA9" s="17" t="str">
        <f>IF('[1]TCE - ANEXO III - Preencher'!AB18="","",'[1]TCE - ANEXO III - Preencher'!AB18)</f>
        <v>PISO ENFERMAGEM</v>
      </c>
      <c r="AB9" s="15">
        <f t="shared" si="0"/>
        <v>2544.049721888412</v>
      </c>
    </row>
    <row r="10" spans="1:28" x14ac:dyDescent="0.25">
      <c r="A10" s="8">
        <f>IFERROR(VLOOKUP(B10,'[1]DADOS (OCULTAR)'!$Q$3:$S$136,3,0),"")</f>
        <v>10739225001866</v>
      </c>
      <c r="B10" s="9" t="str">
        <f>'[1]TCE - ANEXO III - Preencher'!C19</f>
        <v>HOSPITAL REGIONAL FERNANDO BEZERRA - CG Nº 02/2021</v>
      </c>
      <c r="C10" s="10"/>
      <c r="D10" s="11" t="str">
        <f>'[1]TCE - ANEXO III - Preencher'!E19</f>
        <v>ADRIANA OLIVEIRA DOS SANTOS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2235-05</v>
      </c>
      <c r="G10" s="13">
        <f>IF('[1]TCE - ANEXO III - Preencher'!H19="","",'[1]TCE - ANEXO III - Preencher'!H19)</f>
        <v>45536</v>
      </c>
      <c r="H10" s="14">
        <f>'[1]TCE - ANEXO III - Preencher'!I19</f>
        <v>0</v>
      </c>
      <c r="I10" s="14">
        <f>'[1]TCE - ANEXO III - Preencher'!J19</f>
        <v>387.61120000000005</v>
      </c>
      <c r="J10" s="14">
        <f>'[1]TCE - ANEXO III - Preencher'!K19</f>
        <v>0</v>
      </c>
      <c r="K10" s="15">
        <f>'[1]TCE - ANEXO III - Preencher'!L19</f>
        <v>109.675321888412</v>
      </c>
      <c r="L10" s="15">
        <f>'[1]TCE - ANEXO III - Preencher'!M19</f>
        <v>1.1000000000000001</v>
      </c>
      <c r="M10" s="15">
        <f t="shared" si="1"/>
        <v>108.57532188841201</v>
      </c>
      <c r="N10" s="15">
        <f>'[1]TCE - ANEXO III - Preencher'!O19</f>
        <v>2.66</v>
      </c>
      <c r="O10" s="15">
        <f>'[1]TCE - ANEXO III - Preencher'!P19</f>
        <v>0</v>
      </c>
      <c r="P10" s="16">
        <f t="shared" si="2"/>
        <v>2.66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2340.84</v>
      </c>
      <c r="Y10" s="15">
        <f>'[1]TCE - ANEXO III - Preencher'!Z19</f>
        <v>0</v>
      </c>
      <c r="Z10" s="16">
        <f t="shared" si="5"/>
        <v>2340.84</v>
      </c>
      <c r="AA10" s="17" t="str">
        <f>IF('[1]TCE - ANEXO III - Preencher'!AB19="","",'[1]TCE - ANEXO III - Preencher'!AB19)</f>
        <v>PISO ENFERMAGEM</v>
      </c>
      <c r="AB10" s="15">
        <f t="shared" si="0"/>
        <v>2839.6865218884122</v>
      </c>
    </row>
    <row r="11" spans="1:28" x14ac:dyDescent="0.25">
      <c r="A11" s="8">
        <f>IFERROR(VLOOKUP(B11,'[1]DADOS (OCULTAR)'!$Q$3:$S$136,3,0),"")</f>
        <v>10739225001866</v>
      </c>
      <c r="B11" s="9" t="str">
        <f>'[1]TCE - ANEXO III - Preencher'!C20</f>
        <v>HOSPITAL REGIONAL FERNANDO BEZERRA - CG Nº 02/2021</v>
      </c>
      <c r="C11" s="10"/>
      <c r="D11" s="11" t="str">
        <f>'[1]TCE - ANEXO III - Preencher'!E20</f>
        <v>ADRIANA RIBEIRO DA SILVA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>
        <f>IF('[1]TCE - ANEXO III - Preencher'!H20="","",'[1]TCE - ANEXO III - Preencher'!H20)</f>
        <v>45536</v>
      </c>
      <c r="H11" s="14">
        <f>'[1]TCE - ANEXO III - Preencher'!I20</f>
        <v>0</v>
      </c>
      <c r="I11" s="14">
        <f>'[1]TCE - ANEXO III - Preencher'!J20</f>
        <v>277.2552</v>
      </c>
      <c r="J11" s="14">
        <f>'[1]TCE - ANEXO III - Preencher'!K20</f>
        <v>0</v>
      </c>
      <c r="K11" s="15">
        <f>'[1]TCE - ANEXO III - Preencher'!L20</f>
        <v>109.675321888412</v>
      </c>
      <c r="L11" s="15">
        <f>'[1]TCE - ANEXO III - Preencher'!M20</f>
        <v>1.1000000000000001</v>
      </c>
      <c r="M11" s="15">
        <f t="shared" si="1"/>
        <v>108.57532188841201</v>
      </c>
      <c r="N11" s="15">
        <f>'[1]TCE - ANEXO III - Preencher'!O20</f>
        <v>2.31</v>
      </c>
      <c r="O11" s="15">
        <f>'[1]TCE - ANEXO III - Preencher'!P20</f>
        <v>0</v>
      </c>
      <c r="P11" s="16">
        <f t="shared" si="2"/>
        <v>2.31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1771.29</v>
      </c>
      <c r="Y11" s="15">
        <f>'[1]TCE - ANEXO III - Preencher'!Z20</f>
        <v>0</v>
      </c>
      <c r="Z11" s="16">
        <f t="shared" si="5"/>
        <v>1771.29</v>
      </c>
      <c r="AA11" s="17" t="str">
        <f>IF('[1]TCE - ANEXO III - Preencher'!AB20="","",'[1]TCE - ANEXO III - Preencher'!AB20)</f>
        <v>PISO ENFERMAGEM</v>
      </c>
      <c r="AB11" s="15">
        <f t="shared" si="0"/>
        <v>2159.4305218884119</v>
      </c>
    </row>
    <row r="12" spans="1:28" x14ac:dyDescent="0.25">
      <c r="A12" s="8">
        <f>IFERROR(VLOOKUP(B12,'[1]DADOS (OCULTAR)'!$Q$3:$S$136,3,0),"")</f>
        <v>10739225001866</v>
      </c>
      <c r="B12" s="9" t="str">
        <f>'[1]TCE - ANEXO III - Preencher'!C21</f>
        <v>HOSPITAL REGIONAL FERNANDO BEZERRA - CG Nº 02/2021</v>
      </c>
      <c r="C12" s="10"/>
      <c r="D12" s="11" t="str">
        <f>'[1]TCE - ANEXO III - Preencher'!E21</f>
        <v>ADRIANA SEVERINA DE SOUSA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2235-05</v>
      </c>
      <c r="G12" s="13">
        <f>IF('[1]TCE - ANEXO III - Preencher'!H21="","",'[1]TCE - ANEXO III - Preencher'!H21)</f>
        <v>45536</v>
      </c>
      <c r="H12" s="14">
        <f>'[1]TCE - ANEXO III - Preencher'!I21</f>
        <v>0</v>
      </c>
      <c r="I12" s="14">
        <f>'[1]TCE - ANEXO III - Preencher'!J21</f>
        <v>535.14879999999994</v>
      </c>
      <c r="J12" s="14">
        <f>'[1]TCE - ANEXO III - Preencher'!K21</f>
        <v>0</v>
      </c>
      <c r="K12" s="15">
        <f>'[1]TCE - ANEXO III - Preencher'!L21</f>
        <v>109.675321888412</v>
      </c>
      <c r="L12" s="15">
        <f>'[1]TCE - ANEXO III - Preencher'!M21</f>
        <v>1.1000000000000001</v>
      </c>
      <c r="M12" s="15">
        <f t="shared" si="1"/>
        <v>108.57532188841201</v>
      </c>
      <c r="N12" s="15">
        <f>'[1]TCE - ANEXO III - Preencher'!O21</f>
        <v>2.66</v>
      </c>
      <c r="O12" s="15">
        <f>'[1]TCE - ANEXO III - Preencher'!P21</f>
        <v>0</v>
      </c>
      <c r="P12" s="16">
        <f t="shared" si="2"/>
        <v>2.66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646.38412188841187</v>
      </c>
    </row>
    <row r="13" spans="1:28" x14ac:dyDescent="0.25">
      <c r="A13" s="8">
        <f>IFERROR(VLOOKUP(B13,'[1]DADOS (OCULTAR)'!$Q$3:$S$136,3,0),"")</f>
        <v>10739225001866</v>
      </c>
      <c r="B13" s="9" t="str">
        <f>'[1]TCE - ANEXO III - Preencher'!C22</f>
        <v>HOSPITAL REGIONAL FERNANDO BEZERRA - CG Nº 02/2021</v>
      </c>
      <c r="C13" s="10"/>
      <c r="D13" s="11" t="str">
        <f>'[1]TCE - ANEXO III - Preencher'!E22</f>
        <v>ADRIANA SIQUEIRA E SILVA DE ANDRADE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2235-05</v>
      </c>
      <c r="G13" s="13">
        <f>IF('[1]TCE - ANEXO III - Preencher'!H22="","",'[1]TCE - ANEXO III - Preencher'!H22)</f>
        <v>45536</v>
      </c>
      <c r="H13" s="14">
        <f>'[1]TCE - ANEXO III - Preencher'!I22</f>
        <v>0</v>
      </c>
      <c r="I13" s="14">
        <f>'[1]TCE - ANEXO III - Preencher'!J22</f>
        <v>467.13599999999997</v>
      </c>
      <c r="J13" s="14">
        <f>'[1]TCE - ANEXO III - Preencher'!K22</f>
        <v>0</v>
      </c>
      <c r="K13" s="15">
        <f>'[1]TCE - ANEXO III - Preencher'!L22</f>
        <v>109.675321888412</v>
      </c>
      <c r="L13" s="15">
        <f>'[1]TCE - ANEXO III - Preencher'!M22</f>
        <v>1.1000000000000001</v>
      </c>
      <c r="M13" s="15">
        <f t="shared" si="1"/>
        <v>108.57532188841201</v>
      </c>
      <c r="N13" s="15">
        <f>'[1]TCE - ANEXO III - Preencher'!O22</f>
        <v>2.66</v>
      </c>
      <c r="O13" s="15">
        <f>'[1]TCE - ANEXO III - Preencher'!P22</f>
        <v>0</v>
      </c>
      <c r="P13" s="16">
        <f t="shared" si="2"/>
        <v>2.66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2504.85</v>
      </c>
      <c r="Y13" s="15">
        <f>'[1]TCE - ANEXO III - Preencher'!Z22</f>
        <v>0</v>
      </c>
      <c r="Z13" s="16">
        <f t="shared" si="5"/>
        <v>2504.85</v>
      </c>
      <c r="AA13" s="17" t="str">
        <f>IF('[1]TCE - ANEXO III - Preencher'!AB22="","",'[1]TCE - ANEXO III - Preencher'!AB22)</f>
        <v>PISO ENFERMAGEM</v>
      </c>
      <c r="AB13" s="15">
        <f t="shared" si="0"/>
        <v>3083.2213218884117</v>
      </c>
    </row>
    <row r="14" spans="1:28" x14ac:dyDescent="0.25">
      <c r="A14" s="8">
        <f>IFERROR(VLOOKUP(B14,'[1]DADOS (OCULTAR)'!$Q$3:$S$136,3,0),"")</f>
        <v>10739225001866</v>
      </c>
      <c r="B14" s="9" t="str">
        <f>'[1]TCE - ANEXO III - Preencher'!C23</f>
        <v>HOSPITAL REGIONAL FERNANDO BEZERRA - CG Nº 02/2021</v>
      </c>
      <c r="C14" s="10"/>
      <c r="D14" s="11" t="str">
        <f>'[1]TCE - ANEXO III - Preencher'!E23</f>
        <v xml:space="preserve">ADRIANA SIQUEIRA FERREIRA 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>
        <f>IF('[1]TCE - ANEXO III - Preencher'!H23="","",'[1]TCE - ANEXO III - Preencher'!H23)</f>
        <v>45536</v>
      </c>
      <c r="H14" s="14">
        <f>'[1]TCE - ANEXO III - Preencher'!I23</f>
        <v>0</v>
      </c>
      <c r="I14" s="14">
        <f>'[1]TCE - ANEXO III - Preencher'!J23</f>
        <v>471.27760000000001</v>
      </c>
      <c r="J14" s="14">
        <f>'[1]TCE - ANEXO III - Preencher'!K23</f>
        <v>0</v>
      </c>
      <c r="K14" s="15">
        <f>'[1]TCE - ANEXO III - Preencher'!L23</f>
        <v>109.675321888412</v>
      </c>
      <c r="L14" s="15">
        <f>'[1]TCE - ANEXO III - Preencher'!M23</f>
        <v>1.1000000000000001</v>
      </c>
      <c r="M14" s="15">
        <f t="shared" si="1"/>
        <v>108.57532188841201</v>
      </c>
      <c r="N14" s="15">
        <f>'[1]TCE - ANEXO III - Preencher'!O23</f>
        <v>2.31</v>
      </c>
      <c r="O14" s="15">
        <f>'[1]TCE - ANEXO III - Preencher'!P23</f>
        <v>0</v>
      </c>
      <c r="P14" s="16">
        <f t="shared" si="2"/>
        <v>2.31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2009.49</v>
      </c>
      <c r="Y14" s="15">
        <f>'[1]TCE - ANEXO III - Preencher'!Z23</f>
        <v>0</v>
      </c>
      <c r="Z14" s="16">
        <f t="shared" si="5"/>
        <v>2009.49</v>
      </c>
      <c r="AA14" s="17" t="str">
        <f>IF('[1]TCE - ANEXO III - Preencher'!AB23="","",'[1]TCE - ANEXO III - Preencher'!AB23)</f>
        <v>PISO ENFERMAGEM</v>
      </c>
      <c r="AB14" s="15">
        <f t="shared" si="0"/>
        <v>2591.652921888412</v>
      </c>
    </row>
    <row r="15" spans="1:28" x14ac:dyDescent="0.25">
      <c r="A15" s="8">
        <f>IFERROR(VLOOKUP(B15,'[1]DADOS (OCULTAR)'!$Q$3:$S$136,3,0),"")</f>
        <v>10739225001866</v>
      </c>
      <c r="B15" s="9" t="str">
        <f>'[1]TCE - ANEXO III - Preencher'!C24</f>
        <v>HOSPITAL REGIONAL FERNANDO BEZERRA - CG Nº 02/2021</v>
      </c>
      <c r="C15" s="10"/>
      <c r="D15" s="11" t="str">
        <f>'[1]TCE - ANEXO III - Preencher'!E24</f>
        <v>AEDA GERLA DA SILVA SANTOS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2236-05</v>
      </c>
      <c r="G15" s="13">
        <f>IF('[1]TCE - ANEXO III - Preencher'!H24="","",'[1]TCE - ANEXO III - Preencher'!H24)</f>
        <v>45536</v>
      </c>
      <c r="H15" s="14">
        <f>'[1]TCE - ANEXO III - Preencher'!I24</f>
        <v>0</v>
      </c>
      <c r="I15" s="14">
        <f>'[1]TCE - ANEXO III - Preencher'!J24</f>
        <v>386.79680000000002</v>
      </c>
      <c r="J15" s="14">
        <f>'[1]TCE - ANEXO III - Preencher'!K24</f>
        <v>0</v>
      </c>
      <c r="K15" s="15">
        <f>'[1]TCE - ANEXO III - Preencher'!L24</f>
        <v>109.675321888412</v>
      </c>
      <c r="L15" s="15">
        <f>'[1]TCE - ANEXO III - Preencher'!M24</f>
        <v>1.1000000000000001</v>
      </c>
      <c r="M15" s="15">
        <f t="shared" si="1"/>
        <v>108.57532188841201</v>
      </c>
      <c r="N15" s="15">
        <f>'[1]TCE - ANEXO III - Preencher'!O24</f>
        <v>2.66</v>
      </c>
      <c r="O15" s="15">
        <f>'[1]TCE - ANEXO III - Preencher'!P24</f>
        <v>0</v>
      </c>
      <c r="P15" s="16">
        <f t="shared" si="2"/>
        <v>2.66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498.03212188841206</v>
      </c>
    </row>
    <row r="16" spans="1:28" x14ac:dyDescent="0.25">
      <c r="A16" s="8">
        <f>IFERROR(VLOOKUP(B16,'[1]DADOS (OCULTAR)'!$Q$3:$S$136,3,0),"")</f>
        <v>10739225001866</v>
      </c>
      <c r="B16" s="9" t="str">
        <f>'[1]TCE - ANEXO III - Preencher'!C25</f>
        <v>HOSPITAL REGIONAL FERNANDO BEZERRA - CG Nº 02/2021</v>
      </c>
      <c r="C16" s="10"/>
      <c r="D16" s="11" t="str">
        <f>'[1]TCE - ANEXO III - Preencher'!E25</f>
        <v>AGENILSON TEIXEIRA DIAS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2252-50</v>
      </c>
      <c r="G16" s="13">
        <f>IF('[1]TCE - ANEXO III - Preencher'!H25="","",'[1]TCE - ANEXO III - Preencher'!H25)</f>
        <v>45536</v>
      </c>
      <c r="H16" s="14">
        <f>'[1]TCE - ANEXO III - Preencher'!I25</f>
        <v>0</v>
      </c>
      <c r="I16" s="14">
        <f>'[1]TCE - ANEXO III - Preencher'!J25</f>
        <v>878.69200000000001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22.55</v>
      </c>
      <c r="O16" s="15">
        <f>'[1]TCE - ANEXO III - Preencher'!P25</f>
        <v>0</v>
      </c>
      <c r="P16" s="16">
        <f t="shared" si="2"/>
        <v>22.55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901.24199999999996</v>
      </c>
    </row>
    <row r="17" spans="1:28" x14ac:dyDescent="0.25">
      <c r="A17" s="8">
        <f>IFERROR(VLOOKUP(B17,'[1]DADOS (OCULTAR)'!$Q$3:$S$136,3,0),"")</f>
        <v>10739225001866</v>
      </c>
      <c r="B17" s="9" t="str">
        <f>'[1]TCE - ANEXO III - Preencher'!C26</f>
        <v>HOSPITAL REGIONAL FERNANDO BEZERRA - CG Nº 02/2021</v>
      </c>
      <c r="C17" s="10"/>
      <c r="D17" s="11" t="str">
        <f>'[1]TCE - ANEXO III - Preencher'!E26</f>
        <v>AGOSTINHA MARIA DE ALENCAR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>
        <f>IF('[1]TCE - ANEXO III - Preencher'!H26="","",'[1]TCE - ANEXO III - Preencher'!H26)</f>
        <v>45536</v>
      </c>
      <c r="H17" s="14">
        <f>'[1]TCE - ANEXO III - Preencher'!I26</f>
        <v>0</v>
      </c>
      <c r="I17" s="14">
        <f>'[1]TCE - ANEXO III - Preencher'!J26</f>
        <v>232.93119999999999</v>
      </c>
      <c r="J17" s="14">
        <f>'[1]TCE - ANEXO III - Preencher'!K26</f>
        <v>0</v>
      </c>
      <c r="K17" s="15">
        <f>'[1]TCE - ANEXO III - Preencher'!L26</f>
        <v>109.675321888412</v>
      </c>
      <c r="L17" s="15">
        <f>'[1]TCE - ANEXO III - Preencher'!M26</f>
        <v>1.1000000000000001</v>
      </c>
      <c r="M17" s="15">
        <f t="shared" si="1"/>
        <v>108.57532188841201</v>
      </c>
      <c r="N17" s="15">
        <f>'[1]TCE - ANEXO III - Preencher'!O26</f>
        <v>2.31</v>
      </c>
      <c r="O17" s="15">
        <f>'[1]TCE - ANEXO III - Preencher'!P26</f>
        <v>0</v>
      </c>
      <c r="P17" s="16">
        <f t="shared" si="2"/>
        <v>2.31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1217.24</v>
      </c>
      <c r="Y17" s="15">
        <f>'[1]TCE - ANEXO III - Preencher'!Z26</f>
        <v>0</v>
      </c>
      <c r="Z17" s="16">
        <f t="shared" si="5"/>
        <v>1217.24</v>
      </c>
      <c r="AA17" s="17" t="str">
        <f>IF('[1]TCE - ANEXO III - Preencher'!AB26="","",'[1]TCE - ANEXO III - Preencher'!AB26)</f>
        <v>PISO ENFERMAGEM</v>
      </c>
      <c r="AB17" s="15">
        <f t="shared" si="0"/>
        <v>1561.0565218884121</v>
      </c>
    </row>
    <row r="18" spans="1:28" x14ac:dyDescent="0.25">
      <c r="A18" s="8">
        <f>IFERROR(VLOOKUP(B18,'[1]DADOS (OCULTAR)'!$Q$3:$S$136,3,0),"")</f>
        <v>10739225001866</v>
      </c>
      <c r="B18" s="9" t="str">
        <f>'[1]TCE - ANEXO III - Preencher'!C27</f>
        <v>HOSPITAL REGIONAL FERNANDO BEZERRA - CG Nº 02/2021</v>
      </c>
      <c r="C18" s="10"/>
      <c r="D18" s="11" t="str">
        <f>'[1]TCE - ANEXO III - Preencher'!E27</f>
        <v>AIANE PEREIRA SOUZA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2235-05</v>
      </c>
      <c r="G18" s="13">
        <f>IF('[1]TCE - ANEXO III - Preencher'!H27="","",'[1]TCE - ANEXO III - Preencher'!H27)</f>
        <v>45536</v>
      </c>
      <c r="H18" s="14">
        <f>'[1]TCE - ANEXO III - Preencher'!I27</f>
        <v>0</v>
      </c>
      <c r="I18" s="14">
        <f>'[1]TCE - ANEXO III - Preencher'!J27</f>
        <v>445.35919999999999</v>
      </c>
      <c r="J18" s="14">
        <f>'[1]TCE - ANEXO III - Preencher'!K27</f>
        <v>0</v>
      </c>
      <c r="K18" s="15">
        <f>'[1]TCE - ANEXO III - Preencher'!L27</f>
        <v>109.675321888412</v>
      </c>
      <c r="L18" s="15">
        <f>'[1]TCE - ANEXO III - Preencher'!M27</f>
        <v>1.1000000000000001</v>
      </c>
      <c r="M18" s="15">
        <f t="shared" si="1"/>
        <v>108.57532188841201</v>
      </c>
      <c r="N18" s="15">
        <f>'[1]TCE - ANEXO III - Preencher'!O27</f>
        <v>2.66</v>
      </c>
      <c r="O18" s="15">
        <f>'[1]TCE - ANEXO III - Preencher'!P27</f>
        <v>0</v>
      </c>
      <c r="P18" s="16">
        <f t="shared" si="2"/>
        <v>2.66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2340.84</v>
      </c>
      <c r="Y18" s="15">
        <f>'[1]TCE - ANEXO III - Preencher'!Z27</f>
        <v>0</v>
      </c>
      <c r="Z18" s="16">
        <f t="shared" si="5"/>
        <v>2340.84</v>
      </c>
      <c r="AA18" s="17" t="str">
        <f>IF('[1]TCE - ANEXO III - Preencher'!AB27="","",'[1]TCE - ANEXO III - Preencher'!AB27)</f>
        <v>PISO ENFERMAGEM</v>
      </c>
      <c r="AB18" s="15">
        <f t="shared" si="0"/>
        <v>2897.4345218884118</v>
      </c>
    </row>
    <row r="19" spans="1:28" x14ac:dyDescent="0.25">
      <c r="A19" s="8">
        <f>IFERROR(VLOOKUP(B19,'[1]DADOS (OCULTAR)'!$Q$3:$S$136,3,0),"")</f>
        <v>10739225001866</v>
      </c>
      <c r="B19" s="9" t="str">
        <f>'[1]TCE - ANEXO III - Preencher'!C28</f>
        <v>HOSPITAL REGIONAL FERNANDO BEZERRA - CG Nº 02/2021</v>
      </c>
      <c r="C19" s="10"/>
      <c r="D19" s="11" t="str">
        <f>'[1]TCE - ANEXO III - Preencher'!E28</f>
        <v>ALANA CLARO ALENCAR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4110-10</v>
      </c>
      <c r="G19" s="13">
        <f>IF('[1]TCE - ANEXO III - Preencher'!H28="","",'[1]TCE - ANEXO III - Preencher'!H28)</f>
        <v>45536</v>
      </c>
      <c r="H19" s="14">
        <f>'[1]TCE - ANEXO III - Preencher'!I28</f>
        <v>0</v>
      </c>
      <c r="I19" s="14">
        <f>'[1]TCE - ANEXO III - Preencher'!J28</f>
        <v>0</v>
      </c>
      <c r="J19" s="14">
        <f>'[1]TCE - ANEXO III - Preencher'!K28</f>
        <v>14.149999999999999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0</v>
      </c>
      <c r="O19" s="15">
        <f>'[1]TCE - ANEXO III - Preencher'!P28</f>
        <v>0</v>
      </c>
      <c r="P19" s="16">
        <f t="shared" si="2"/>
        <v>0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14.149999999999999</v>
      </c>
    </row>
    <row r="20" spans="1:28" x14ac:dyDescent="0.25">
      <c r="A20" s="8">
        <f>IFERROR(VLOOKUP(B20,'[1]DADOS (OCULTAR)'!$Q$3:$S$136,3,0),"")</f>
        <v>10739225001866</v>
      </c>
      <c r="B20" s="9" t="str">
        <f>'[1]TCE - ANEXO III - Preencher'!C29</f>
        <v>HOSPITAL REGIONAL FERNANDO BEZERRA - CG Nº 02/2021</v>
      </c>
      <c r="C20" s="10"/>
      <c r="D20" s="11" t="str">
        <f>'[1]TCE - ANEXO III - Preencher'!E29</f>
        <v>ALCACIA DE LOUDES ARAUJO DE SALES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4221-05</v>
      </c>
      <c r="G20" s="13">
        <f>IF('[1]TCE - ANEXO III - Preencher'!H29="","",'[1]TCE - ANEXO III - Preencher'!H29)</f>
        <v>45536</v>
      </c>
      <c r="H20" s="14">
        <f>'[1]TCE - ANEXO III - Preencher'!I29</f>
        <v>0</v>
      </c>
      <c r="I20" s="14">
        <f>'[1]TCE - ANEXO III - Preencher'!J29</f>
        <v>135.55200000000002</v>
      </c>
      <c r="J20" s="14">
        <f>'[1]TCE - ANEXO III - Preencher'!K29</f>
        <v>0</v>
      </c>
      <c r="K20" s="15">
        <f>'[1]TCE - ANEXO III - Preencher'!L29</f>
        <v>109.675321888412</v>
      </c>
      <c r="L20" s="15">
        <f>'[1]TCE - ANEXO III - Preencher'!M29</f>
        <v>1.1000000000000001</v>
      </c>
      <c r="M20" s="15">
        <f t="shared" si="1"/>
        <v>108.57532188841201</v>
      </c>
      <c r="N20" s="15">
        <f>'[1]TCE - ANEXO III - Preencher'!O29</f>
        <v>2.3199999999999998</v>
      </c>
      <c r="O20" s="15">
        <f>'[1]TCE - ANEXO III - Preencher'!P29</f>
        <v>0</v>
      </c>
      <c r="P20" s="16">
        <f t="shared" si="2"/>
        <v>2.3199999999999998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246.44732188841203</v>
      </c>
    </row>
    <row r="21" spans="1:28" x14ac:dyDescent="0.25">
      <c r="A21" s="8">
        <f>IFERROR(VLOOKUP(B21,'[1]DADOS (OCULTAR)'!$Q$3:$S$136,3,0),"")</f>
        <v>10739225001866</v>
      </c>
      <c r="B21" s="9" t="str">
        <f>'[1]TCE - ANEXO III - Preencher'!C30</f>
        <v>HOSPITAL REGIONAL FERNANDO BEZERRA - CG Nº 02/2021</v>
      </c>
      <c r="C21" s="10"/>
      <c r="D21" s="11" t="str">
        <f>'[1]TCE - ANEXO III - Preencher'!E30</f>
        <v>ALEF FRANCISCO TAVARES MONTEIRO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5163-45</v>
      </c>
      <c r="G21" s="13">
        <f>IF('[1]TCE - ANEXO III - Preencher'!H30="","",'[1]TCE - ANEXO III - Preencher'!H30)</f>
        <v>45536</v>
      </c>
      <c r="H21" s="14">
        <f>'[1]TCE - ANEXO III - Preencher'!I30</f>
        <v>0</v>
      </c>
      <c r="I21" s="14">
        <f>'[1]TCE - ANEXO III - Preencher'!J30</f>
        <v>158.14400000000001</v>
      </c>
      <c r="J21" s="14">
        <f>'[1]TCE - ANEXO III - Preencher'!K30</f>
        <v>0</v>
      </c>
      <c r="K21" s="15">
        <f>'[1]TCE - ANEXO III - Preencher'!L30</f>
        <v>109.675321888412</v>
      </c>
      <c r="L21" s="15">
        <f>'[1]TCE - ANEXO III - Preencher'!M30</f>
        <v>1.1000000000000001</v>
      </c>
      <c r="M21" s="15">
        <f t="shared" si="1"/>
        <v>108.57532188841201</v>
      </c>
      <c r="N21" s="15">
        <f>'[1]TCE - ANEXO III - Preencher'!O30</f>
        <v>2.31</v>
      </c>
      <c r="O21" s="15">
        <f>'[1]TCE - ANEXO III - Preencher'!P30</f>
        <v>0</v>
      </c>
      <c r="P21" s="16">
        <f t="shared" si="2"/>
        <v>2.31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269.02932188841203</v>
      </c>
    </row>
    <row r="22" spans="1:28" x14ac:dyDescent="0.25">
      <c r="A22" s="8">
        <f>IFERROR(VLOOKUP(B22,'[1]DADOS (OCULTAR)'!$Q$3:$S$136,3,0),"")</f>
        <v>10739225001866</v>
      </c>
      <c r="B22" s="9" t="str">
        <f>'[1]TCE - ANEXO III - Preencher'!C31</f>
        <v>HOSPITAL REGIONAL FERNANDO BEZERRA - CG Nº 02/2021</v>
      </c>
      <c r="C22" s="10"/>
      <c r="D22" s="11" t="str">
        <f>'[1]TCE - ANEXO III - Preencher'!E31</f>
        <v>ALFREDO SAMUEL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4221-05</v>
      </c>
      <c r="G22" s="13">
        <f>IF('[1]TCE - ANEXO III - Preencher'!H31="","",'[1]TCE - ANEXO III - Preencher'!H31)</f>
        <v>45536</v>
      </c>
      <c r="H22" s="14">
        <f>'[1]TCE - ANEXO III - Preencher'!I31</f>
        <v>0</v>
      </c>
      <c r="I22" s="14">
        <f>'[1]TCE - ANEXO III - Preencher'!J31</f>
        <v>132.51519999999999</v>
      </c>
      <c r="J22" s="14">
        <f>'[1]TCE - ANEXO III - Preencher'!K31</f>
        <v>0</v>
      </c>
      <c r="K22" s="15">
        <f>'[1]TCE - ANEXO III - Preencher'!L31</f>
        <v>109.675321888412</v>
      </c>
      <c r="L22" s="15">
        <f>'[1]TCE - ANEXO III - Preencher'!M31</f>
        <v>1.1000000000000001</v>
      </c>
      <c r="M22" s="15">
        <f t="shared" si="1"/>
        <v>108.57532188841201</v>
      </c>
      <c r="N22" s="15">
        <f>'[1]TCE - ANEXO III - Preencher'!O31</f>
        <v>2.31</v>
      </c>
      <c r="O22" s="15">
        <f>'[1]TCE - ANEXO III - Preencher'!P31</f>
        <v>0</v>
      </c>
      <c r="P22" s="16">
        <f t="shared" si="2"/>
        <v>2.31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243.40052188841202</v>
      </c>
    </row>
    <row r="23" spans="1:28" x14ac:dyDescent="0.25">
      <c r="A23" s="8">
        <f>IFERROR(VLOOKUP(B23,'[1]DADOS (OCULTAR)'!$Q$3:$S$136,3,0),"")</f>
        <v>10739225001866</v>
      </c>
      <c r="B23" s="9" t="str">
        <f>'[1]TCE - ANEXO III - Preencher'!C32</f>
        <v>HOSPITAL REGIONAL FERNANDO BEZERRA - CG Nº 02/2021</v>
      </c>
      <c r="C23" s="10"/>
      <c r="D23" s="11" t="str">
        <f>'[1]TCE - ANEXO III - Preencher'!E32</f>
        <v>ALUANDA MARIA PEREIRA FREIRE VIEIRA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5152-10</v>
      </c>
      <c r="G23" s="13">
        <f>IF('[1]TCE - ANEXO III - Preencher'!H32="","",'[1]TCE - ANEXO III - Preencher'!H32)</f>
        <v>45536</v>
      </c>
      <c r="H23" s="14">
        <f>'[1]TCE - ANEXO III - Preencher'!I32</f>
        <v>0</v>
      </c>
      <c r="I23" s="14">
        <f>'[1]TCE - ANEXO III - Preencher'!J32</f>
        <v>135.55200000000002</v>
      </c>
      <c r="J23" s="14">
        <f>'[1]TCE - ANEXO III - Preencher'!K32</f>
        <v>0</v>
      </c>
      <c r="K23" s="15">
        <f>'[1]TCE - ANEXO III - Preencher'!L32</f>
        <v>109.675321888412</v>
      </c>
      <c r="L23" s="15">
        <f>'[1]TCE - ANEXO III - Preencher'!M32</f>
        <v>1.1000000000000001</v>
      </c>
      <c r="M23" s="15">
        <f t="shared" si="1"/>
        <v>108.57532188841201</v>
      </c>
      <c r="N23" s="15">
        <f>'[1]TCE - ANEXO III - Preencher'!O32</f>
        <v>2.31</v>
      </c>
      <c r="O23" s="15">
        <f>'[1]TCE - ANEXO III - Preencher'!P32</f>
        <v>0</v>
      </c>
      <c r="P23" s="16">
        <f t="shared" si="2"/>
        <v>2.31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246.43732188841204</v>
      </c>
    </row>
    <row r="24" spans="1:28" x14ac:dyDescent="0.25">
      <c r="A24" s="8">
        <f>IFERROR(VLOOKUP(B24,'[1]DADOS (OCULTAR)'!$Q$3:$S$136,3,0),"")</f>
        <v>10739225001866</v>
      </c>
      <c r="B24" s="9" t="str">
        <f>'[1]TCE - ANEXO III - Preencher'!C33</f>
        <v>HOSPITAL REGIONAL FERNANDO BEZERRA - CG Nº 02/2021</v>
      </c>
      <c r="C24" s="10"/>
      <c r="D24" s="11" t="str">
        <f>'[1]TCE - ANEXO III - Preencher'!E33</f>
        <v>AMANDA MAYRA DE SA CADEIRA SENA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>
        <f>IF('[1]TCE - ANEXO III - Preencher'!H33="","",'[1]TCE - ANEXO III - Preencher'!H33)</f>
        <v>45536</v>
      </c>
      <c r="H24" s="14">
        <f>'[1]TCE - ANEXO III - Preencher'!I33</f>
        <v>0</v>
      </c>
      <c r="I24" s="14">
        <f>'[1]TCE - ANEXO III - Preencher'!J33</f>
        <v>318.67439999999999</v>
      </c>
      <c r="J24" s="14">
        <f>'[1]TCE - ANEXO III - Preencher'!K33</f>
        <v>0</v>
      </c>
      <c r="K24" s="15">
        <f>'[1]TCE - ANEXO III - Preencher'!L33</f>
        <v>109.675321888412</v>
      </c>
      <c r="L24" s="15">
        <f>'[1]TCE - ANEXO III - Preencher'!M33</f>
        <v>1.1000000000000001</v>
      </c>
      <c r="M24" s="15">
        <f t="shared" si="1"/>
        <v>108.57532188841201</v>
      </c>
      <c r="N24" s="15">
        <f>'[1]TCE - ANEXO III - Preencher'!O33</f>
        <v>2.31</v>
      </c>
      <c r="O24" s="15">
        <f>'[1]TCE - ANEXO III - Preencher'!P33</f>
        <v>0</v>
      </c>
      <c r="P24" s="16">
        <f t="shared" si="2"/>
        <v>2.31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1771.29</v>
      </c>
      <c r="Y24" s="15">
        <f>'[1]TCE - ANEXO III - Preencher'!Z33</f>
        <v>0</v>
      </c>
      <c r="Z24" s="16">
        <f t="shared" si="5"/>
        <v>1771.29</v>
      </c>
      <c r="AA24" s="17" t="str">
        <f>IF('[1]TCE - ANEXO III - Preencher'!AB33="","",'[1]TCE - ANEXO III - Preencher'!AB33)</f>
        <v>PISO ENFERMAGEM</v>
      </c>
      <c r="AB24" s="15">
        <f t="shared" si="0"/>
        <v>2200.8497218884122</v>
      </c>
    </row>
    <row r="25" spans="1:28" x14ac:dyDescent="0.25">
      <c r="A25" s="8">
        <f>IFERROR(VLOOKUP(B25,'[1]DADOS (OCULTAR)'!$Q$3:$S$136,3,0),"")</f>
        <v>10739225001866</v>
      </c>
      <c r="B25" s="9" t="str">
        <f>'[1]TCE - ANEXO III - Preencher'!C34</f>
        <v>HOSPITAL REGIONAL FERNANDO BEZERRA - CG Nº 02/2021</v>
      </c>
      <c r="C25" s="10"/>
      <c r="D25" s="11" t="str">
        <f>'[1]TCE - ANEXO III - Preencher'!E34</f>
        <v>ANA CARLA TELES PEDROZA NOVAES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>
        <f>IF('[1]TCE - ANEXO III - Preencher'!H34="","",'[1]TCE - ANEXO III - Preencher'!H34)</f>
        <v>45536</v>
      </c>
      <c r="H25" s="14">
        <f>'[1]TCE - ANEXO III - Preencher'!I34</f>
        <v>0</v>
      </c>
      <c r="I25" s="14">
        <f>'[1]TCE - ANEXO III - Preencher'!J34</f>
        <v>420.56880000000001</v>
      </c>
      <c r="J25" s="14">
        <f>'[1]TCE - ANEXO III - Preencher'!K34</f>
        <v>0</v>
      </c>
      <c r="K25" s="15">
        <f>'[1]TCE - ANEXO III - Preencher'!L34</f>
        <v>109.675321888412</v>
      </c>
      <c r="L25" s="15">
        <f>'[1]TCE - ANEXO III - Preencher'!M34</f>
        <v>1.1000000000000001</v>
      </c>
      <c r="M25" s="15">
        <f t="shared" si="1"/>
        <v>108.57532188841201</v>
      </c>
      <c r="N25" s="15">
        <f>'[1]TCE - ANEXO III - Preencher'!O34</f>
        <v>2.66</v>
      </c>
      <c r="O25" s="15">
        <f>'[1]TCE - ANEXO III - Preencher'!P34</f>
        <v>0</v>
      </c>
      <c r="P25" s="16">
        <f t="shared" si="2"/>
        <v>2.66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2340.84</v>
      </c>
      <c r="Y25" s="15">
        <f>'[1]TCE - ANEXO III - Preencher'!Z34</f>
        <v>0</v>
      </c>
      <c r="Z25" s="16">
        <f t="shared" si="5"/>
        <v>2340.84</v>
      </c>
      <c r="AA25" s="17" t="str">
        <f>IF('[1]TCE - ANEXO III - Preencher'!AB34="","",'[1]TCE - ANEXO III - Preencher'!AB34)</f>
        <v>PISO ENFERMAGEM</v>
      </c>
      <c r="AB25" s="15">
        <f t="shared" si="0"/>
        <v>2872.644121888412</v>
      </c>
    </row>
    <row r="26" spans="1:28" x14ac:dyDescent="0.25">
      <c r="A26" s="8">
        <f>IFERROR(VLOOKUP(B26,'[1]DADOS (OCULTAR)'!$Q$3:$S$136,3,0),"")</f>
        <v>10739225001866</v>
      </c>
      <c r="B26" s="9" t="str">
        <f>'[1]TCE - ANEXO III - Preencher'!C35</f>
        <v>HOSPITAL REGIONAL FERNANDO BEZERRA - CG Nº 02/2021</v>
      </c>
      <c r="C26" s="10"/>
      <c r="D26" s="11" t="str">
        <f>'[1]TCE - ANEXO III - Preencher'!E35</f>
        <v>ANA CASCIA SILVA DOS SANTOS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4110-10</v>
      </c>
      <c r="G26" s="13">
        <f>IF('[1]TCE - ANEXO III - Preencher'!H35="","",'[1]TCE - ANEXO III - Preencher'!H35)</f>
        <v>45536</v>
      </c>
      <c r="H26" s="14">
        <f>'[1]TCE - ANEXO III - Preencher'!I35</f>
        <v>0</v>
      </c>
      <c r="I26" s="14">
        <f>'[1]TCE - ANEXO III - Preencher'!J35</f>
        <v>144.9648</v>
      </c>
      <c r="J26" s="14">
        <f>'[1]TCE - ANEXO III - Preencher'!K35</f>
        <v>0</v>
      </c>
      <c r="K26" s="15">
        <f>'[1]TCE - ANEXO III - Preencher'!L35</f>
        <v>109.675321888412</v>
      </c>
      <c r="L26" s="15">
        <f>'[1]TCE - ANEXO III - Preencher'!M35</f>
        <v>1.1000000000000001</v>
      </c>
      <c r="M26" s="15">
        <f t="shared" si="1"/>
        <v>108.57532188841201</v>
      </c>
      <c r="N26" s="15">
        <f>'[1]TCE - ANEXO III - Preencher'!O35</f>
        <v>2.31</v>
      </c>
      <c r="O26" s="15">
        <f>'[1]TCE - ANEXO III - Preencher'!P35</f>
        <v>0</v>
      </c>
      <c r="P26" s="16">
        <f t="shared" si="2"/>
        <v>2.31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255.85012188841199</v>
      </c>
    </row>
    <row r="27" spans="1:28" x14ac:dyDescent="0.25">
      <c r="A27" s="8">
        <f>IFERROR(VLOOKUP(B27,'[1]DADOS (OCULTAR)'!$Q$3:$S$136,3,0),"")</f>
        <v>10739225001866</v>
      </c>
      <c r="B27" s="9" t="str">
        <f>'[1]TCE - ANEXO III - Preencher'!C36</f>
        <v>HOSPITAL REGIONAL FERNANDO BEZERRA - CG Nº 02/2021</v>
      </c>
      <c r="C27" s="10"/>
      <c r="D27" s="11" t="str">
        <f>'[1]TCE - ANEXO III - Preencher'!E36</f>
        <v>ANA CATARINE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2236-05</v>
      </c>
      <c r="G27" s="13">
        <f>IF('[1]TCE - ANEXO III - Preencher'!H36="","",'[1]TCE - ANEXO III - Preencher'!H36)</f>
        <v>45536</v>
      </c>
      <c r="H27" s="14">
        <f>'[1]TCE - ANEXO III - Preencher'!I36</f>
        <v>0</v>
      </c>
      <c r="I27" s="14">
        <f>'[1]TCE - ANEXO III - Preencher'!J36</f>
        <v>196.67200000000003</v>
      </c>
      <c r="J27" s="14">
        <f>'[1]TCE - ANEXO III - Preencher'!K36</f>
        <v>0</v>
      </c>
      <c r="K27" s="15">
        <f>'[1]TCE - ANEXO III - Preencher'!L36</f>
        <v>109.675321888412</v>
      </c>
      <c r="L27" s="15">
        <f>'[1]TCE - ANEXO III - Preencher'!M36</f>
        <v>1.1000000000000001</v>
      </c>
      <c r="M27" s="15">
        <f t="shared" si="1"/>
        <v>108.57532188841201</v>
      </c>
      <c r="N27" s="15">
        <f>'[1]TCE - ANEXO III - Preencher'!O36</f>
        <v>2.66</v>
      </c>
      <c r="O27" s="15">
        <f>'[1]TCE - ANEXO III - Preencher'!P36</f>
        <v>0</v>
      </c>
      <c r="P27" s="16">
        <f t="shared" si="2"/>
        <v>2.66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307.90732188841207</v>
      </c>
    </row>
    <row r="28" spans="1:28" x14ac:dyDescent="0.25">
      <c r="A28" s="8">
        <f>IFERROR(VLOOKUP(B28,'[1]DADOS (OCULTAR)'!$Q$3:$S$136,3,0),"")</f>
        <v>10739225001866</v>
      </c>
      <c r="B28" s="9" t="str">
        <f>'[1]TCE - ANEXO III - Preencher'!C37</f>
        <v>HOSPITAL REGIONAL FERNANDO BEZERRA - CG Nº 02/2021</v>
      </c>
      <c r="C28" s="10"/>
      <c r="D28" s="11" t="str">
        <f>'[1]TCE - ANEXO III - Preencher'!E37</f>
        <v>ANA CLAUDIA BEZERRA DOS SANTOS ALENCAR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2516-05</v>
      </c>
      <c r="G28" s="13">
        <f>IF('[1]TCE - ANEXO III - Preencher'!H37="","",'[1]TCE - ANEXO III - Preencher'!H37)</f>
        <v>45536</v>
      </c>
      <c r="H28" s="14">
        <f>'[1]TCE - ANEXO III - Preencher'!I37</f>
        <v>0</v>
      </c>
      <c r="I28" s="14">
        <f>'[1]TCE - ANEXO III - Preencher'!J37</f>
        <v>213.31119999999999</v>
      </c>
      <c r="J28" s="14">
        <f>'[1]TCE - ANEXO III - Preencher'!K37</f>
        <v>0</v>
      </c>
      <c r="K28" s="15">
        <f>'[1]TCE - ANEXO III - Preencher'!L37</f>
        <v>109.675321888412</v>
      </c>
      <c r="L28" s="15">
        <f>'[1]TCE - ANEXO III - Preencher'!M37</f>
        <v>1.1000000000000001</v>
      </c>
      <c r="M28" s="15">
        <f t="shared" si="1"/>
        <v>108.57532188841201</v>
      </c>
      <c r="N28" s="15">
        <f>'[1]TCE - ANEXO III - Preencher'!O37</f>
        <v>2.31</v>
      </c>
      <c r="O28" s="15">
        <f>'[1]TCE - ANEXO III - Preencher'!P37</f>
        <v>0</v>
      </c>
      <c r="P28" s="16">
        <f t="shared" si="2"/>
        <v>2.31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324.19652188841201</v>
      </c>
    </row>
    <row r="29" spans="1:28" x14ac:dyDescent="0.25">
      <c r="A29" s="8">
        <f>IFERROR(VLOOKUP(B29,'[1]DADOS (OCULTAR)'!$Q$3:$S$136,3,0),"")</f>
        <v>10739225001866</v>
      </c>
      <c r="B29" s="9" t="str">
        <f>'[1]TCE - ANEXO III - Preencher'!C38</f>
        <v>HOSPITAL REGIONAL FERNANDO BEZERRA - CG Nº 02/2021</v>
      </c>
      <c r="C29" s="10"/>
      <c r="D29" s="11" t="str">
        <f>'[1]TCE - ANEXO III - Preencher'!E38</f>
        <v>ANA CRISTINA VIANA DE SOUSA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3222-05</v>
      </c>
      <c r="G29" s="13">
        <f>IF('[1]TCE - ANEXO III - Preencher'!H38="","",'[1]TCE - ANEXO III - Preencher'!H38)</f>
        <v>45536</v>
      </c>
      <c r="H29" s="14">
        <f>'[1]TCE - ANEXO III - Preencher'!I38</f>
        <v>0</v>
      </c>
      <c r="I29" s="14">
        <f>'[1]TCE - ANEXO III - Preencher'!J38</f>
        <v>313.96719999999999</v>
      </c>
      <c r="J29" s="14">
        <f>'[1]TCE - ANEXO III - Preencher'!K38</f>
        <v>0</v>
      </c>
      <c r="K29" s="15">
        <f>'[1]TCE - ANEXO III - Preencher'!L38</f>
        <v>109.675321888412</v>
      </c>
      <c r="L29" s="15">
        <f>'[1]TCE - ANEXO III - Preencher'!M38</f>
        <v>1.1000000000000001</v>
      </c>
      <c r="M29" s="15">
        <f t="shared" si="1"/>
        <v>108.57532188841201</v>
      </c>
      <c r="N29" s="15">
        <f>'[1]TCE - ANEXO III - Preencher'!O38</f>
        <v>2.31</v>
      </c>
      <c r="O29" s="15">
        <f>'[1]TCE - ANEXO III - Preencher'!P38</f>
        <v>0</v>
      </c>
      <c r="P29" s="16">
        <f t="shared" si="2"/>
        <v>2.31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1771.29</v>
      </c>
      <c r="Y29" s="15">
        <f>'[1]TCE - ANEXO III - Preencher'!Z38</f>
        <v>0</v>
      </c>
      <c r="Z29" s="16">
        <f t="shared" si="5"/>
        <v>1771.29</v>
      </c>
      <c r="AA29" s="17" t="str">
        <f>IF('[1]TCE - ANEXO III - Preencher'!AB38="","",'[1]TCE - ANEXO III - Preencher'!AB38)</f>
        <v>PISO ENFERMAGEM</v>
      </c>
      <c r="AB29" s="15">
        <f t="shared" si="0"/>
        <v>2196.1425218884119</v>
      </c>
    </row>
    <row r="30" spans="1:28" x14ac:dyDescent="0.25">
      <c r="A30" s="8">
        <f>IFERROR(VLOOKUP(B30,'[1]DADOS (OCULTAR)'!$Q$3:$S$136,3,0),"")</f>
        <v>10739225001866</v>
      </c>
      <c r="B30" s="9" t="str">
        <f>'[1]TCE - ANEXO III - Preencher'!C39</f>
        <v>HOSPITAL REGIONAL FERNANDO BEZERRA - CG Nº 02/2021</v>
      </c>
      <c r="C30" s="10"/>
      <c r="D30" s="11" t="str">
        <f>'[1]TCE - ANEXO III - Preencher'!E39</f>
        <v>ANA KAMILA FERREIRA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5152-10</v>
      </c>
      <c r="G30" s="13">
        <f>IF('[1]TCE - ANEXO III - Preencher'!H39="","",'[1]TCE - ANEXO III - Preencher'!H39)</f>
        <v>45536</v>
      </c>
      <c r="H30" s="14">
        <f>'[1]TCE - ANEXO III - Preencher'!I39</f>
        <v>0</v>
      </c>
      <c r="I30" s="14">
        <f>'[1]TCE - ANEXO III - Preencher'!J39</f>
        <v>229.40080000000003</v>
      </c>
      <c r="J30" s="14">
        <f>'[1]TCE - ANEXO III - Preencher'!K39</f>
        <v>0</v>
      </c>
      <c r="K30" s="15">
        <f>'[1]TCE - ANEXO III - Preencher'!L39</f>
        <v>109.675321888412</v>
      </c>
      <c r="L30" s="15">
        <f>'[1]TCE - ANEXO III - Preencher'!M39</f>
        <v>1.1000000000000001</v>
      </c>
      <c r="M30" s="15">
        <f t="shared" si="1"/>
        <v>108.57532188841201</v>
      </c>
      <c r="N30" s="15">
        <f>'[1]TCE - ANEXO III - Preencher'!O39</f>
        <v>2.31</v>
      </c>
      <c r="O30" s="15">
        <f>'[1]TCE - ANEXO III - Preencher'!P39</f>
        <v>0</v>
      </c>
      <c r="P30" s="16">
        <f t="shared" si="2"/>
        <v>2.31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340.28612188841203</v>
      </c>
    </row>
    <row r="31" spans="1:28" x14ac:dyDescent="0.25">
      <c r="A31" s="8">
        <f>IFERROR(VLOOKUP(B31,'[1]DADOS (OCULTAR)'!$Q$3:$S$136,3,0),"")</f>
        <v>10739225001866</v>
      </c>
      <c r="B31" s="9" t="str">
        <f>'[1]TCE - ANEXO III - Preencher'!C40</f>
        <v>HOSPITAL REGIONAL FERNANDO BEZERRA - CG Nº 02/2021</v>
      </c>
      <c r="C31" s="10"/>
      <c r="D31" s="11" t="str">
        <f>'[1]TCE - ANEXO III - Preencher'!E40</f>
        <v>ANA KAROLYNE FERREIRA CAMPOS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>
        <f>IF('[1]TCE - ANEXO III - Preencher'!H40="","",'[1]TCE - ANEXO III - Preencher'!H40)</f>
        <v>45536</v>
      </c>
      <c r="H31" s="14">
        <f>'[1]TCE - ANEXO III - Preencher'!I40</f>
        <v>0</v>
      </c>
      <c r="I31" s="14">
        <f>'[1]TCE - ANEXO III - Preencher'!J40</f>
        <v>342.81120000000004</v>
      </c>
      <c r="J31" s="14">
        <f>'[1]TCE - ANEXO III - Preencher'!K40</f>
        <v>0</v>
      </c>
      <c r="K31" s="15">
        <f>'[1]TCE - ANEXO III - Preencher'!L40</f>
        <v>109.675321888412</v>
      </c>
      <c r="L31" s="15">
        <f>'[1]TCE - ANEXO III - Preencher'!M40</f>
        <v>1.1000000000000001</v>
      </c>
      <c r="M31" s="15">
        <f t="shared" si="1"/>
        <v>108.57532188841201</v>
      </c>
      <c r="N31" s="15">
        <f>'[1]TCE - ANEXO III - Preencher'!O40</f>
        <v>2.31</v>
      </c>
      <c r="O31" s="15">
        <f>'[1]TCE - ANEXO III - Preencher'!P40</f>
        <v>0</v>
      </c>
      <c r="P31" s="16">
        <f t="shared" si="2"/>
        <v>2.31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1771.29</v>
      </c>
      <c r="Y31" s="15">
        <f>'[1]TCE - ANEXO III - Preencher'!Z40</f>
        <v>0</v>
      </c>
      <c r="Z31" s="16">
        <f t="shared" si="5"/>
        <v>1771.29</v>
      </c>
      <c r="AA31" s="17" t="str">
        <f>IF('[1]TCE - ANEXO III - Preencher'!AB40="","",'[1]TCE - ANEXO III - Preencher'!AB40)</f>
        <v>PISO ENFERMAGEM</v>
      </c>
      <c r="AB31" s="15">
        <f t="shared" si="0"/>
        <v>2224.986521888412</v>
      </c>
    </row>
    <row r="32" spans="1:28" x14ac:dyDescent="0.25">
      <c r="A32" s="8">
        <f>IFERROR(VLOOKUP(B32,'[1]DADOS (OCULTAR)'!$Q$3:$S$136,3,0),"")</f>
        <v>10739225001866</v>
      </c>
      <c r="B32" s="9" t="str">
        <f>'[1]TCE - ANEXO III - Preencher'!C41</f>
        <v>HOSPITAL REGIONAL FERNANDO BEZERRA - CG Nº 02/2021</v>
      </c>
      <c r="C32" s="10"/>
      <c r="D32" s="11" t="str">
        <f>'[1]TCE - ANEXO III - Preencher'!E41</f>
        <v>ANA LARISSA NEVES SOUZA RAMALHO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>
        <f>IF('[1]TCE - ANEXO III - Preencher'!H41="","",'[1]TCE - ANEXO III - Preencher'!H41)</f>
        <v>45536</v>
      </c>
      <c r="H32" s="14">
        <f>'[1]TCE - ANEXO III - Preencher'!I41</f>
        <v>0</v>
      </c>
      <c r="I32" s="14">
        <f>'[1]TCE - ANEXO III - Preencher'!J41</f>
        <v>317.96719999999999</v>
      </c>
      <c r="J32" s="14">
        <f>'[1]TCE - ANEXO III - Preencher'!K41</f>
        <v>0</v>
      </c>
      <c r="K32" s="15">
        <f>'[1]TCE - ANEXO III - Preencher'!L41</f>
        <v>109.675321888412</v>
      </c>
      <c r="L32" s="15">
        <f>'[1]TCE - ANEXO III - Preencher'!M41</f>
        <v>1.1000000000000001</v>
      </c>
      <c r="M32" s="15">
        <f t="shared" si="1"/>
        <v>108.57532188841201</v>
      </c>
      <c r="N32" s="15">
        <f>'[1]TCE - ANEXO III - Preencher'!O41</f>
        <v>2.31</v>
      </c>
      <c r="O32" s="15">
        <f>'[1]TCE - ANEXO III - Preencher'!P41</f>
        <v>0</v>
      </c>
      <c r="P32" s="16">
        <f t="shared" si="2"/>
        <v>2.31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1771.29</v>
      </c>
      <c r="Y32" s="15">
        <f>'[1]TCE - ANEXO III - Preencher'!Z41</f>
        <v>0</v>
      </c>
      <c r="Z32" s="16">
        <f t="shared" si="5"/>
        <v>1771.29</v>
      </c>
      <c r="AA32" s="17" t="str">
        <f>IF('[1]TCE - ANEXO III - Preencher'!AB41="","",'[1]TCE - ANEXO III - Preencher'!AB41)</f>
        <v>PISO ENFERMAGEM</v>
      </c>
      <c r="AB32" s="15">
        <f t="shared" si="0"/>
        <v>2200.1425218884119</v>
      </c>
    </row>
    <row r="33" spans="1:28" x14ac:dyDescent="0.25">
      <c r="A33" s="8">
        <f>IFERROR(VLOOKUP(B33,'[1]DADOS (OCULTAR)'!$Q$3:$S$136,3,0),"")</f>
        <v>10739225001866</v>
      </c>
      <c r="B33" s="9" t="str">
        <f>'[1]TCE - ANEXO III - Preencher'!C42</f>
        <v>HOSPITAL REGIONAL FERNANDO BEZERRA - CG Nº 02/2021</v>
      </c>
      <c r="C33" s="10"/>
      <c r="D33" s="11" t="str">
        <f>'[1]TCE - ANEXO III - Preencher'!E42</f>
        <v>ANA LETICIA LINS LOPES PEREIRA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5135-05</v>
      </c>
      <c r="G33" s="13">
        <f>IF('[1]TCE - ANEXO III - Preencher'!H42="","",'[1]TCE - ANEXO III - Preencher'!H42)</f>
        <v>45536</v>
      </c>
      <c r="H33" s="14">
        <f>'[1]TCE - ANEXO III - Preencher'!I42</f>
        <v>0</v>
      </c>
      <c r="I33" s="14">
        <f>'[1]TCE - ANEXO III - Preencher'!J42</f>
        <v>141.7576</v>
      </c>
      <c r="J33" s="14">
        <f>'[1]TCE - ANEXO III - Preencher'!K42</f>
        <v>0</v>
      </c>
      <c r="K33" s="15">
        <f>'[1]TCE - ANEXO III - Preencher'!L42</f>
        <v>109.675321888412</v>
      </c>
      <c r="L33" s="15">
        <f>'[1]TCE - ANEXO III - Preencher'!M42</f>
        <v>1.1000000000000001</v>
      </c>
      <c r="M33" s="15">
        <f t="shared" si="1"/>
        <v>108.57532188841201</v>
      </c>
      <c r="N33" s="15">
        <f>'[1]TCE - ANEXO III - Preencher'!O42</f>
        <v>2.31</v>
      </c>
      <c r="O33" s="15">
        <f>'[1]TCE - ANEXO III - Preencher'!P42</f>
        <v>0</v>
      </c>
      <c r="P33" s="16">
        <f t="shared" si="2"/>
        <v>2.31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77.569999999999993</v>
      </c>
      <c r="U33" s="15">
        <f>'[1]TCE - ANEXO III - Preencher'!V42</f>
        <v>0</v>
      </c>
      <c r="V33" s="16">
        <f t="shared" si="4"/>
        <v>77.569999999999993</v>
      </c>
      <c r="W33" s="17" t="str">
        <f>IF('[1]TCE - ANEXO III - Preencher'!X42="","",'[1]TCE - ANEXO III - Preencher'!X42)</f>
        <v>AUXILIO CRECHE</v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330.21292188841198</v>
      </c>
    </row>
    <row r="34" spans="1:28" x14ac:dyDescent="0.25">
      <c r="A34" s="8">
        <f>IFERROR(VLOOKUP(B34,'[1]DADOS (OCULTAR)'!$Q$3:$S$136,3,0),"")</f>
        <v>10739225001866</v>
      </c>
      <c r="B34" s="9" t="str">
        <f>'[1]TCE - ANEXO III - Preencher'!C43</f>
        <v>HOSPITAL REGIONAL FERNANDO BEZERRA - CG Nº 02/2021</v>
      </c>
      <c r="C34" s="10"/>
      <c r="D34" s="11" t="str">
        <f>'[1]TCE - ANEXO III - Preencher'!E43</f>
        <v>ANA MARIA PARENTE DE BRITO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>
        <f>IF('[1]TCE - ANEXO III - Preencher'!H43="","",'[1]TCE - ANEXO III - Preencher'!H43)</f>
        <v>45536</v>
      </c>
      <c r="H34" s="14">
        <f>'[1]TCE - ANEXO III - Preencher'!I43</f>
        <v>0</v>
      </c>
      <c r="I34" s="14">
        <f>'[1]TCE - ANEXO III - Preencher'!J43</f>
        <v>494.1728</v>
      </c>
      <c r="J34" s="14">
        <f>'[1]TCE - ANEXO III - Preencher'!K43</f>
        <v>0</v>
      </c>
      <c r="K34" s="15">
        <f>'[1]TCE - ANEXO III - Preencher'!L43</f>
        <v>109.675321888412</v>
      </c>
      <c r="L34" s="15">
        <f>'[1]TCE - ANEXO III - Preencher'!M43</f>
        <v>1.1000000000000001</v>
      </c>
      <c r="M34" s="15">
        <f t="shared" si="1"/>
        <v>108.57532188841201</v>
      </c>
      <c r="N34" s="15">
        <f>'[1]TCE - ANEXO III - Preencher'!O43</f>
        <v>2.66</v>
      </c>
      <c r="O34" s="15">
        <f>'[1]TCE - ANEXO III - Preencher'!P43</f>
        <v>0</v>
      </c>
      <c r="P34" s="16">
        <f t="shared" si="2"/>
        <v>2.66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605.40812188841198</v>
      </c>
    </row>
    <row r="35" spans="1:28" x14ac:dyDescent="0.25">
      <c r="A35" s="8">
        <f>IFERROR(VLOOKUP(B35,'[1]DADOS (OCULTAR)'!$Q$3:$S$136,3,0),"")</f>
        <v>10739225001866</v>
      </c>
      <c r="B35" s="9" t="str">
        <f>'[1]TCE - ANEXO III - Preencher'!C44</f>
        <v>HOSPITAL REGIONAL FERNANDO BEZERRA - CG Nº 02/2021</v>
      </c>
      <c r="C35" s="10"/>
      <c r="D35" s="11" t="str">
        <f>'[1]TCE - ANEXO III - Preencher'!E44</f>
        <v>ANA VILMA SILVA HOLANDA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>
        <f>IF('[1]TCE - ANEXO III - Preencher'!H44="","",'[1]TCE - ANEXO III - Preencher'!H44)</f>
        <v>45536</v>
      </c>
      <c r="H35" s="14">
        <f>'[1]TCE - ANEXO III - Preencher'!I44</f>
        <v>0</v>
      </c>
      <c r="I35" s="14">
        <f>'[1]TCE - ANEXO III - Preencher'!J44</f>
        <v>318.67439999999999</v>
      </c>
      <c r="J35" s="14">
        <f>'[1]TCE - ANEXO III - Preencher'!K44</f>
        <v>0</v>
      </c>
      <c r="K35" s="15">
        <f>'[1]TCE - ANEXO III - Preencher'!L44</f>
        <v>109.675321888412</v>
      </c>
      <c r="L35" s="15">
        <f>'[1]TCE - ANEXO III - Preencher'!M44</f>
        <v>1.1000000000000001</v>
      </c>
      <c r="M35" s="15">
        <f t="shared" si="1"/>
        <v>108.57532188841201</v>
      </c>
      <c r="N35" s="15">
        <f>'[1]TCE - ANEXO III - Preencher'!O44</f>
        <v>2.31</v>
      </c>
      <c r="O35" s="15">
        <f>'[1]TCE - ANEXO III - Preencher'!P44</f>
        <v>0</v>
      </c>
      <c r="P35" s="16">
        <f t="shared" si="2"/>
        <v>2.31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1771.29</v>
      </c>
      <c r="Y35" s="15">
        <f>'[1]TCE - ANEXO III - Preencher'!Z44</f>
        <v>0</v>
      </c>
      <c r="Z35" s="16">
        <f t="shared" si="5"/>
        <v>1771.29</v>
      </c>
      <c r="AA35" s="17" t="str">
        <f>IF('[1]TCE - ANEXO III - Preencher'!AB44="","",'[1]TCE - ANEXO III - Preencher'!AB44)</f>
        <v>PISO ENFERMAGEM</v>
      </c>
      <c r="AB35" s="15">
        <f t="shared" si="0"/>
        <v>2200.8497218884122</v>
      </c>
    </row>
    <row r="36" spans="1:28" x14ac:dyDescent="0.25">
      <c r="A36" s="8">
        <f>IFERROR(VLOOKUP(B36,'[1]DADOS (OCULTAR)'!$Q$3:$S$136,3,0),"")</f>
        <v>10739225001866</v>
      </c>
      <c r="B36" s="9" t="str">
        <f>'[1]TCE - ANEXO III - Preencher'!C45</f>
        <v>HOSPITAL REGIONAL FERNANDO BEZERRA - CG Nº 02/2021</v>
      </c>
      <c r="C36" s="10"/>
      <c r="D36" s="11" t="str">
        <f>'[1]TCE - ANEXO III - Preencher'!E45</f>
        <v>ANABEL ALVES DE MEDEIROS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>
        <f>IF('[1]TCE - ANEXO III - Preencher'!H45="","",'[1]TCE - ANEXO III - Preencher'!H45)</f>
        <v>45536</v>
      </c>
      <c r="H36" s="14">
        <f>'[1]TCE - ANEXO III - Preencher'!I45</f>
        <v>0</v>
      </c>
      <c r="I36" s="14">
        <f>'[1]TCE - ANEXO III - Preencher'!J45</f>
        <v>322.67439999999999</v>
      </c>
      <c r="J36" s="14">
        <f>'[1]TCE - ANEXO III - Preencher'!K45</f>
        <v>0</v>
      </c>
      <c r="K36" s="15">
        <f>'[1]TCE - ANEXO III - Preencher'!L45</f>
        <v>109.675321888412</v>
      </c>
      <c r="L36" s="15">
        <f>'[1]TCE - ANEXO III - Preencher'!M45</f>
        <v>1.1000000000000001</v>
      </c>
      <c r="M36" s="15">
        <f t="shared" si="1"/>
        <v>108.57532188841201</v>
      </c>
      <c r="N36" s="15">
        <f>'[1]TCE - ANEXO III - Preencher'!O45</f>
        <v>2.31</v>
      </c>
      <c r="O36" s="15">
        <f>'[1]TCE - ANEXO III - Preencher'!P45</f>
        <v>0</v>
      </c>
      <c r="P36" s="16">
        <f t="shared" si="2"/>
        <v>2.31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1771.29</v>
      </c>
      <c r="Y36" s="15">
        <f>'[1]TCE - ANEXO III - Preencher'!Z45</f>
        <v>0</v>
      </c>
      <c r="Z36" s="16">
        <f t="shared" si="5"/>
        <v>1771.29</v>
      </c>
      <c r="AA36" s="17" t="str">
        <f>IF('[1]TCE - ANEXO III - Preencher'!AB45="","",'[1]TCE - ANEXO III - Preencher'!AB45)</f>
        <v>PISO ENFERMAGEM</v>
      </c>
      <c r="AB36" s="15">
        <f t="shared" si="0"/>
        <v>2204.8497218884122</v>
      </c>
    </row>
    <row r="37" spans="1:28" x14ac:dyDescent="0.25">
      <c r="A37" s="8">
        <f>IFERROR(VLOOKUP(B37,'[1]DADOS (OCULTAR)'!$Q$3:$S$136,3,0),"")</f>
        <v>10739225001866</v>
      </c>
      <c r="B37" s="9" t="str">
        <f>'[1]TCE - ANEXO III - Preencher'!C46</f>
        <v>HOSPITAL REGIONAL FERNANDO BEZERRA - CG Nº 02/2021</v>
      </c>
      <c r="C37" s="10"/>
      <c r="D37" s="11" t="str">
        <f>'[1]TCE - ANEXO III - Preencher'!E46</f>
        <v>ANDREIA DE SOUZA DUARTE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>
        <f>IF('[1]TCE - ANEXO III - Preencher'!H46="","",'[1]TCE - ANEXO III - Preencher'!H46)</f>
        <v>45536</v>
      </c>
      <c r="H37" s="14">
        <f>'[1]TCE - ANEXO III - Preencher'!I46</f>
        <v>0</v>
      </c>
      <c r="I37" s="14">
        <f>'[1]TCE - ANEXO III - Preencher'!J46</f>
        <v>287.73680000000002</v>
      </c>
      <c r="J37" s="14">
        <f>'[1]TCE - ANEXO III - Preencher'!K46</f>
        <v>0</v>
      </c>
      <c r="K37" s="15">
        <f>'[1]TCE - ANEXO III - Preencher'!L46</f>
        <v>109.675321888412</v>
      </c>
      <c r="L37" s="15">
        <f>'[1]TCE - ANEXO III - Preencher'!M46</f>
        <v>1.1000000000000001</v>
      </c>
      <c r="M37" s="15">
        <f t="shared" si="1"/>
        <v>108.57532188841201</v>
      </c>
      <c r="N37" s="15">
        <f>'[1]TCE - ANEXO III - Preencher'!O46</f>
        <v>2.31</v>
      </c>
      <c r="O37" s="15">
        <f>'[1]TCE - ANEXO III - Preencher'!P46</f>
        <v>0</v>
      </c>
      <c r="P37" s="16">
        <f t="shared" si="2"/>
        <v>2.31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81.02</v>
      </c>
      <c r="U37" s="15">
        <f>'[1]TCE - ANEXO III - Preencher'!V46</f>
        <v>0</v>
      </c>
      <c r="V37" s="16">
        <f t="shared" si="4"/>
        <v>81.02</v>
      </c>
      <c r="W37" s="17" t="str">
        <f>IF('[1]TCE - ANEXO III - Preencher'!X46="","",'[1]TCE - ANEXO III - Preencher'!X46)</f>
        <v>AUXILIO CRECHE</v>
      </c>
      <c r="X37" s="15">
        <f>'[1]TCE - ANEXO III - Preencher'!Y46</f>
        <v>1771.29</v>
      </c>
      <c r="Y37" s="15">
        <f>'[1]TCE - ANEXO III - Preencher'!Z46</f>
        <v>0</v>
      </c>
      <c r="Z37" s="16">
        <f t="shared" si="5"/>
        <v>1771.29</v>
      </c>
      <c r="AA37" s="17" t="str">
        <f>IF('[1]TCE - ANEXO III - Preencher'!AB46="","",'[1]TCE - ANEXO III - Preencher'!AB46)</f>
        <v>PISO ENFERMAGEM</v>
      </c>
      <c r="AB37" s="15">
        <f t="shared" si="0"/>
        <v>2250.932121888412</v>
      </c>
    </row>
    <row r="38" spans="1:28" x14ac:dyDescent="0.25">
      <c r="A38" s="8">
        <f>IFERROR(VLOOKUP(B38,'[1]DADOS (OCULTAR)'!$Q$3:$S$136,3,0),"")</f>
        <v>10739225001866</v>
      </c>
      <c r="B38" s="9" t="str">
        <f>'[1]TCE - ANEXO III - Preencher'!C47</f>
        <v>HOSPITAL REGIONAL FERNANDO BEZERRA - CG Nº 02/2021</v>
      </c>
      <c r="C38" s="10"/>
      <c r="D38" s="11" t="str">
        <f>'[1]TCE - ANEXO III - Preencher'!E47</f>
        <v>ANDRESSA COELHO FREIRE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4221-05</v>
      </c>
      <c r="G38" s="13">
        <f>IF('[1]TCE - ANEXO III - Preencher'!H47="","",'[1]TCE - ANEXO III - Preencher'!H47)</f>
        <v>45536</v>
      </c>
      <c r="H38" s="14">
        <f>'[1]TCE - ANEXO III - Preencher'!I47</f>
        <v>0</v>
      </c>
      <c r="I38" s="14">
        <f>'[1]TCE - ANEXO III - Preencher'!J47</f>
        <v>137.73840000000001</v>
      </c>
      <c r="J38" s="14">
        <f>'[1]TCE - ANEXO III - Preencher'!K47</f>
        <v>0</v>
      </c>
      <c r="K38" s="15">
        <f>'[1]TCE - ANEXO III - Preencher'!L47</f>
        <v>109.675321888412</v>
      </c>
      <c r="L38" s="15">
        <f>'[1]TCE - ANEXO III - Preencher'!M47</f>
        <v>1.1000000000000001</v>
      </c>
      <c r="M38" s="15">
        <f t="shared" si="1"/>
        <v>108.57532188841201</v>
      </c>
      <c r="N38" s="15">
        <f>'[1]TCE - ANEXO III - Preencher'!O47</f>
        <v>2.31</v>
      </c>
      <c r="O38" s="15">
        <f>'[1]TCE - ANEXO III - Preencher'!P47</f>
        <v>0</v>
      </c>
      <c r="P38" s="16">
        <f t="shared" si="2"/>
        <v>2.31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248.62372188841204</v>
      </c>
    </row>
    <row r="39" spans="1:28" x14ac:dyDescent="0.25">
      <c r="A39" s="8">
        <f>IFERROR(VLOOKUP(B39,'[1]DADOS (OCULTAR)'!$Q$3:$S$136,3,0),"")</f>
        <v>10739225001866</v>
      </c>
      <c r="B39" s="9" t="str">
        <f>'[1]TCE - ANEXO III - Preencher'!C48</f>
        <v>HOSPITAL REGIONAL FERNANDO BEZERRA - CG Nº 02/2021</v>
      </c>
      <c r="C39" s="10"/>
      <c r="D39" s="11" t="str">
        <f>'[1]TCE - ANEXO III - Preencher'!E48</f>
        <v>ANGELA PATRICIA FERREIRA DE OLIVEIRA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4221-05</v>
      </c>
      <c r="G39" s="13">
        <f>IF('[1]TCE - ANEXO III - Preencher'!H48="","",'[1]TCE - ANEXO III - Preencher'!H48)</f>
        <v>45536</v>
      </c>
      <c r="H39" s="14">
        <f>'[1]TCE - ANEXO III - Preencher'!I48</f>
        <v>0</v>
      </c>
      <c r="I39" s="14">
        <f>'[1]TCE - ANEXO III - Preencher'!J48</f>
        <v>154.3792</v>
      </c>
      <c r="J39" s="14">
        <f>'[1]TCE - ANEXO III - Preencher'!K48</f>
        <v>0</v>
      </c>
      <c r="K39" s="15">
        <f>'[1]TCE - ANEXO III - Preencher'!L48</f>
        <v>109.675321888412</v>
      </c>
      <c r="L39" s="15">
        <f>'[1]TCE - ANEXO III - Preencher'!M48</f>
        <v>1.1000000000000001</v>
      </c>
      <c r="M39" s="15">
        <f t="shared" si="1"/>
        <v>108.57532188841201</v>
      </c>
      <c r="N39" s="15">
        <f>'[1]TCE - ANEXO III - Preencher'!O48</f>
        <v>2.31</v>
      </c>
      <c r="O39" s="15">
        <f>'[1]TCE - ANEXO III - Preencher'!P48</f>
        <v>0</v>
      </c>
      <c r="P39" s="16">
        <f t="shared" si="2"/>
        <v>2.31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265.26452188841199</v>
      </c>
    </row>
    <row r="40" spans="1:28" x14ac:dyDescent="0.25">
      <c r="A40" s="8">
        <f>IFERROR(VLOOKUP(B40,'[1]DADOS (OCULTAR)'!$Q$3:$S$136,3,0),"")</f>
        <v>10739225001866</v>
      </c>
      <c r="B40" s="9" t="str">
        <f>'[1]TCE - ANEXO III - Preencher'!C49</f>
        <v>HOSPITAL REGIONAL FERNANDO BEZERRA - CG Nº 02/2021</v>
      </c>
      <c r="C40" s="10"/>
      <c r="D40" s="11" t="str">
        <f>'[1]TCE - ANEXO III - Preencher'!E49</f>
        <v>ANTONIA EVANDERIA CAVALCANTE ROCHA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>
        <f>IF('[1]TCE - ANEXO III - Preencher'!H49="","",'[1]TCE - ANEXO III - Preencher'!H49)</f>
        <v>45536</v>
      </c>
      <c r="H40" s="14">
        <f>'[1]TCE - ANEXO III - Preencher'!I49</f>
        <v>0</v>
      </c>
      <c r="I40" s="14">
        <f>'[1]TCE - ANEXO III - Preencher'!J49</f>
        <v>335.61839999999995</v>
      </c>
      <c r="J40" s="14">
        <f>'[1]TCE - ANEXO III - Preencher'!K49</f>
        <v>0</v>
      </c>
      <c r="K40" s="15">
        <f>'[1]TCE - ANEXO III - Preencher'!L49</f>
        <v>109.675321888412</v>
      </c>
      <c r="L40" s="15">
        <f>'[1]TCE - ANEXO III - Preencher'!M49</f>
        <v>1.1000000000000001</v>
      </c>
      <c r="M40" s="15">
        <f t="shared" si="1"/>
        <v>108.57532188841201</v>
      </c>
      <c r="N40" s="15">
        <f>'[1]TCE - ANEXO III - Preencher'!O49</f>
        <v>2.31</v>
      </c>
      <c r="O40" s="15">
        <f>'[1]TCE - ANEXO III - Preencher'!P49</f>
        <v>0</v>
      </c>
      <c r="P40" s="16">
        <f t="shared" si="2"/>
        <v>2.31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1771.29</v>
      </c>
      <c r="Y40" s="15">
        <f>'[1]TCE - ANEXO III - Preencher'!Z49</f>
        <v>0</v>
      </c>
      <c r="Z40" s="16">
        <f t="shared" si="5"/>
        <v>1771.29</v>
      </c>
      <c r="AA40" s="17" t="str">
        <f>IF('[1]TCE - ANEXO III - Preencher'!AB49="","",'[1]TCE - ANEXO III - Preencher'!AB49)</f>
        <v>PISO ENFERMAGEM</v>
      </c>
      <c r="AB40" s="15">
        <f t="shared" si="0"/>
        <v>2217.7937218884117</v>
      </c>
    </row>
    <row r="41" spans="1:28" x14ac:dyDescent="0.25">
      <c r="A41" s="8">
        <f>IFERROR(VLOOKUP(B41,'[1]DADOS (OCULTAR)'!$Q$3:$S$136,3,0),"")</f>
        <v>10739225001866</v>
      </c>
      <c r="B41" s="9" t="str">
        <f>'[1]TCE - ANEXO III - Preencher'!C50</f>
        <v>HOSPITAL REGIONAL FERNANDO BEZERRA - CG Nº 02/2021</v>
      </c>
      <c r="C41" s="10"/>
      <c r="D41" s="11" t="str">
        <f>'[1]TCE - ANEXO III - Preencher'!E50</f>
        <v>ANTONIA OLIVEIRA DA SILVA DIAS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5142-25</v>
      </c>
      <c r="G41" s="13">
        <f>IF('[1]TCE - ANEXO III - Preencher'!H50="","",'[1]TCE - ANEXO III - Preencher'!H50)</f>
        <v>45536</v>
      </c>
      <c r="H41" s="14">
        <f>'[1]TCE - ANEXO III - Preencher'!I50</f>
        <v>0</v>
      </c>
      <c r="I41" s="14">
        <f>'[1]TCE - ANEXO III - Preencher'!J50</f>
        <v>176.97119999999998</v>
      </c>
      <c r="J41" s="14">
        <f>'[1]TCE - ANEXO III - Preencher'!K50</f>
        <v>0</v>
      </c>
      <c r="K41" s="15">
        <f>'[1]TCE - ANEXO III - Preencher'!L50</f>
        <v>109.675321888412</v>
      </c>
      <c r="L41" s="15">
        <f>'[1]TCE - ANEXO III - Preencher'!M50</f>
        <v>1.1000000000000001</v>
      </c>
      <c r="M41" s="15">
        <f t="shared" si="1"/>
        <v>108.57532188841201</v>
      </c>
      <c r="N41" s="15">
        <f>'[1]TCE - ANEXO III - Preencher'!O50</f>
        <v>2.31</v>
      </c>
      <c r="O41" s="15">
        <f>'[1]TCE - ANEXO III - Preencher'!P50</f>
        <v>0</v>
      </c>
      <c r="P41" s="16">
        <f t="shared" si="2"/>
        <v>2.31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287.85652188841198</v>
      </c>
    </row>
    <row r="42" spans="1:28" x14ac:dyDescent="0.25">
      <c r="A42" s="8">
        <f>IFERROR(VLOOKUP(B42,'[1]DADOS (OCULTAR)'!$Q$3:$S$136,3,0),"")</f>
        <v>10739225001866</v>
      </c>
      <c r="B42" s="9" t="str">
        <f>'[1]TCE - ANEXO III - Preencher'!C51</f>
        <v>HOSPITAL REGIONAL FERNANDO BEZERRA - CG Nº 02/2021</v>
      </c>
      <c r="C42" s="10"/>
      <c r="D42" s="11" t="str">
        <f>'[1]TCE - ANEXO III - Preencher'!E51</f>
        <v>ANTONIA SILVESTRE ARAUJO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>
        <f>IF('[1]TCE - ANEXO III - Preencher'!H51="","",'[1]TCE - ANEXO III - Preencher'!H51)</f>
        <v>45536</v>
      </c>
      <c r="H42" s="14">
        <f>'[1]TCE - ANEXO III - Preencher'!I51</f>
        <v>0</v>
      </c>
      <c r="I42" s="14">
        <f>'[1]TCE - ANEXO III - Preencher'!J51</f>
        <v>277.2552</v>
      </c>
      <c r="J42" s="14">
        <f>'[1]TCE - ANEXO III - Preencher'!K51</f>
        <v>0</v>
      </c>
      <c r="K42" s="15">
        <f>'[1]TCE - ANEXO III - Preencher'!L51</f>
        <v>109.675321888412</v>
      </c>
      <c r="L42" s="15">
        <f>'[1]TCE - ANEXO III - Preencher'!M51</f>
        <v>1.1000000000000001</v>
      </c>
      <c r="M42" s="15">
        <f t="shared" si="1"/>
        <v>108.57532188841201</v>
      </c>
      <c r="N42" s="15">
        <f>'[1]TCE - ANEXO III - Preencher'!O51</f>
        <v>2.31</v>
      </c>
      <c r="O42" s="15">
        <f>'[1]TCE - ANEXO III - Preencher'!P51</f>
        <v>0</v>
      </c>
      <c r="P42" s="16">
        <f t="shared" si="2"/>
        <v>2.31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1771.29</v>
      </c>
      <c r="Y42" s="15">
        <f>'[1]TCE - ANEXO III - Preencher'!Z51</f>
        <v>0</v>
      </c>
      <c r="Z42" s="16">
        <f t="shared" si="5"/>
        <v>1771.29</v>
      </c>
      <c r="AA42" s="17" t="str">
        <f>IF('[1]TCE - ANEXO III - Preencher'!AB51="","",'[1]TCE - ANEXO III - Preencher'!AB51)</f>
        <v>PISO ENFERMAGEM</v>
      </c>
      <c r="AB42" s="15">
        <f t="shared" si="0"/>
        <v>2159.4305218884119</v>
      </c>
    </row>
    <row r="43" spans="1:28" x14ac:dyDescent="0.25">
      <c r="A43" s="8">
        <f>IFERROR(VLOOKUP(B43,'[1]DADOS (OCULTAR)'!$Q$3:$S$136,3,0),"")</f>
        <v>10739225001866</v>
      </c>
      <c r="B43" s="9" t="str">
        <f>'[1]TCE - ANEXO III - Preencher'!C52</f>
        <v>HOSPITAL REGIONAL FERNANDO BEZERRA - CG Nº 02/2021</v>
      </c>
      <c r="C43" s="10"/>
      <c r="D43" s="11" t="str">
        <f>'[1]TCE - ANEXO III - Preencher'!E52</f>
        <v>ANTONIO ALVES DE ALENCAR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3222-30</v>
      </c>
      <c r="G43" s="13">
        <f>IF('[1]TCE - ANEXO III - Preencher'!H52="","",'[1]TCE - ANEXO III - Preencher'!H52)</f>
        <v>45536</v>
      </c>
      <c r="H43" s="14">
        <f>'[1]TCE - ANEXO III - Preencher'!I52</f>
        <v>0</v>
      </c>
      <c r="I43" s="14">
        <f>'[1]TCE - ANEXO III - Preencher'!J52</f>
        <v>176.97119999999998</v>
      </c>
      <c r="J43" s="14">
        <f>'[1]TCE - ANEXO III - Preencher'!K52</f>
        <v>0</v>
      </c>
      <c r="K43" s="15">
        <f>'[1]TCE - ANEXO III - Preencher'!L52</f>
        <v>109.675321888412</v>
      </c>
      <c r="L43" s="15">
        <f>'[1]TCE - ANEXO III - Preencher'!M52</f>
        <v>1.1000000000000001</v>
      </c>
      <c r="M43" s="15">
        <f t="shared" si="1"/>
        <v>108.57532188841201</v>
      </c>
      <c r="N43" s="15">
        <f>'[1]TCE - ANEXO III - Preencher'!O52</f>
        <v>2.31</v>
      </c>
      <c r="O43" s="15">
        <f>'[1]TCE - ANEXO III - Preencher'!P52</f>
        <v>0</v>
      </c>
      <c r="P43" s="16">
        <f t="shared" si="2"/>
        <v>2.31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287.85652188841198</v>
      </c>
    </row>
    <row r="44" spans="1:28" x14ac:dyDescent="0.25">
      <c r="A44" s="8">
        <f>IFERROR(VLOOKUP(B44,'[1]DADOS (OCULTAR)'!$Q$3:$S$136,3,0),"")</f>
        <v>10739225001866</v>
      </c>
      <c r="B44" s="9" t="str">
        <f>'[1]TCE - ANEXO III - Preencher'!C53</f>
        <v>HOSPITAL REGIONAL FERNANDO BEZERRA - CG Nº 02/2021</v>
      </c>
      <c r="C44" s="10"/>
      <c r="D44" s="11" t="str">
        <f>'[1]TCE - ANEXO III - Preencher'!E53</f>
        <v>ANTONIO ALVES LOPES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5174-10</v>
      </c>
      <c r="G44" s="13">
        <f>IF('[1]TCE - ANEXO III - Preencher'!H53="","",'[1]TCE - ANEXO III - Preencher'!H53)</f>
        <v>45536</v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2.31</v>
      </c>
      <c r="O44" s="15">
        <f>'[1]TCE - ANEXO III - Preencher'!P53</f>
        <v>0</v>
      </c>
      <c r="P44" s="16">
        <f t="shared" si="2"/>
        <v>2.31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2.31</v>
      </c>
    </row>
    <row r="45" spans="1:28" x14ac:dyDescent="0.25">
      <c r="A45" s="8">
        <f>IFERROR(VLOOKUP(B45,'[1]DADOS (OCULTAR)'!$Q$3:$S$136,3,0),"")</f>
        <v>10739225001866</v>
      </c>
      <c r="B45" s="9" t="str">
        <f>'[1]TCE - ANEXO III - Preencher'!C54</f>
        <v>HOSPITAL REGIONAL FERNANDO BEZERRA - CG Nº 02/2021</v>
      </c>
      <c r="C45" s="10"/>
      <c r="D45" s="11" t="str">
        <f>'[1]TCE - ANEXO III - Preencher'!E54</f>
        <v>ANTONIO CARLOS DA SILVA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5142-25</v>
      </c>
      <c r="G45" s="13">
        <f>IF('[1]TCE - ANEXO III - Preencher'!H54="","",'[1]TCE - ANEXO III - Preencher'!H54)</f>
        <v>45536</v>
      </c>
      <c r="H45" s="14">
        <f>'[1]TCE - ANEXO III - Preencher'!I54</f>
        <v>0</v>
      </c>
      <c r="I45" s="14">
        <f>'[1]TCE - ANEXO III - Preencher'!J54</f>
        <v>158.14400000000001</v>
      </c>
      <c r="J45" s="14">
        <f>'[1]TCE - ANEXO III - Preencher'!K54</f>
        <v>0</v>
      </c>
      <c r="K45" s="15">
        <f>'[1]TCE - ANEXO III - Preencher'!L54</f>
        <v>109.675321888412</v>
      </c>
      <c r="L45" s="15">
        <f>'[1]TCE - ANEXO III - Preencher'!M54</f>
        <v>1.1000000000000001</v>
      </c>
      <c r="M45" s="15">
        <f t="shared" si="1"/>
        <v>108.57532188841201</v>
      </c>
      <c r="N45" s="15">
        <f>'[1]TCE - ANEXO III - Preencher'!O54</f>
        <v>2.31</v>
      </c>
      <c r="O45" s="15">
        <f>'[1]TCE - ANEXO III - Preencher'!P54</f>
        <v>0</v>
      </c>
      <c r="P45" s="16">
        <f t="shared" si="2"/>
        <v>2.31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269.02932188841203</v>
      </c>
    </row>
    <row r="46" spans="1:28" x14ac:dyDescent="0.25">
      <c r="A46" s="8">
        <f>IFERROR(VLOOKUP(B46,'[1]DADOS (OCULTAR)'!$Q$3:$S$136,3,0),"")</f>
        <v>10739225001866</v>
      </c>
      <c r="B46" s="9" t="str">
        <f>'[1]TCE - ANEXO III - Preencher'!C55</f>
        <v>HOSPITAL REGIONAL FERNANDO BEZERRA - CG Nº 02/2021</v>
      </c>
      <c r="C46" s="10"/>
      <c r="D46" s="11" t="str">
        <f>'[1]TCE - ANEXO III - Preencher'!E55</f>
        <v>ANTONIO CARLOS GOMES DE ARAUJO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3241-20</v>
      </c>
      <c r="G46" s="13">
        <f>IF('[1]TCE - ANEXO III - Preencher'!H55="","",'[1]TCE - ANEXO III - Preencher'!H55)</f>
        <v>45536</v>
      </c>
      <c r="H46" s="14">
        <f>'[1]TCE - ANEXO III - Preencher'!I55</f>
        <v>0</v>
      </c>
      <c r="I46" s="14">
        <f>'[1]TCE - ANEXO III - Preencher'!J55</f>
        <v>298.51839999999999</v>
      </c>
      <c r="J46" s="14">
        <f>'[1]TCE - ANEXO III - Preencher'!K55</f>
        <v>0</v>
      </c>
      <c r="K46" s="15">
        <f>'[1]TCE - ANEXO III - Preencher'!L55</f>
        <v>109.675321888412</v>
      </c>
      <c r="L46" s="15">
        <f>'[1]TCE - ANEXO III - Preencher'!M55</f>
        <v>1.1000000000000001</v>
      </c>
      <c r="M46" s="15">
        <f t="shared" si="1"/>
        <v>108.57532188841201</v>
      </c>
      <c r="N46" s="15">
        <f>'[1]TCE - ANEXO III - Preencher'!O55</f>
        <v>10.49</v>
      </c>
      <c r="O46" s="15">
        <f>'[1]TCE - ANEXO III - Preencher'!P55</f>
        <v>0</v>
      </c>
      <c r="P46" s="16">
        <f t="shared" si="2"/>
        <v>10.49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417.58372188841201</v>
      </c>
    </row>
    <row r="47" spans="1:28" x14ac:dyDescent="0.25">
      <c r="A47" s="8">
        <f>IFERROR(VLOOKUP(B47,'[1]DADOS (OCULTAR)'!$Q$3:$S$136,3,0),"")</f>
        <v>10739225001866</v>
      </c>
      <c r="B47" s="9" t="str">
        <f>'[1]TCE - ANEXO III - Preencher'!C56</f>
        <v>HOSPITAL REGIONAL FERNANDO BEZERRA - CG Nº 02/2021</v>
      </c>
      <c r="C47" s="10"/>
      <c r="D47" s="11" t="str">
        <f>'[1]TCE - ANEXO III - Preencher'!E56</f>
        <v>ANTONIO EMERSON QUEIROZ OLIVEIRA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2236-05</v>
      </c>
      <c r="G47" s="13">
        <f>IF('[1]TCE - ANEXO III - Preencher'!H56="","",'[1]TCE - ANEXO III - Preencher'!H56)</f>
        <v>45536</v>
      </c>
      <c r="H47" s="14">
        <f>'[1]TCE - ANEXO III - Preencher'!I56</f>
        <v>0</v>
      </c>
      <c r="I47" s="14">
        <f>'[1]TCE - ANEXO III - Preencher'!J56</f>
        <v>211.24639999999999</v>
      </c>
      <c r="J47" s="14">
        <f>'[1]TCE - ANEXO III - Preencher'!K56</f>
        <v>0</v>
      </c>
      <c r="K47" s="15">
        <f>'[1]TCE - ANEXO III - Preencher'!L56</f>
        <v>109.675321888412</v>
      </c>
      <c r="L47" s="15">
        <f>'[1]TCE - ANEXO III - Preencher'!M56</f>
        <v>1.1000000000000001</v>
      </c>
      <c r="M47" s="15">
        <f t="shared" si="1"/>
        <v>108.57532188841201</v>
      </c>
      <c r="N47" s="15">
        <f>'[1]TCE - ANEXO III - Preencher'!O56</f>
        <v>2.66</v>
      </c>
      <c r="O47" s="15">
        <f>'[1]TCE - ANEXO III - Preencher'!P56</f>
        <v>0</v>
      </c>
      <c r="P47" s="16">
        <f t="shared" si="2"/>
        <v>2.66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322.48172188841204</v>
      </c>
    </row>
    <row r="48" spans="1:28" x14ac:dyDescent="0.25">
      <c r="A48" s="8">
        <f>IFERROR(VLOOKUP(B48,'[1]DADOS (OCULTAR)'!$Q$3:$S$136,3,0),"")</f>
        <v>10739225001866</v>
      </c>
      <c r="B48" s="9" t="str">
        <f>'[1]TCE - ANEXO III - Preencher'!C57</f>
        <v>HOSPITAL REGIONAL FERNANDO BEZERRA - CG Nº 02/2021</v>
      </c>
      <c r="C48" s="10"/>
      <c r="D48" s="11" t="str">
        <f>'[1]TCE - ANEXO III - Preencher'!E57</f>
        <v>ANTONIO LAZARO DELMONDES MENDES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3222-30</v>
      </c>
      <c r="G48" s="13">
        <f>IF('[1]TCE - ANEXO III - Preencher'!H57="","",'[1]TCE - ANEXO III - Preencher'!H57)</f>
        <v>45536</v>
      </c>
      <c r="H48" s="14">
        <f>'[1]TCE - ANEXO III - Preencher'!I57</f>
        <v>0</v>
      </c>
      <c r="I48" s="14">
        <f>'[1]TCE - ANEXO III - Preencher'!J57</f>
        <v>158.14400000000001</v>
      </c>
      <c r="J48" s="14">
        <f>'[1]TCE - ANEXO III - Preencher'!K57</f>
        <v>0</v>
      </c>
      <c r="K48" s="15">
        <f>'[1]TCE - ANEXO III - Preencher'!L57</f>
        <v>109.675321888412</v>
      </c>
      <c r="L48" s="15">
        <f>'[1]TCE - ANEXO III - Preencher'!M57</f>
        <v>1.1000000000000001</v>
      </c>
      <c r="M48" s="15">
        <f t="shared" si="1"/>
        <v>108.57532188841201</v>
      </c>
      <c r="N48" s="15">
        <f>'[1]TCE - ANEXO III - Preencher'!O57</f>
        <v>2.31</v>
      </c>
      <c r="O48" s="15">
        <f>'[1]TCE - ANEXO III - Preencher'!P57</f>
        <v>0</v>
      </c>
      <c r="P48" s="16">
        <f t="shared" si="2"/>
        <v>2.31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269.02932188841203</v>
      </c>
    </row>
    <row r="49" spans="1:28" x14ac:dyDescent="0.25">
      <c r="A49" s="8">
        <f>IFERROR(VLOOKUP(B49,'[1]DADOS (OCULTAR)'!$Q$3:$S$136,3,0),"")</f>
        <v>10739225001866</v>
      </c>
      <c r="B49" s="9" t="str">
        <f>'[1]TCE - ANEXO III - Preencher'!C58</f>
        <v>HOSPITAL REGIONAL FERNANDO BEZERRA - CG Nº 02/2021</v>
      </c>
      <c r="C49" s="10"/>
      <c r="D49" s="11" t="str">
        <f>'[1]TCE - ANEXO III - Preencher'!E58</f>
        <v>ANTONIO RAIMUNDO PEREIRA DINIZ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5163-45</v>
      </c>
      <c r="G49" s="13">
        <f>IF('[1]TCE - ANEXO III - Preencher'!H58="","",'[1]TCE - ANEXO III - Preencher'!H58)</f>
        <v>45536</v>
      </c>
      <c r="H49" s="14">
        <f>'[1]TCE - ANEXO III - Preencher'!I58</f>
        <v>0</v>
      </c>
      <c r="I49" s="14">
        <f>'[1]TCE - ANEXO III - Preencher'!J58</f>
        <v>135.55200000000002</v>
      </c>
      <c r="J49" s="14">
        <f>'[1]TCE - ANEXO III - Preencher'!K58</f>
        <v>0</v>
      </c>
      <c r="K49" s="15">
        <f>'[1]TCE - ANEXO III - Preencher'!L58</f>
        <v>109.675321888412</v>
      </c>
      <c r="L49" s="15">
        <f>'[1]TCE - ANEXO III - Preencher'!M58</f>
        <v>1.1000000000000001</v>
      </c>
      <c r="M49" s="15">
        <f t="shared" si="1"/>
        <v>108.57532188841201</v>
      </c>
      <c r="N49" s="15">
        <f>'[1]TCE - ANEXO III - Preencher'!O58</f>
        <v>2.31</v>
      </c>
      <c r="O49" s="15">
        <f>'[1]TCE - ANEXO III - Preencher'!P58</f>
        <v>0</v>
      </c>
      <c r="P49" s="16">
        <f t="shared" si="2"/>
        <v>2.31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246.43732188841204</v>
      </c>
    </row>
    <row r="50" spans="1:28" x14ac:dyDescent="0.25">
      <c r="A50" s="8">
        <f>IFERROR(VLOOKUP(B50,'[1]DADOS (OCULTAR)'!$Q$3:$S$136,3,0),"")</f>
        <v>10739225001866</v>
      </c>
      <c r="B50" s="9" t="str">
        <f>'[1]TCE - ANEXO III - Preencher'!C59</f>
        <v>HOSPITAL REGIONAL FERNANDO BEZERRA - CG Nº 02/2021</v>
      </c>
      <c r="C50" s="10"/>
      <c r="D50" s="11" t="str">
        <f>'[1]TCE - ANEXO III - Preencher'!E59</f>
        <v>APARECIDA RAFAELA NUNES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5142-25</v>
      </c>
      <c r="G50" s="13">
        <f>IF('[1]TCE - ANEXO III - Preencher'!H59="","",'[1]TCE - ANEXO III - Preencher'!H59)</f>
        <v>45536</v>
      </c>
      <c r="H50" s="14">
        <f>'[1]TCE - ANEXO III - Preencher'!I59</f>
        <v>0</v>
      </c>
      <c r="I50" s="14">
        <f>'[1]TCE - ANEXO III - Preencher'!J59</f>
        <v>197.83840000000001</v>
      </c>
      <c r="J50" s="14">
        <f>'[1]TCE - ANEXO III - Preencher'!K59</f>
        <v>0</v>
      </c>
      <c r="K50" s="15">
        <f>'[1]TCE - ANEXO III - Preencher'!L59</f>
        <v>109.675321888412</v>
      </c>
      <c r="L50" s="15">
        <f>'[1]TCE - ANEXO III - Preencher'!M59</f>
        <v>1.1000000000000001</v>
      </c>
      <c r="M50" s="15">
        <f t="shared" si="1"/>
        <v>108.57532188841201</v>
      </c>
      <c r="N50" s="15">
        <f>'[1]TCE - ANEXO III - Preencher'!O59</f>
        <v>2.31</v>
      </c>
      <c r="O50" s="15">
        <f>'[1]TCE - ANEXO III - Preencher'!P59</f>
        <v>0</v>
      </c>
      <c r="P50" s="16">
        <f t="shared" si="2"/>
        <v>2.31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308.723721888412</v>
      </c>
    </row>
    <row r="51" spans="1:28" x14ac:dyDescent="0.25">
      <c r="A51" s="8">
        <f>IFERROR(VLOOKUP(B51,'[1]DADOS (OCULTAR)'!$Q$3:$S$136,3,0),"")</f>
        <v>10739225001866</v>
      </c>
      <c r="B51" s="9" t="str">
        <f>'[1]TCE - ANEXO III - Preencher'!C60</f>
        <v>HOSPITAL REGIONAL FERNANDO BEZERRA - CG Nº 02/2021</v>
      </c>
      <c r="C51" s="10"/>
      <c r="D51" s="11" t="str">
        <f>'[1]TCE - ANEXO III - Preencher'!E60</f>
        <v>ARIELE MENDES DE SOUZA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5142-25</v>
      </c>
      <c r="G51" s="13">
        <f>IF('[1]TCE - ANEXO III - Preencher'!H60="","",'[1]TCE - ANEXO III - Preencher'!H60)</f>
        <v>45536</v>
      </c>
      <c r="H51" s="14">
        <f>'[1]TCE - ANEXO III - Preencher'!I60</f>
        <v>0</v>
      </c>
      <c r="I51" s="14">
        <f>'[1]TCE - ANEXO III - Preencher'!J60</f>
        <v>158.14400000000001</v>
      </c>
      <c r="J51" s="14">
        <f>'[1]TCE - ANEXO III - Preencher'!K60</f>
        <v>0</v>
      </c>
      <c r="K51" s="15">
        <f>'[1]TCE - ANEXO III - Preencher'!L60</f>
        <v>109.675321888412</v>
      </c>
      <c r="L51" s="15">
        <f>'[1]TCE - ANEXO III - Preencher'!M60</f>
        <v>1.1000000000000001</v>
      </c>
      <c r="M51" s="15">
        <f t="shared" si="1"/>
        <v>108.57532188841201</v>
      </c>
      <c r="N51" s="15">
        <f>'[1]TCE - ANEXO III - Preencher'!O60</f>
        <v>2.31</v>
      </c>
      <c r="O51" s="15">
        <f>'[1]TCE - ANEXO III - Preencher'!P60</f>
        <v>0</v>
      </c>
      <c r="P51" s="16">
        <f t="shared" si="2"/>
        <v>2.31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269.02932188841203</v>
      </c>
    </row>
    <row r="52" spans="1:28" x14ac:dyDescent="0.25">
      <c r="A52" s="8">
        <f>IFERROR(VLOOKUP(B52,'[1]DADOS (OCULTAR)'!$Q$3:$S$136,3,0),"")</f>
        <v>10739225001866</v>
      </c>
      <c r="B52" s="9" t="str">
        <f>'[1]TCE - ANEXO III - Preencher'!C61</f>
        <v>HOSPITAL REGIONAL FERNANDO BEZERRA - CG Nº 02/2021</v>
      </c>
      <c r="C52" s="10"/>
      <c r="D52" s="11" t="str">
        <f>'[1]TCE - ANEXO III - Preencher'!E61</f>
        <v>ARION JEON FILQUEIRA DE LIMA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3241-20</v>
      </c>
      <c r="G52" s="13">
        <f>IF('[1]TCE - ANEXO III - Preencher'!H61="","",'[1]TCE - ANEXO III - Preencher'!H61)</f>
        <v>45536</v>
      </c>
      <c r="H52" s="14">
        <f>'[1]TCE - ANEXO III - Preencher'!I61</f>
        <v>0</v>
      </c>
      <c r="I52" s="14">
        <f>'[1]TCE - ANEXO III - Preencher'!J61</f>
        <v>298.51839999999999</v>
      </c>
      <c r="J52" s="14">
        <f>'[1]TCE - ANEXO III - Preencher'!K61</f>
        <v>0</v>
      </c>
      <c r="K52" s="15">
        <f>'[1]TCE - ANEXO III - Preencher'!L61</f>
        <v>109.675321888412</v>
      </c>
      <c r="L52" s="15">
        <f>'[1]TCE - ANEXO III - Preencher'!M61</f>
        <v>1.1000000000000001</v>
      </c>
      <c r="M52" s="15">
        <f t="shared" si="1"/>
        <v>108.57532188841201</v>
      </c>
      <c r="N52" s="15">
        <f>'[1]TCE - ANEXO III - Preencher'!O61</f>
        <v>10.49</v>
      </c>
      <c r="O52" s="15">
        <f>'[1]TCE - ANEXO III - Preencher'!P61</f>
        <v>0</v>
      </c>
      <c r="P52" s="16">
        <f t="shared" si="2"/>
        <v>10.49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417.58372188841201</v>
      </c>
    </row>
    <row r="53" spans="1:28" x14ac:dyDescent="0.25">
      <c r="A53" s="8">
        <f>IFERROR(VLOOKUP(B53,'[1]DADOS (OCULTAR)'!$Q$3:$S$136,3,0),"")</f>
        <v>10739225001866</v>
      </c>
      <c r="B53" s="9" t="str">
        <f>'[1]TCE - ANEXO III - Preencher'!C62</f>
        <v>HOSPITAL REGIONAL FERNANDO BEZERRA - CG Nº 02/2021</v>
      </c>
      <c r="C53" s="10"/>
      <c r="D53" s="11" t="str">
        <f>'[1]TCE - ANEXO III - Preencher'!E62</f>
        <v>AUZENITA PEREIRA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>
        <f>IF('[1]TCE - ANEXO III - Preencher'!H62="","",'[1]TCE - ANEXO III - Preencher'!H62)</f>
        <v>45536</v>
      </c>
      <c r="H53" s="14">
        <f>'[1]TCE - ANEXO III - Preencher'!I62</f>
        <v>0</v>
      </c>
      <c r="I53" s="14">
        <f>'[1]TCE - ANEXO III - Preencher'!J62</f>
        <v>296.08240000000001</v>
      </c>
      <c r="J53" s="14">
        <f>'[1]TCE - ANEXO III - Preencher'!K62</f>
        <v>0</v>
      </c>
      <c r="K53" s="15">
        <f>'[1]TCE - ANEXO III - Preencher'!L62</f>
        <v>109.675321888412</v>
      </c>
      <c r="L53" s="15">
        <f>'[1]TCE - ANEXO III - Preencher'!M62</f>
        <v>1.1000000000000001</v>
      </c>
      <c r="M53" s="15">
        <f t="shared" si="1"/>
        <v>108.57532188841201</v>
      </c>
      <c r="N53" s="15">
        <f>'[1]TCE - ANEXO III - Preencher'!O62</f>
        <v>2.31</v>
      </c>
      <c r="O53" s="15">
        <f>'[1]TCE - ANEXO III - Preencher'!P62</f>
        <v>0</v>
      </c>
      <c r="P53" s="16">
        <f t="shared" si="2"/>
        <v>2.31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1771.29</v>
      </c>
      <c r="Y53" s="15">
        <f>'[1]TCE - ANEXO III - Preencher'!Z62</f>
        <v>0</v>
      </c>
      <c r="Z53" s="16">
        <f t="shared" si="5"/>
        <v>1771.29</v>
      </c>
      <c r="AA53" s="17" t="str">
        <f>IF('[1]TCE - ANEXO III - Preencher'!AB62="","",'[1]TCE - ANEXO III - Preencher'!AB62)</f>
        <v>PISO ENFERMAGEM</v>
      </c>
      <c r="AB53" s="15">
        <f t="shared" si="0"/>
        <v>2178.2577218884121</v>
      </c>
    </row>
    <row r="54" spans="1:28" x14ac:dyDescent="0.25">
      <c r="A54" s="8">
        <f>IFERROR(VLOOKUP(B54,'[1]DADOS (OCULTAR)'!$Q$3:$S$136,3,0),"")</f>
        <v>10739225001866</v>
      </c>
      <c r="B54" s="9" t="str">
        <f>'[1]TCE - ANEXO III - Preencher'!C63</f>
        <v>HOSPITAL REGIONAL FERNANDO BEZERRA - CG Nº 02/2021</v>
      </c>
      <c r="C54" s="10"/>
      <c r="D54" s="11" t="str">
        <f>'[1]TCE - ANEXO III - Preencher'!E63</f>
        <v>BARBARA DE FIGUEIREDO GONCALVES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2236-05</v>
      </c>
      <c r="G54" s="13">
        <f>IF('[1]TCE - ANEXO III - Preencher'!H63="","",'[1]TCE - ANEXO III - Preencher'!H63)</f>
        <v>45536</v>
      </c>
      <c r="H54" s="14">
        <f>'[1]TCE - ANEXO III - Preencher'!I63</f>
        <v>0</v>
      </c>
      <c r="I54" s="14">
        <f>'[1]TCE - ANEXO III - Preencher'!J63</f>
        <v>231.63120000000001</v>
      </c>
      <c r="J54" s="14">
        <f>'[1]TCE - ANEXO III - Preencher'!K63</f>
        <v>0</v>
      </c>
      <c r="K54" s="15">
        <f>'[1]TCE - ANEXO III - Preencher'!L63</f>
        <v>109.675321888412</v>
      </c>
      <c r="L54" s="15">
        <f>'[1]TCE - ANEXO III - Preencher'!M63</f>
        <v>1.1000000000000001</v>
      </c>
      <c r="M54" s="15">
        <f t="shared" si="1"/>
        <v>108.57532188841201</v>
      </c>
      <c r="N54" s="15">
        <f>'[1]TCE - ANEXO III - Preencher'!O63</f>
        <v>2.66</v>
      </c>
      <c r="O54" s="15">
        <f>'[1]TCE - ANEXO III - Preencher'!P63</f>
        <v>0</v>
      </c>
      <c r="P54" s="16">
        <f t="shared" si="2"/>
        <v>2.66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342.86652188841202</v>
      </c>
    </row>
    <row r="55" spans="1:28" x14ac:dyDescent="0.25">
      <c r="A55" s="8">
        <f>IFERROR(VLOOKUP(B55,'[1]DADOS (OCULTAR)'!$Q$3:$S$136,3,0),"")</f>
        <v>10739225001866</v>
      </c>
      <c r="B55" s="9" t="str">
        <f>'[1]TCE - ANEXO III - Preencher'!C64</f>
        <v>HOSPITAL REGIONAL FERNANDO BEZERRA - CG Nº 02/2021</v>
      </c>
      <c r="C55" s="10"/>
      <c r="D55" s="11" t="str">
        <f>'[1]TCE - ANEXO III - Preencher'!E64</f>
        <v>BARBARA LEITE LUSTOSA DO NASCIMENTO ALENCAR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>
        <f>IF('[1]TCE - ANEXO III - Preencher'!H64="","",'[1]TCE - ANEXO III - Preencher'!H64)</f>
        <v>45536</v>
      </c>
      <c r="H55" s="14">
        <f>'[1]TCE - ANEXO III - Preencher'!I64</f>
        <v>0</v>
      </c>
      <c r="I55" s="14">
        <f>'[1]TCE - ANEXO III - Preencher'!J64</f>
        <v>303.84720000000004</v>
      </c>
      <c r="J55" s="14">
        <f>'[1]TCE - ANEXO III - Preencher'!K64</f>
        <v>0</v>
      </c>
      <c r="K55" s="15">
        <f>'[1]TCE - ANEXO III - Preencher'!L64</f>
        <v>109.675321888412</v>
      </c>
      <c r="L55" s="15">
        <f>'[1]TCE - ANEXO III - Preencher'!M64</f>
        <v>1.1000000000000001</v>
      </c>
      <c r="M55" s="15">
        <f t="shared" si="1"/>
        <v>108.57532188841201</v>
      </c>
      <c r="N55" s="15">
        <f>'[1]TCE - ANEXO III - Preencher'!O64</f>
        <v>2.31</v>
      </c>
      <c r="O55" s="15">
        <f>'[1]TCE - ANEXO III - Preencher'!P64</f>
        <v>0</v>
      </c>
      <c r="P55" s="16">
        <f t="shared" si="2"/>
        <v>2.31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1771.29</v>
      </c>
      <c r="Y55" s="15">
        <f>'[1]TCE - ANEXO III - Preencher'!Z64</f>
        <v>0</v>
      </c>
      <c r="Z55" s="16">
        <f t="shared" si="5"/>
        <v>1771.29</v>
      </c>
      <c r="AA55" s="17" t="str">
        <f>IF('[1]TCE - ANEXO III - Preencher'!AB64="","",'[1]TCE - ANEXO III - Preencher'!AB64)</f>
        <v>PISO ENFERMAGEM</v>
      </c>
      <c r="AB55" s="15">
        <f t="shared" si="0"/>
        <v>2186.022521888412</v>
      </c>
    </row>
    <row r="56" spans="1:28" x14ac:dyDescent="0.25">
      <c r="A56" s="8">
        <f>IFERROR(VLOOKUP(B56,'[1]DADOS (OCULTAR)'!$Q$3:$S$136,3,0),"")</f>
        <v>10739225001866</v>
      </c>
      <c r="B56" s="9" t="str">
        <f>'[1]TCE - ANEXO III - Preencher'!C65</f>
        <v>HOSPITAL REGIONAL FERNANDO BEZERRA - CG Nº 02/2021</v>
      </c>
      <c r="C56" s="10"/>
      <c r="D56" s="11" t="str">
        <f>'[1]TCE - ANEXO III - Preencher'!E65</f>
        <v>BEATRIZ LEITE LUSTOSA DO NASCIMENTO ALENCAR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>
        <f>IF('[1]TCE - ANEXO III - Preencher'!H65="","",'[1]TCE - ANEXO III - Preencher'!H65)</f>
        <v>45536</v>
      </c>
      <c r="H56" s="14">
        <f>'[1]TCE - ANEXO III - Preencher'!I65</f>
        <v>0</v>
      </c>
      <c r="I56" s="14">
        <f>'[1]TCE - ANEXO III - Preencher'!J65</f>
        <v>299.84720000000004</v>
      </c>
      <c r="J56" s="14">
        <f>'[1]TCE - ANEXO III - Preencher'!K65</f>
        <v>0</v>
      </c>
      <c r="K56" s="15">
        <f>'[1]TCE - ANEXO III - Preencher'!L65</f>
        <v>109.675321888412</v>
      </c>
      <c r="L56" s="15">
        <f>'[1]TCE - ANEXO III - Preencher'!M65</f>
        <v>1.1000000000000001</v>
      </c>
      <c r="M56" s="15">
        <f t="shared" si="1"/>
        <v>108.57532188841201</v>
      </c>
      <c r="N56" s="15">
        <f>'[1]TCE - ANEXO III - Preencher'!O65</f>
        <v>2.31</v>
      </c>
      <c r="O56" s="15">
        <f>'[1]TCE - ANEXO III - Preencher'!P65</f>
        <v>0</v>
      </c>
      <c r="P56" s="16">
        <f t="shared" si="2"/>
        <v>2.31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1771.29</v>
      </c>
      <c r="Y56" s="15">
        <f>'[1]TCE - ANEXO III - Preencher'!Z65</f>
        <v>0</v>
      </c>
      <c r="Z56" s="16">
        <f t="shared" si="5"/>
        <v>1771.29</v>
      </c>
      <c r="AA56" s="17" t="str">
        <f>IF('[1]TCE - ANEXO III - Preencher'!AB65="","",'[1]TCE - ANEXO III - Preencher'!AB65)</f>
        <v>PISO ENFERMAGEM</v>
      </c>
      <c r="AB56" s="15">
        <f t="shared" si="0"/>
        <v>2182.022521888412</v>
      </c>
    </row>
    <row r="57" spans="1:28" x14ac:dyDescent="0.25">
      <c r="A57" s="8">
        <f>IFERROR(VLOOKUP(B57,'[1]DADOS (OCULTAR)'!$Q$3:$S$136,3,0),"")</f>
        <v>10739225001866</v>
      </c>
      <c r="B57" s="9" t="str">
        <f>'[1]TCE - ANEXO III - Preencher'!C66</f>
        <v>HOSPITAL REGIONAL FERNANDO BEZERRA - CG Nº 02/2021</v>
      </c>
      <c r="C57" s="10"/>
      <c r="D57" s="11" t="str">
        <f>'[1]TCE - ANEXO III - Preencher'!E66</f>
        <v>BELLYZE COELHO SAMPAIO AMORIM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>
        <f>IF('[1]TCE - ANEXO III - Preencher'!H66="","",'[1]TCE - ANEXO III - Preencher'!H66)</f>
        <v>45536</v>
      </c>
      <c r="H57" s="14">
        <f>'[1]TCE - ANEXO III - Preencher'!I66</f>
        <v>0</v>
      </c>
      <c r="I57" s="14">
        <f>'[1]TCE - ANEXO III - Preencher'!J66</f>
        <v>288.47840000000002</v>
      </c>
      <c r="J57" s="14">
        <f>'[1]TCE - ANEXO III - Preencher'!K66</f>
        <v>0</v>
      </c>
      <c r="K57" s="15">
        <f>'[1]TCE - ANEXO III - Preencher'!L66</f>
        <v>109.675321888412</v>
      </c>
      <c r="L57" s="15">
        <f>'[1]TCE - ANEXO III - Preencher'!M66</f>
        <v>1.1000000000000001</v>
      </c>
      <c r="M57" s="15">
        <f t="shared" si="1"/>
        <v>108.57532188841201</v>
      </c>
      <c r="N57" s="15">
        <f>'[1]TCE - ANEXO III - Preencher'!O66</f>
        <v>2.66</v>
      </c>
      <c r="O57" s="15">
        <f>'[1]TCE - ANEXO III - Preencher'!P66</f>
        <v>0</v>
      </c>
      <c r="P57" s="16">
        <f t="shared" si="2"/>
        <v>2.66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399.71372188841207</v>
      </c>
    </row>
    <row r="58" spans="1:28" x14ac:dyDescent="0.25">
      <c r="A58" s="8">
        <f>IFERROR(VLOOKUP(B58,'[1]DADOS (OCULTAR)'!$Q$3:$S$136,3,0),"")</f>
        <v>10739225001866</v>
      </c>
      <c r="B58" s="9" t="str">
        <f>'[1]TCE - ANEXO III - Preencher'!C67</f>
        <v>HOSPITAL REGIONAL FERNANDO BEZERRA - CG Nº 02/2021</v>
      </c>
      <c r="C58" s="10"/>
      <c r="D58" s="11" t="str">
        <f>'[1]TCE - ANEXO III - Preencher'!E67</f>
        <v>BRENDA DELMONDES PINHO</v>
      </c>
      <c r="E58" s="9" t="str">
        <f>IF('[1]TCE - ANEXO III - Preencher'!F67="4 - Assistência Odontológica","2 - Outros Profissionais da Saúde",'[1]TCE - ANEXO III - Preencher'!F67)</f>
        <v>3 - Administrativo</v>
      </c>
      <c r="F58" s="12" t="str">
        <f>'[1]TCE - ANEXO III - Preencher'!G67</f>
        <v>4110-10</v>
      </c>
      <c r="G58" s="13">
        <f>IF('[1]TCE - ANEXO III - Preencher'!H67="","",'[1]TCE - ANEXO III - Preencher'!H67)</f>
        <v>45536</v>
      </c>
      <c r="H58" s="14">
        <f>'[1]TCE - ANEXO III - Preencher'!I67</f>
        <v>0</v>
      </c>
      <c r="I58" s="14">
        <f>'[1]TCE - ANEXO III - Preencher'!J67</f>
        <v>0</v>
      </c>
      <c r="J58" s="14">
        <f>'[1]TCE - ANEXO III - Preencher'!K67</f>
        <v>14.149999999999999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14.149999999999999</v>
      </c>
    </row>
    <row r="59" spans="1:28" x14ac:dyDescent="0.25">
      <c r="A59" s="8">
        <f>IFERROR(VLOOKUP(B59,'[1]DADOS (OCULTAR)'!$Q$3:$S$136,3,0),"")</f>
        <v>10739225001866</v>
      </c>
      <c r="B59" s="9" t="str">
        <f>'[1]TCE - ANEXO III - Preencher'!C68</f>
        <v>HOSPITAL REGIONAL FERNANDO BEZERRA - CG Nº 02/2021</v>
      </c>
      <c r="C59" s="10"/>
      <c r="D59" s="11" t="str">
        <f>'[1]TCE - ANEXO III - Preencher'!E68</f>
        <v>BRUNA BEZERRA BARROS ALVES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>
        <f>IF('[1]TCE - ANEXO III - Preencher'!H68="","",'[1]TCE - ANEXO III - Preencher'!H68)</f>
        <v>45536</v>
      </c>
      <c r="H59" s="14">
        <f>'[1]TCE - ANEXO III - Preencher'!I68</f>
        <v>0</v>
      </c>
      <c r="I59" s="14">
        <f>'[1]TCE - ANEXO III - Preencher'!J68</f>
        <v>421.2552</v>
      </c>
      <c r="J59" s="14">
        <f>'[1]TCE - ANEXO III - Preencher'!K68</f>
        <v>0</v>
      </c>
      <c r="K59" s="15">
        <f>'[1]TCE - ANEXO III - Preencher'!L68</f>
        <v>109.675321888412</v>
      </c>
      <c r="L59" s="15">
        <f>'[1]TCE - ANEXO III - Preencher'!M68</f>
        <v>1.1000000000000001</v>
      </c>
      <c r="M59" s="15">
        <f t="shared" si="1"/>
        <v>108.57532188841201</v>
      </c>
      <c r="N59" s="15">
        <f>'[1]TCE - ANEXO III - Preencher'!O68</f>
        <v>2.66</v>
      </c>
      <c r="O59" s="15">
        <f>'[1]TCE - ANEXO III - Preencher'!P68</f>
        <v>0</v>
      </c>
      <c r="P59" s="16">
        <f t="shared" si="2"/>
        <v>2.66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128.24</v>
      </c>
      <c r="U59" s="15">
        <f>'[1]TCE - ANEXO III - Preencher'!V68</f>
        <v>0</v>
      </c>
      <c r="V59" s="16">
        <f t="shared" si="4"/>
        <v>128.24</v>
      </c>
      <c r="W59" s="17" t="str">
        <f>IF('[1]TCE - ANEXO III - Preencher'!X68="","",'[1]TCE - ANEXO III - Preencher'!X68)</f>
        <v>AUXILIO CRECHE</v>
      </c>
      <c r="X59" s="15">
        <f>'[1]TCE - ANEXO III - Preencher'!Y68</f>
        <v>2504.85</v>
      </c>
      <c r="Y59" s="15">
        <f>'[1]TCE - ANEXO III - Preencher'!Z68</f>
        <v>0</v>
      </c>
      <c r="Z59" s="16">
        <f t="shared" si="5"/>
        <v>2504.85</v>
      </c>
      <c r="AA59" s="17" t="str">
        <f>IF('[1]TCE - ANEXO III - Preencher'!AB68="","",'[1]TCE - ANEXO III - Preencher'!AB68)</f>
        <v>PISO ENFERMAGEM</v>
      </c>
      <c r="AB59" s="15">
        <f t="shared" si="0"/>
        <v>3165.580521888412</v>
      </c>
    </row>
    <row r="60" spans="1:28" x14ac:dyDescent="0.25">
      <c r="A60" s="8">
        <f>IFERROR(VLOOKUP(B60,'[1]DADOS (OCULTAR)'!$Q$3:$S$136,3,0),"")</f>
        <v>10739225001866</v>
      </c>
      <c r="B60" s="9" t="str">
        <f>'[1]TCE - ANEXO III - Preencher'!C69</f>
        <v>HOSPITAL REGIONAL FERNANDO BEZERRA - CG Nº 02/2021</v>
      </c>
      <c r="C60" s="10"/>
      <c r="D60" s="11" t="str">
        <f>'[1]TCE - ANEXO III - Preencher'!E69</f>
        <v>BRUNO BEZERRA ANDRE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2235-05</v>
      </c>
      <c r="G60" s="13">
        <f>IF('[1]TCE - ANEXO III - Preencher'!H69="","",'[1]TCE - ANEXO III - Preencher'!H69)</f>
        <v>45536</v>
      </c>
      <c r="H60" s="14">
        <f>'[1]TCE - ANEXO III - Preencher'!I69</f>
        <v>0</v>
      </c>
      <c r="I60" s="14">
        <f>'[1]TCE - ANEXO III - Preencher'!J69</f>
        <v>412.43760000000003</v>
      </c>
      <c r="J60" s="14">
        <f>'[1]TCE - ANEXO III - Preencher'!K69</f>
        <v>0</v>
      </c>
      <c r="K60" s="15">
        <f>'[1]TCE - ANEXO III - Preencher'!L69</f>
        <v>109.675321888412</v>
      </c>
      <c r="L60" s="15">
        <f>'[1]TCE - ANEXO III - Preencher'!M69</f>
        <v>1.1000000000000001</v>
      </c>
      <c r="M60" s="15">
        <f t="shared" si="1"/>
        <v>108.57532188841201</v>
      </c>
      <c r="N60" s="15">
        <f>'[1]TCE - ANEXO III - Preencher'!O69</f>
        <v>2.66</v>
      </c>
      <c r="O60" s="15">
        <f>'[1]TCE - ANEXO III - Preencher'!P69</f>
        <v>0</v>
      </c>
      <c r="P60" s="16">
        <f t="shared" si="2"/>
        <v>2.66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2171.12</v>
      </c>
      <c r="Y60" s="15">
        <f>'[1]TCE - ANEXO III - Preencher'!Z69</f>
        <v>0</v>
      </c>
      <c r="Z60" s="16">
        <f t="shared" si="5"/>
        <v>2171.12</v>
      </c>
      <c r="AA60" s="17" t="str">
        <f>IF('[1]TCE - ANEXO III - Preencher'!AB69="","",'[1]TCE - ANEXO III - Preencher'!AB69)</f>
        <v>PISO ENFERMAGEM</v>
      </c>
      <c r="AB60" s="15">
        <f t="shared" si="0"/>
        <v>2694.7929218884119</v>
      </c>
    </row>
    <row r="61" spans="1:28" x14ac:dyDescent="0.25">
      <c r="A61" s="8">
        <f>IFERROR(VLOOKUP(B61,'[1]DADOS (OCULTAR)'!$Q$3:$S$136,3,0),"")</f>
        <v>10739225001866</v>
      </c>
      <c r="B61" s="9" t="str">
        <f>'[1]TCE - ANEXO III - Preencher'!C70</f>
        <v>HOSPITAL REGIONAL FERNANDO BEZERRA - CG Nº 02/2021</v>
      </c>
      <c r="C61" s="10"/>
      <c r="D61" s="11" t="str">
        <f>'[1]TCE - ANEXO III - Preencher'!E70</f>
        <v>CAMILLA KAROLYNE GONÇALO ALENCAR DI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2235-05</v>
      </c>
      <c r="G61" s="13">
        <f>IF('[1]TCE - ANEXO III - Preencher'!H70="","",'[1]TCE - ANEXO III - Preencher'!H70)</f>
        <v>45536</v>
      </c>
      <c r="H61" s="14">
        <f>'[1]TCE - ANEXO III - Preencher'!I70</f>
        <v>0</v>
      </c>
      <c r="I61" s="14">
        <f>'[1]TCE - ANEXO III - Preencher'!J70</f>
        <v>436.73199999999997</v>
      </c>
      <c r="J61" s="14">
        <f>'[1]TCE - ANEXO III - Preencher'!K70</f>
        <v>0</v>
      </c>
      <c r="K61" s="15">
        <f>'[1]TCE - ANEXO III - Preencher'!L70</f>
        <v>109.675321888412</v>
      </c>
      <c r="L61" s="15">
        <f>'[1]TCE - ANEXO III - Preencher'!M70</f>
        <v>1.1000000000000001</v>
      </c>
      <c r="M61" s="15">
        <f t="shared" si="1"/>
        <v>108.57532188841201</v>
      </c>
      <c r="N61" s="15">
        <f>'[1]TCE - ANEXO III - Preencher'!O70</f>
        <v>2.66</v>
      </c>
      <c r="O61" s="15">
        <f>'[1]TCE - ANEXO III - Preencher'!P70</f>
        <v>0</v>
      </c>
      <c r="P61" s="16">
        <f t="shared" si="2"/>
        <v>2.66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128.24</v>
      </c>
      <c r="U61" s="15">
        <f>'[1]TCE - ANEXO III - Preencher'!V70</f>
        <v>0</v>
      </c>
      <c r="V61" s="16">
        <f t="shared" si="4"/>
        <v>128.24</v>
      </c>
      <c r="W61" s="17" t="str">
        <f>IF('[1]TCE - ANEXO III - Preencher'!X70="","",'[1]TCE - ANEXO III - Preencher'!X70)</f>
        <v>AUXILIO CRECHE</v>
      </c>
      <c r="X61" s="15">
        <f>'[1]TCE - ANEXO III - Preencher'!Y70</f>
        <v>2171.12</v>
      </c>
      <c r="Y61" s="15">
        <f>'[1]TCE - ANEXO III - Preencher'!Z70</f>
        <v>0</v>
      </c>
      <c r="Z61" s="16">
        <f t="shared" si="5"/>
        <v>2171.12</v>
      </c>
      <c r="AA61" s="17" t="str">
        <f>IF('[1]TCE - ANEXO III - Preencher'!AB70="","",'[1]TCE - ANEXO III - Preencher'!AB70)</f>
        <v>PISO ENFERMAGEM</v>
      </c>
      <c r="AB61" s="15">
        <f t="shared" si="0"/>
        <v>2847.3273218884119</v>
      </c>
    </row>
    <row r="62" spans="1:28" x14ac:dyDescent="0.25">
      <c r="A62" s="8">
        <f>IFERROR(VLOOKUP(B62,'[1]DADOS (OCULTAR)'!$Q$3:$S$136,3,0),"")</f>
        <v>10739225001866</v>
      </c>
      <c r="B62" s="9" t="str">
        <f>'[1]TCE - ANEXO III - Preencher'!C71</f>
        <v>HOSPITAL REGIONAL FERNANDO BEZERRA - CG Nº 02/2021</v>
      </c>
      <c r="C62" s="10"/>
      <c r="D62" s="11" t="str">
        <f>'[1]TCE - ANEXO III - Preencher'!E71</f>
        <v>CARLA JEANE RABELO MOURA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>
        <f>IF('[1]TCE - ANEXO III - Preencher'!H71="","",'[1]TCE - ANEXO III - Preencher'!H71)</f>
        <v>45536</v>
      </c>
      <c r="H62" s="14">
        <f>'[1]TCE - ANEXO III - Preencher'!I71</f>
        <v>0</v>
      </c>
      <c r="I62" s="14">
        <f>'[1]TCE - ANEXO III - Preencher'!J71</f>
        <v>277.2552</v>
      </c>
      <c r="J62" s="14">
        <f>'[1]TCE - ANEXO III - Preencher'!K71</f>
        <v>0</v>
      </c>
      <c r="K62" s="15">
        <f>'[1]TCE - ANEXO III - Preencher'!L71</f>
        <v>109.675321888412</v>
      </c>
      <c r="L62" s="15">
        <f>'[1]TCE - ANEXO III - Preencher'!M71</f>
        <v>1.1000000000000001</v>
      </c>
      <c r="M62" s="15">
        <f t="shared" si="1"/>
        <v>108.57532188841201</v>
      </c>
      <c r="N62" s="15">
        <f>'[1]TCE - ANEXO III - Preencher'!O71</f>
        <v>2.31</v>
      </c>
      <c r="O62" s="15">
        <f>'[1]TCE - ANEXO III - Preencher'!P71</f>
        <v>0</v>
      </c>
      <c r="P62" s="16">
        <f t="shared" si="2"/>
        <v>2.31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1771.29</v>
      </c>
      <c r="Y62" s="15">
        <f>'[1]TCE - ANEXO III - Preencher'!Z71</f>
        <v>0</v>
      </c>
      <c r="Z62" s="16">
        <f t="shared" si="5"/>
        <v>1771.29</v>
      </c>
      <c r="AA62" s="17" t="str">
        <f>IF('[1]TCE - ANEXO III - Preencher'!AB71="","",'[1]TCE - ANEXO III - Preencher'!AB71)</f>
        <v>PISO ENFERMAGEM</v>
      </c>
      <c r="AB62" s="15">
        <f t="shared" si="0"/>
        <v>2159.4305218884119</v>
      </c>
    </row>
    <row r="63" spans="1:28" x14ac:dyDescent="0.25">
      <c r="A63" s="8">
        <f>IFERROR(VLOOKUP(B63,'[1]DADOS (OCULTAR)'!$Q$3:$S$136,3,0),"")</f>
        <v>10739225001866</v>
      </c>
      <c r="B63" s="9" t="str">
        <f>'[1]TCE - ANEXO III - Preencher'!C72</f>
        <v>HOSPITAL REGIONAL FERNANDO BEZERRA - CG Nº 02/2021</v>
      </c>
      <c r="C63" s="10"/>
      <c r="D63" s="11" t="str">
        <f>'[1]TCE - ANEXO III - Preencher'!E72</f>
        <v>CARLA SAMARA PEREIRA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4221-05</v>
      </c>
      <c r="G63" s="13">
        <f>IF('[1]TCE - ANEXO III - Preencher'!H72="","",'[1]TCE - ANEXO III - Preencher'!H72)</f>
        <v>45536</v>
      </c>
      <c r="H63" s="14">
        <f>'[1]TCE - ANEXO III - Preencher'!I72</f>
        <v>0</v>
      </c>
      <c r="I63" s="14">
        <f>'[1]TCE - ANEXO III - Preencher'!J72</f>
        <v>188.11520000000002</v>
      </c>
      <c r="J63" s="14">
        <f>'[1]TCE - ANEXO III - Preencher'!K72</f>
        <v>0</v>
      </c>
      <c r="K63" s="15">
        <f>'[1]TCE - ANEXO III - Preencher'!L72</f>
        <v>109.675321888412</v>
      </c>
      <c r="L63" s="15">
        <f>'[1]TCE - ANEXO III - Preencher'!M72</f>
        <v>1.1000000000000001</v>
      </c>
      <c r="M63" s="15">
        <f t="shared" si="1"/>
        <v>108.57532188841201</v>
      </c>
      <c r="N63" s="15">
        <f>'[1]TCE - ANEXO III - Preencher'!O72</f>
        <v>2.31</v>
      </c>
      <c r="O63" s="15">
        <f>'[1]TCE - ANEXO III - Preencher'!P72</f>
        <v>0</v>
      </c>
      <c r="P63" s="16">
        <f t="shared" si="2"/>
        <v>2.31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299.00052188841204</v>
      </c>
    </row>
    <row r="64" spans="1:28" x14ac:dyDescent="0.25">
      <c r="A64" s="8">
        <f>IFERROR(VLOOKUP(B64,'[1]DADOS (OCULTAR)'!$Q$3:$S$136,3,0),"")</f>
        <v>10739225001866</v>
      </c>
      <c r="B64" s="9" t="str">
        <f>'[1]TCE - ANEXO III - Preencher'!C73</f>
        <v>HOSPITAL REGIONAL FERNANDO BEZERRA - CG Nº 02/2021</v>
      </c>
      <c r="C64" s="10"/>
      <c r="D64" s="11" t="str">
        <f>'[1]TCE - ANEXO III - Preencher'!E73</f>
        <v>CARLA VITORIA CORDEIRO MATOS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2235-05</v>
      </c>
      <c r="G64" s="13">
        <f>IF('[1]TCE - ANEXO III - Preencher'!H73="","",'[1]TCE - ANEXO III - Preencher'!H73)</f>
        <v>45536</v>
      </c>
      <c r="H64" s="14">
        <f>'[1]TCE - ANEXO III - Preencher'!I73</f>
        <v>0</v>
      </c>
      <c r="I64" s="14">
        <f>'[1]TCE - ANEXO III - Preencher'!J73</f>
        <v>442.94</v>
      </c>
      <c r="J64" s="14">
        <f>'[1]TCE - ANEXO III - Preencher'!K73</f>
        <v>0</v>
      </c>
      <c r="K64" s="15">
        <f>'[1]TCE - ANEXO III - Preencher'!L73</f>
        <v>109.675321888412</v>
      </c>
      <c r="L64" s="15">
        <f>'[1]TCE - ANEXO III - Preencher'!M73</f>
        <v>1.1000000000000001</v>
      </c>
      <c r="M64" s="15">
        <f t="shared" si="1"/>
        <v>108.57532188841201</v>
      </c>
      <c r="N64" s="15">
        <f>'[1]TCE - ANEXO III - Preencher'!O73</f>
        <v>2.66</v>
      </c>
      <c r="O64" s="15">
        <f>'[1]TCE - ANEXO III - Preencher'!P73</f>
        <v>0</v>
      </c>
      <c r="P64" s="16">
        <f t="shared" si="2"/>
        <v>2.66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2504.85</v>
      </c>
      <c r="Y64" s="15">
        <f>'[1]TCE - ANEXO III - Preencher'!Z73</f>
        <v>0</v>
      </c>
      <c r="Z64" s="16">
        <f t="shared" si="5"/>
        <v>2504.85</v>
      </c>
      <c r="AA64" s="17" t="str">
        <f>IF('[1]TCE - ANEXO III - Preencher'!AB73="","",'[1]TCE - ANEXO III - Preencher'!AB73)</f>
        <v>PISO ENFERMAGEM</v>
      </c>
      <c r="AB64" s="15">
        <f t="shared" si="0"/>
        <v>3059.0253218884118</v>
      </c>
    </row>
    <row r="65" spans="1:28" x14ac:dyDescent="0.25">
      <c r="A65" s="8">
        <f>IFERROR(VLOOKUP(B65,'[1]DADOS (OCULTAR)'!$Q$3:$S$136,3,0),"")</f>
        <v>10739225001866</v>
      </c>
      <c r="B65" s="9" t="str">
        <f>'[1]TCE - ANEXO III - Preencher'!C74</f>
        <v>HOSPITAL REGIONAL FERNANDO BEZERRA - CG Nº 02/2021</v>
      </c>
      <c r="C65" s="10"/>
      <c r="D65" s="11" t="str">
        <f>'[1]TCE - ANEXO III - Preencher'!E74</f>
        <v>CARLAS TACIANNY ALENCAR DE ANDRADE SIQUEIRA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2516-05</v>
      </c>
      <c r="G65" s="13">
        <f>IF('[1]TCE - ANEXO III - Preencher'!H74="","",'[1]TCE - ANEXO III - Preencher'!H74)</f>
        <v>45536</v>
      </c>
      <c r="H65" s="14">
        <f>'[1]TCE - ANEXO III - Preencher'!I74</f>
        <v>0</v>
      </c>
      <c r="I65" s="14">
        <f>'[1]TCE - ANEXO III - Preencher'!J74</f>
        <v>217.77919999999997</v>
      </c>
      <c r="J65" s="14">
        <f>'[1]TCE - ANEXO III - Preencher'!K74</f>
        <v>0</v>
      </c>
      <c r="K65" s="15">
        <f>'[1]TCE - ANEXO III - Preencher'!L74</f>
        <v>109.675321888412</v>
      </c>
      <c r="L65" s="15">
        <f>'[1]TCE - ANEXO III - Preencher'!M74</f>
        <v>1.1000000000000001</v>
      </c>
      <c r="M65" s="15">
        <f t="shared" si="1"/>
        <v>108.57532188841201</v>
      </c>
      <c r="N65" s="15">
        <f>'[1]TCE - ANEXO III - Preencher'!O74</f>
        <v>2.31</v>
      </c>
      <c r="O65" s="15">
        <f>'[1]TCE - ANEXO III - Preencher'!P74</f>
        <v>0</v>
      </c>
      <c r="P65" s="16">
        <f t="shared" si="2"/>
        <v>2.31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80.95</v>
      </c>
      <c r="U65" s="15">
        <f>'[1]TCE - ANEXO III - Preencher'!V74</f>
        <v>0</v>
      </c>
      <c r="V65" s="16">
        <f t="shared" si="4"/>
        <v>80.95</v>
      </c>
      <c r="W65" s="17" t="str">
        <f>IF('[1]TCE - ANEXO III - Preencher'!X74="","",'[1]TCE - ANEXO III - Preencher'!X74)</f>
        <v>AUXILIO CRECHE</v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409.61452188841196</v>
      </c>
    </row>
    <row r="66" spans="1:28" x14ac:dyDescent="0.25">
      <c r="A66" s="8">
        <f>IFERROR(VLOOKUP(B66,'[1]DADOS (OCULTAR)'!$Q$3:$S$136,3,0),"")</f>
        <v>10739225001866</v>
      </c>
      <c r="B66" s="9" t="str">
        <f>'[1]TCE - ANEXO III - Preencher'!C75</f>
        <v>HOSPITAL REGIONAL FERNANDO BEZERRA - CG Nº 02/2021</v>
      </c>
      <c r="C66" s="10"/>
      <c r="D66" s="11" t="str">
        <f>'[1]TCE - ANEXO III - Preencher'!E75</f>
        <v>CARLENE BELO LIRA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>
        <f>IF('[1]TCE - ANEXO III - Preencher'!H75="","",'[1]TCE - ANEXO III - Preencher'!H75)</f>
        <v>45536</v>
      </c>
      <c r="H66" s="14">
        <f>'[1]TCE - ANEXO III - Preencher'!I75</f>
        <v>0</v>
      </c>
      <c r="I66" s="14">
        <f>'[1]TCE - ANEXO III - Preencher'!J75</f>
        <v>296.08240000000001</v>
      </c>
      <c r="J66" s="14">
        <f>'[1]TCE - ANEXO III - Preencher'!K75</f>
        <v>0</v>
      </c>
      <c r="K66" s="15">
        <f>'[1]TCE - ANEXO III - Preencher'!L75</f>
        <v>109.675321888412</v>
      </c>
      <c r="L66" s="15">
        <f>'[1]TCE - ANEXO III - Preencher'!M75</f>
        <v>1.1000000000000001</v>
      </c>
      <c r="M66" s="15">
        <f t="shared" si="1"/>
        <v>108.57532188841201</v>
      </c>
      <c r="N66" s="15">
        <f>'[1]TCE - ANEXO III - Preencher'!O75</f>
        <v>2.31</v>
      </c>
      <c r="O66" s="15">
        <f>'[1]TCE - ANEXO III - Preencher'!P75</f>
        <v>0</v>
      </c>
      <c r="P66" s="16">
        <f t="shared" si="2"/>
        <v>2.31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1771.29</v>
      </c>
      <c r="Y66" s="15">
        <f>'[1]TCE - ANEXO III - Preencher'!Z75</f>
        <v>0</v>
      </c>
      <c r="Z66" s="16">
        <f t="shared" si="5"/>
        <v>1771.29</v>
      </c>
      <c r="AA66" s="17" t="str">
        <f>IF('[1]TCE - ANEXO III - Preencher'!AB75="","",'[1]TCE - ANEXO III - Preencher'!AB75)</f>
        <v>PISO ENFERMAGEM</v>
      </c>
      <c r="AB66" s="15">
        <f t="shared" si="0"/>
        <v>2178.2577218884121</v>
      </c>
    </row>
    <row r="67" spans="1:28" x14ac:dyDescent="0.25">
      <c r="A67" s="8">
        <f>IFERROR(VLOOKUP(B67,'[1]DADOS (OCULTAR)'!$Q$3:$S$136,3,0),"")</f>
        <v>10739225001866</v>
      </c>
      <c r="B67" s="9" t="str">
        <f>'[1]TCE - ANEXO III - Preencher'!C76</f>
        <v>HOSPITAL REGIONAL FERNANDO BEZERRA - CG Nº 02/2021</v>
      </c>
      <c r="C67" s="10"/>
      <c r="D67" s="11" t="str">
        <f>'[1]TCE - ANEXO III - Preencher'!E76</f>
        <v>CARLOS HEITOR CABRAL ALENCAR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>
        <f>IF('[1]TCE - ANEXO III - Preencher'!H76="","",'[1]TCE - ANEXO III - Preencher'!H76)</f>
        <v>45536</v>
      </c>
      <c r="H67" s="14">
        <f>'[1]TCE - ANEXO III - Preencher'!I76</f>
        <v>0</v>
      </c>
      <c r="I67" s="14">
        <f>'[1]TCE - ANEXO III - Preencher'!J76</f>
        <v>303.84720000000004</v>
      </c>
      <c r="J67" s="14">
        <f>'[1]TCE - ANEXO III - Preencher'!K76</f>
        <v>0</v>
      </c>
      <c r="K67" s="15">
        <f>'[1]TCE - ANEXO III - Preencher'!L76</f>
        <v>109.675321888412</v>
      </c>
      <c r="L67" s="15">
        <f>'[1]TCE - ANEXO III - Preencher'!M76</f>
        <v>1.1000000000000001</v>
      </c>
      <c r="M67" s="15">
        <f t="shared" si="1"/>
        <v>108.57532188841201</v>
      </c>
      <c r="N67" s="15">
        <f>'[1]TCE - ANEXO III - Preencher'!O76</f>
        <v>2.31</v>
      </c>
      <c r="O67" s="15">
        <f>'[1]TCE - ANEXO III - Preencher'!P76</f>
        <v>0</v>
      </c>
      <c r="P67" s="16">
        <f t="shared" si="2"/>
        <v>2.31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1771.29</v>
      </c>
      <c r="Y67" s="15">
        <f>'[1]TCE - ANEXO III - Preencher'!Z76</f>
        <v>0</v>
      </c>
      <c r="Z67" s="16">
        <f t="shared" si="5"/>
        <v>1771.29</v>
      </c>
      <c r="AA67" s="17" t="str">
        <f>IF('[1]TCE - ANEXO III - Preencher'!AB76="","",'[1]TCE - ANEXO III - Preencher'!AB76)</f>
        <v>PISO ENFERMAGEM</v>
      </c>
      <c r="AB67" s="15">
        <f t="shared" ref="AB67:AB130" si="6">H67+I67+J67+M67+P67+S67+V67+Z67</f>
        <v>2186.022521888412</v>
      </c>
    </row>
    <row r="68" spans="1:28" x14ac:dyDescent="0.25">
      <c r="A68" s="8">
        <f>IFERROR(VLOOKUP(B68,'[1]DADOS (OCULTAR)'!$Q$3:$S$136,3,0),"")</f>
        <v>10739225001866</v>
      </c>
      <c r="B68" s="9" t="str">
        <f>'[1]TCE - ANEXO III - Preencher'!C77</f>
        <v>HOSPITAL REGIONAL FERNANDO BEZERRA - CG Nº 02/2021</v>
      </c>
      <c r="C68" s="10"/>
      <c r="D68" s="11" t="str">
        <f>'[1]TCE - ANEXO III - Preencher'!E77</f>
        <v>CARLOS JUNIOR SOARES DA SILVA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5142-25</v>
      </c>
      <c r="G68" s="13">
        <f>IF('[1]TCE - ANEXO III - Preencher'!H77="","",'[1]TCE - ANEXO III - Preencher'!H77)</f>
        <v>45536</v>
      </c>
      <c r="H68" s="14">
        <f>'[1]TCE - ANEXO III - Preencher'!I77</f>
        <v>0</v>
      </c>
      <c r="I68" s="14">
        <f>'[1]TCE - ANEXO III - Preencher'!J77</f>
        <v>0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2.31</v>
      </c>
      <c r="O68" s="15">
        <f>'[1]TCE - ANEXO III - Preencher'!P77</f>
        <v>0</v>
      </c>
      <c r="P68" s="16">
        <f t="shared" ref="P68:P131" si="8">N68-O68</f>
        <v>2.31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2.31</v>
      </c>
    </row>
    <row r="69" spans="1:28" x14ac:dyDescent="0.25">
      <c r="A69" s="8">
        <f>IFERROR(VLOOKUP(B69,'[1]DADOS (OCULTAR)'!$Q$3:$S$136,3,0),"")</f>
        <v>10739225001866</v>
      </c>
      <c r="B69" s="9" t="str">
        <f>'[1]TCE - ANEXO III - Preencher'!C78</f>
        <v>HOSPITAL REGIONAL FERNANDO BEZERRA - CG Nº 02/2021</v>
      </c>
      <c r="C69" s="10"/>
      <c r="D69" s="11" t="str">
        <f>'[1]TCE - ANEXO III - Preencher'!E78</f>
        <v>CARLOS ROBERTO DE ALENCAR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7823-20</v>
      </c>
      <c r="G69" s="13">
        <f>IF('[1]TCE - ANEXO III - Preencher'!H78="","",'[1]TCE - ANEXO III - Preencher'!H78)</f>
        <v>45536</v>
      </c>
      <c r="H69" s="14">
        <f>'[1]TCE - ANEXO III - Preencher'!I78</f>
        <v>0</v>
      </c>
      <c r="I69" s="14">
        <f>'[1]TCE - ANEXO III - Preencher'!J78</f>
        <v>255.42720000000003</v>
      </c>
      <c r="J69" s="14">
        <f>'[1]TCE - ANEXO III - Preencher'!K78</f>
        <v>0</v>
      </c>
      <c r="K69" s="15">
        <f>'[1]TCE - ANEXO III - Preencher'!L78</f>
        <v>109.675321888412</v>
      </c>
      <c r="L69" s="15">
        <f>'[1]TCE - ANEXO III - Preencher'!M78</f>
        <v>1.1000000000000001</v>
      </c>
      <c r="M69" s="15">
        <f t="shared" si="7"/>
        <v>108.57532188841201</v>
      </c>
      <c r="N69" s="15">
        <f>'[1]TCE - ANEXO III - Preencher'!O78</f>
        <v>2.31</v>
      </c>
      <c r="O69" s="15">
        <f>'[1]TCE - ANEXO III - Preencher'!P78</f>
        <v>0</v>
      </c>
      <c r="P69" s="16">
        <f t="shared" si="8"/>
        <v>2.31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366.31252188841205</v>
      </c>
    </row>
    <row r="70" spans="1:28" x14ac:dyDescent="0.25">
      <c r="A70" s="8">
        <f>IFERROR(VLOOKUP(B70,'[1]DADOS (OCULTAR)'!$Q$3:$S$136,3,0),"")</f>
        <v>10739225001866</v>
      </c>
      <c r="B70" s="9" t="str">
        <f>'[1]TCE - ANEXO III - Preencher'!C79</f>
        <v>HOSPITAL REGIONAL FERNANDO BEZERRA - CG Nº 02/2021</v>
      </c>
      <c r="C70" s="10"/>
      <c r="D70" s="11" t="str">
        <f>'[1]TCE - ANEXO III - Preencher'!E79</f>
        <v>CASSIANO VIEIRA DOS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>
        <f>IF('[1]TCE - ANEXO III - Preencher'!H79="","",'[1]TCE - ANEXO III - Preencher'!H79)</f>
        <v>45536</v>
      </c>
      <c r="H70" s="14">
        <f>'[1]TCE - ANEXO III - Preencher'!I79</f>
        <v>0</v>
      </c>
      <c r="I70" s="14">
        <f>'[1]TCE - ANEXO III - Preencher'!J79</f>
        <v>376.1696</v>
      </c>
      <c r="J70" s="14">
        <f>'[1]TCE - ANEXO III - Preencher'!K79</f>
        <v>0</v>
      </c>
      <c r="K70" s="15">
        <f>'[1]TCE - ANEXO III - Preencher'!L79</f>
        <v>109.675321888412</v>
      </c>
      <c r="L70" s="15">
        <f>'[1]TCE - ANEXO III - Preencher'!M79</f>
        <v>1.1000000000000001</v>
      </c>
      <c r="M70" s="15">
        <f t="shared" si="7"/>
        <v>108.57532188841201</v>
      </c>
      <c r="N70" s="15">
        <f>'[1]TCE - ANEXO III - Preencher'!O79</f>
        <v>2.31</v>
      </c>
      <c r="O70" s="15">
        <f>'[1]TCE - ANEXO III - Preencher'!P79</f>
        <v>0</v>
      </c>
      <c r="P70" s="16">
        <f t="shared" si="8"/>
        <v>2.31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1771.29</v>
      </c>
      <c r="Y70" s="15">
        <f>'[1]TCE - ANEXO III - Preencher'!Z79</f>
        <v>0</v>
      </c>
      <c r="Z70" s="16">
        <f t="shared" si="11"/>
        <v>1771.29</v>
      </c>
      <c r="AA70" s="17" t="str">
        <f>IF('[1]TCE - ANEXO III - Preencher'!AB79="","",'[1]TCE - ANEXO III - Preencher'!AB79)</f>
        <v>PISO ENFERMAGEM</v>
      </c>
      <c r="AB70" s="15">
        <f t="shared" si="6"/>
        <v>2258.344921888412</v>
      </c>
    </row>
    <row r="71" spans="1:28" x14ac:dyDescent="0.25">
      <c r="A71" s="8">
        <f>IFERROR(VLOOKUP(B71,'[1]DADOS (OCULTAR)'!$Q$3:$S$136,3,0),"")</f>
        <v>10739225001866</v>
      </c>
      <c r="B71" s="9" t="str">
        <f>'[1]TCE - ANEXO III - Preencher'!C80</f>
        <v>HOSPITAL REGIONAL FERNANDO BEZERRA - CG Nº 02/2021</v>
      </c>
      <c r="C71" s="10"/>
      <c r="D71" s="11" t="str">
        <f>'[1]TCE - ANEXO III - Preencher'!E80</f>
        <v>CHARLENNY COELHO DE MOURA MIRANDA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2235-05</v>
      </c>
      <c r="G71" s="13">
        <f>IF('[1]TCE - ANEXO III - Preencher'!H80="","",'[1]TCE - ANEXO III - Preencher'!H80)</f>
        <v>45536</v>
      </c>
      <c r="H71" s="14">
        <f>'[1]TCE - ANEXO III - Preencher'!I80</f>
        <v>0</v>
      </c>
      <c r="I71" s="14">
        <f>'[1]TCE - ANEXO III - Preencher'!J80</f>
        <v>471.53760000000005</v>
      </c>
      <c r="J71" s="14">
        <f>'[1]TCE - ANEXO III - Preencher'!K80</f>
        <v>0</v>
      </c>
      <c r="K71" s="15">
        <f>'[1]TCE - ANEXO III - Preencher'!L80</f>
        <v>109.675321888412</v>
      </c>
      <c r="L71" s="15">
        <f>'[1]TCE - ANEXO III - Preencher'!M80</f>
        <v>1.1000000000000001</v>
      </c>
      <c r="M71" s="15">
        <f t="shared" si="7"/>
        <v>108.57532188841201</v>
      </c>
      <c r="N71" s="15">
        <f>'[1]TCE - ANEXO III - Preencher'!O80</f>
        <v>2.66</v>
      </c>
      <c r="O71" s="15">
        <f>'[1]TCE - ANEXO III - Preencher'!P80</f>
        <v>0</v>
      </c>
      <c r="P71" s="16">
        <f t="shared" si="8"/>
        <v>2.66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2009.49</v>
      </c>
      <c r="Y71" s="15">
        <f>'[1]TCE - ANEXO III - Preencher'!Z80</f>
        <v>0</v>
      </c>
      <c r="Z71" s="16">
        <f t="shared" si="11"/>
        <v>2009.49</v>
      </c>
      <c r="AA71" s="17" t="str">
        <f>IF('[1]TCE - ANEXO III - Preencher'!AB80="","",'[1]TCE - ANEXO III - Preencher'!AB80)</f>
        <v>PISO ENFERMAGEM</v>
      </c>
      <c r="AB71" s="15">
        <f t="shared" si="6"/>
        <v>2592.2629218884122</v>
      </c>
    </row>
    <row r="72" spans="1:28" x14ac:dyDescent="0.25">
      <c r="A72" s="8">
        <f>IFERROR(VLOOKUP(B72,'[1]DADOS (OCULTAR)'!$Q$3:$S$136,3,0),"")</f>
        <v>10739225001866</v>
      </c>
      <c r="B72" s="9" t="str">
        <f>'[1]TCE - ANEXO III - Preencher'!C81</f>
        <v>HOSPITAL REGIONAL FERNANDO BEZERRA - CG Nº 02/2021</v>
      </c>
      <c r="C72" s="10"/>
      <c r="D72" s="11" t="str">
        <f>'[1]TCE - ANEXO III - Preencher'!E81</f>
        <v>CHARLIANE NASCIMENTO PEREIRA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5163-45</v>
      </c>
      <c r="G72" s="13">
        <f>IF('[1]TCE - ANEXO III - Preencher'!H81="","",'[1]TCE - ANEXO III - Preencher'!H81)</f>
        <v>45536</v>
      </c>
      <c r="H72" s="14">
        <f>'[1]TCE - ANEXO III - Preencher'!I81</f>
        <v>0</v>
      </c>
      <c r="I72" s="14">
        <f>'[1]TCE - ANEXO III - Preencher'!J81</f>
        <v>176.97119999999998</v>
      </c>
      <c r="J72" s="14">
        <f>'[1]TCE - ANEXO III - Preencher'!K81</f>
        <v>0</v>
      </c>
      <c r="K72" s="15">
        <f>'[1]TCE - ANEXO III - Preencher'!L81</f>
        <v>109.675321888412</v>
      </c>
      <c r="L72" s="15">
        <f>'[1]TCE - ANEXO III - Preencher'!M81</f>
        <v>1.1000000000000001</v>
      </c>
      <c r="M72" s="15">
        <f t="shared" si="7"/>
        <v>108.57532188841201</v>
      </c>
      <c r="N72" s="15">
        <f>'[1]TCE - ANEXO III - Preencher'!O81</f>
        <v>2.31</v>
      </c>
      <c r="O72" s="15">
        <f>'[1]TCE - ANEXO III - Preencher'!P81</f>
        <v>0</v>
      </c>
      <c r="P72" s="16">
        <f t="shared" si="8"/>
        <v>2.31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287.85652188841198</v>
      </c>
    </row>
    <row r="73" spans="1:28" x14ac:dyDescent="0.25">
      <c r="A73" s="8">
        <f>IFERROR(VLOOKUP(B73,'[1]DADOS (OCULTAR)'!$Q$3:$S$136,3,0),"")</f>
        <v>10739225001866</v>
      </c>
      <c r="B73" s="9" t="str">
        <f>'[1]TCE - ANEXO III - Preencher'!C82</f>
        <v>HOSPITAL REGIONAL FERNANDO BEZERRA - CG Nº 02/2021</v>
      </c>
      <c r="C73" s="10"/>
      <c r="D73" s="11" t="str">
        <f>'[1]TCE - ANEXO III - Preencher'!E82</f>
        <v>CICERA DUSSILENE TAVARES DOS SANTOS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4110-10</v>
      </c>
      <c r="G73" s="13">
        <f>IF('[1]TCE - ANEXO III - Preencher'!H82="","",'[1]TCE - ANEXO III - Preencher'!H82)</f>
        <v>45536</v>
      </c>
      <c r="H73" s="14">
        <f>'[1]TCE - ANEXO III - Preencher'!I82</f>
        <v>0</v>
      </c>
      <c r="I73" s="14">
        <f>'[1]TCE - ANEXO III - Preencher'!J82</f>
        <v>349.2552</v>
      </c>
      <c r="J73" s="14">
        <f>'[1]TCE - ANEXO III - Preencher'!K82</f>
        <v>0</v>
      </c>
      <c r="K73" s="15">
        <f>'[1]TCE - ANEXO III - Preencher'!L82</f>
        <v>109.675321888412</v>
      </c>
      <c r="L73" s="15">
        <f>'[1]TCE - ANEXO III - Preencher'!M82</f>
        <v>1.1000000000000001</v>
      </c>
      <c r="M73" s="15">
        <f t="shared" si="7"/>
        <v>108.57532188841201</v>
      </c>
      <c r="N73" s="15">
        <f>'[1]TCE - ANEXO III - Preencher'!O82</f>
        <v>2.31</v>
      </c>
      <c r="O73" s="15">
        <f>'[1]TCE - ANEXO III - Preencher'!P82</f>
        <v>0</v>
      </c>
      <c r="P73" s="16">
        <f t="shared" si="8"/>
        <v>2.31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1771.29</v>
      </c>
      <c r="Y73" s="15">
        <f>'[1]TCE - ANEXO III - Preencher'!Z82</f>
        <v>0</v>
      </c>
      <c r="Z73" s="16">
        <f t="shared" si="11"/>
        <v>1771.29</v>
      </c>
      <c r="AA73" s="17" t="str">
        <f>IF('[1]TCE - ANEXO III - Preencher'!AB82="","",'[1]TCE - ANEXO III - Preencher'!AB82)</f>
        <v>PISO ENFERMAGEM</v>
      </c>
      <c r="AB73" s="15">
        <f t="shared" si="6"/>
        <v>2231.4305218884119</v>
      </c>
    </row>
    <row r="74" spans="1:28" x14ac:dyDescent="0.25">
      <c r="A74" s="8">
        <f>IFERROR(VLOOKUP(B74,'[1]DADOS (OCULTAR)'!$Q$3:$S$136,3,0),"")</f>
        <v>10739225001866</v>
      </c>
      <c r="B74" s="9" t="str">
        <f>'[1]TCE - ANEXO III - Preencher'!C83</f>
        <v>HOSPITAL REGIONAL FERNANDO BEZERRA - CG Nº 02/2021</v>
      </c>
      <c r="C74" s="10"/>
      <c r="D74" s="11" t="str">
        <f>'[1]TCE - ANEXO III - Preencher'!E83</f>
        <v>CICERA FERREIRA DA SILVA BARROS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2235-05</v>
      </c>
      <c r="G74" s="13">
        <f>IF('[1]TCE - ANEXO III - Preencher'!H83="","",'[1]TCE - ANEXO III - Preencher'!H83)</f>
        <v>45536</v>
      </c>
      <c r="H74" s="14">
        <f>'[1]TCE - ANEXO III - Preencher'!I83</f>
        <v>0</v>
      </c>
      <c r="I74" s="14">
        <f>'[1]TCE - ANEXO III - Preencher'!J83</f>
        <v>458.48</v>
      </c>
      <c r="J74" s="14">
        <f>'[1]TCE - ANEXO III - Preencher'!K83</f>
        <v>0</v>
      </c>
      <c r="K74" s="15">
        <f>'[1]TCE - ANEXO III - Preencher'!L83</f>
        <v>109.675321888412</v>
      </c>
      <c r="L74" s="15">
        <f>'[1]TCE - ANEXO III - Preencher'!M83</f>
        <v>1.1000000000000001</v>
      </c>
      <c r="M74" s="15">
        <f t="shared" si="7"/>
        <v>108.57532188841201</v>
      </c>
      <c r="N74" s="15">
        <f>'[1]TCE - ANEXO III - Preencher'!O83</f>
        <v>2.66</v>
      </c>
      <c r="O74" s="15">
        <f>'[1]TCE - ANEXO III - Preencher'!P83</f>
        <v>0</v>
      </c>
      <c r="P74" s="16">
        <f t="shared" si="8"/>
        <v>2.66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2504.85</v>
      </c>
      <c r="Y74" s="15">
        <f>'[1]TCE - ANEXO III - Preencher'!Z83</f>
        <v>0</v>
      </c>
      <c r="Z74" s="16">
        <f t="shared" si="11"/>
        <v>2504.85</v>
      </c>
      <c r="AA74" s="17" t="str">
        <f>IF('[1]TCE - ANEXO III - Preencher'!AB83="","",'[1]TCE - ANEXO III - Preencher'!AB83)</f>
        <v>PISO ENFERMAGEM</v>
      </c>
      <c r="AB74" s="15">
        <f t="shared" si="6"/>
        <v>3074.5653218884117</v>
      </c>
    </row>
    <row r="75" spans="1:28" x14ac:dyDescent="0.25">
      <c r="A75" s="8">
        <f>IFERROR(VLOOKUP(B75,'[1]DADOS (OCULTAR)'!$Q$3:$S$136,3,0),"")</f>
        <v>10739225001866</v>
      </c>
      <c r="B75" s="9" t="str">
        <f>'[1]TCE - ANEXO III - Preencher'!C84</f>
        <v>HOSPITAL REGIONAL FERNANDO BEZERRA - CG Nº 02/2021</v>
      </c>
      <c r="C75" s="10"/>
      <c r="D75" s="11" t="str">
        <f>'[1]TCE - ANEXO III - Preencher'!E84</f>
        <v>CICERA FURTUOSO DOS SANTOS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45536</v>
      </c>
      <c r="H75" s="14">
        <f>'[1]TCE - ANEXO III - Preencher'!I84</f>
        <v>0</v>
      </c>
      <c r="I75" s="14">
        <f>'[1]TCE - ANEXO III - Preencher'!J84</f>
        <v>277.2552</v>
      </c>
      <c r="J75" s="14">
        <f>'[1]TCE - ANEXO III - Preencher'!K84</f>
        <v>0</v>
      </c>
      <c r="K75" s="15">
        <f>'[1]TCE - ANEXO III - Preencher'!L84</f>
        <v>109.675321888412</v>
      </c>
      <c r="L75" s="15">
        <f>'[1]TCE - ANEXO III - Preencher'!M84</f>
        <v>1.1000000000000001</v>
      </c>
      <c r="M75" s="15">
        <f t="shared" si="7"/>
        <v>108.57532188841201</v>
      </c>
      <c r="N75" s="15">
        <f>'[1]TCE - ANEXO III - Preencher'!O84</f>
        <v>2.31</v>
      </c>
      <c r="O75" s="15">
        <f>'[1]TCE - ANEXO III - Preencher'!P84</f>
        <v>0</v>
      </c>
      <c r="P75" s="16">
        <f t="shared" si="8"/>
        <v>2.31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1771.29</v>
      </c>
      <c r="Y75" s="15">
        <f>'[1]TCE - ANEXO III - Preencher'!Z84</f>
        <v>0</v>
      </c>
      <c r="Z75" s="16">
        <f t="shared" si="11"/>
        <v>1771.29</v>
      </c>
      <c r="AA75" s="17" t="str">
        <f>IF('[1]TCE - ANEXO III - Preencher'!AB84="","",'[1]TCE - ANEXO III - Preencher'!AB84)</f>
        <v>PISO ENFERMAGEM</v>
      </c>
      <c r="AB75" s="15">
        <f t="shared" si="6"/>
        <v>2159.4305218884119</v>
      </c>
    </row>
    <row r="76" spans="1:28" x14ac:dyDescent="0.25">
      <c r="A76" s="8">
        <f>IFERROR(VLOOKUP(B76,'[1]DADOS (OCULTAR)'!$Q$3:$S$136,3,0),"")</f>
        <v>10739225001866</v>
      </c>
      <c r="B76" s="9" t="str">
        <f>'[1]TCE - ANEXO III - Preencher'!C85</f>
        <v>HOSPITAL REGIONAL FERNANDO BEZERRA - CG Nº 02/2021</v>
      </c>
      <c r="C76" s="10"/>
      <c r="D76" s="11" t="str">
        <f>'[1]TCE - ANEXO III - Preencher'!E85</f>
        <v>CICERA INGRACA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5132-20</v>
      </c>
      <c r="G76" s="13">
        <f>IF('[1]TCE - ANEXO III - Preencher'!H85="","",'[1]TCE - ANEXO III - Preencher'!H85)</f>
        <v>45536</v>
      </c>
      <c r="H76" s="14">
        <f>'[1]TCE - ANEXO III - Preencher'!I85</f>
        <v>0</v>
      </c>
      <c r="I76" s="14">
        <f>'[1]TCE - ANEXO III - Preencher'!J85</f>
        <v>135.55200000000002</v>
      </c>
      <c r="J76" s="14">
        <f>'[1]TCE - ANEXO III - Preencher'!K85</f>
        <v>0</v>
      </c>
      <c r="K76" s="15">
        <f>'[1]TCE - ANEXO III - Preencher'!L85</f>
        <v>109.675321888412</v>
      </c>
      <c r="L76" s="15">
        <f>'[1]TCE - ANEXO III - Preencher'!M85</f>
        <v>1.1000000000000001</v>
      </c>
      <c r="M76" s="15">
        <f t="shared" si="7"/>
        <v>108.57532188841201</v>
      </c>
      <c r="N76" s="15">
        <f>'[1]TCE - ANEXO III - Preencher'!O85</f>
        <v>2.31</v>
      </c>
      <c r="O76" s="15">
        <f>'[1]TCE - ANEXO III - Preencher'!P85</f>
        <v>0</v>
      </c>
      <c r="P76" s="16">
        <f t="shared" si="8"/>
        <v>2.31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246.43732188841204</v>
      </c>
    </row>
    <row r="77" spans="1:28" x14ac:dyDescent="0.25">
      <c r="A77" s="8">
        <f>IFERROR(VLOOKUP(B77,'[1]DADOS (OCULTAR)'!$Q$3:$S$136,3,0),"")</f>
        <v>10739225001866</v>
      </c>
      <c r="B77" s="9" t="str">
        <f>'[1]TCE - ANEXO III - Preencher'!C86</f>
        <v>HOSPITAL REGIONAL FERNANDO BEZERRA - CG Nº 02/2021</v>
      </c>
      <c r="C77" s="10"/>
      <c r="D77" s="11" t="str">
        <f>'[1]TCE - ANEXO III - Preencher'!E86</f>
        <v>CICERA NEYDJANNE GONÇALVES SOARES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>
        <f>IF('[1]TCE - ANEXO III - Preencher'!H86="","",'[1]TCE - ANEXO III - Preencher'!H86)</f>
        <v>45536</v>
      </c>
      <c r="H77" s="14">
        <f>'[1]TCE - ANEXO III - Preencher'!I86</f>
        <v>0</v>
      </c>
      <c r="I77" s="14">
        <f>'[1]TCE - ANEXO III - Preencher'!J86</f>
        <v>371.34879999999998</v>
      </c>
      <c r="J77" s="14">
        <f>'[1]TCE - ANEXO III - Preencher'!K86</f>
        <v>0</v>
      </c>
      <c r="K77" s="15">
        <f>'[1]TCE - ANEXO III - Preencher'!L86</f>
        <v>109.675321888412</v>
      </c>
      <c r="L77" s="15">
        <f>'[1]TCE - ANEXO III - Preencher'!M86</f>
        <v>1.1000000000000001</v>
      </c>
      <c r="M77" s="15">
        <f t="shared" si="7"/>
        <v>108.57532188841201</v>
      </c>
      <c r="N77" s="15">
        <f>'[1]TCE - ANEXO III - Preencher'!O86</f>
        <v>2.31</v>
      </c>
      <c r="O77" s="15">
        <f>'[1]TCE - ANEXO III - Preencher'!P86</f>
        <v>0</v>
      </c>
      <c r="P77" s="16">
        <f t="shared" si="8"/>
        <v>2.31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81.02</v>
      </c>
      <c r="U77" s="15">
        <f>'[1]TCE - ANEXO III - Preencher'!V86</f>
        <v>0</v>
      </c>
      <c r="V77" s="16">
        <f t="shared" si="10"/>
        <v>81.02</v>
      </c>
      <c r="W77" s="17" t="str">
        <f>IF('[1]TCE - ANEXO III - Preencher'!X86="","",'[1]TCE - ANEXO III - Preencher'!X86)</f>
        <v>AUXILIO CRECHE</v>
      </c>
      <c r="X77" s="15">
        <f>'[1]TCE - ANEXO III - Preencher'!Y86</f>
        <v>1771.29</v>
      </c>
      <c r="Y77" s="15">
        <f>'[1]TCE - ANEXO III - Preencher'!Z86</f>
        <v>0</v>
      </c>
      <c r="Z77" s="16">
        <f t="shared" si="11"/>
        <v>1771.29</v>
      </c>
      <c r="AA77" s="17" t="str">
        <f>IF('[1]TCE - ANEXO III - Preencher'!AB86="","",'[1]TCE - ANEXO III - Preencher'!AB86)</f>
        <v>PISO ENFERMAGEM</v>
      </c>
      <c r="AB77" s="15">
        <f t="shared" si="6"/>
        <v>2334.5441218884121</v>
      </c>
    </row>
    <row r="78" spans="1:28" x14ac:dyDescent="0.25">
      <c r="A78" s="8">
        <f>IFERROR(VLOOKUP(B78,'[1]DADOS (OCULTAR)'!$Q$3:$S$136,3,0),"")</f>
        <v>10739225001866</v>
      </c>
      <c r="B78" s="9" t="str">
        <f>'[1]TCE - ANEXO III - Preencher'!C87</f>
        <v>HOSPITAL REGIONAL FERNANDO BEZERRA - CG Nº 02/2021</v>
      </c>
      <c r="C78" s="10"/>
      <c r="D78" s="11" t="str">
        <f>'[1]TCE - ANEXO III - Preencher'!E87</f>
        <v>CICERA PEREIRA DIAS COELHO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>
        <f>IF('[1]TCE - ANEXO III - Preencher'!H87="","",'[1]TCE - ANEXO III - Preencher'!H87)</f>
        <v>45536</v>
      </c>
      <c r="H78" s="14">
        <f>'[1]TCE - ANEXO III - Preencher'!I87</f>
        <v>0</v>
      </c>
      <c r="I78" s="14">
        <f>'[1]TCE - ANEXO III - Preencher'!J87</f>
        <v>296.6592</v>
      </c>
      <c r="J78" s="14">
        <f>'[1]TCE - ANEXO III - Preencher'!K87</f>
        <v>0</v>
      </c>
      <c r="K78" s="15">
        <f>'[1]TCE - ANEXO III - Preencher'!L87</f>
        <v>109.675321888412</v>
      </c>
      <c r="L78" s="15">
        <f>'[1]TCE - ANEXO III - Preencher'!M87</f>
        <v>1.1000000000000001</v>
      </c>
      <c r="M78" s="15">
        <f t="shared" si="7"/>
        <v>108.57532188841201</v>
      </c>
      <c r="N78" s="15">
        <f>'[1]TCE - ANEXO III - Preencher'!O87</f>
        <v>2.31</v>
      </c>
      <c r="O78" s="15">
        <f>'[1]TCE - ANEXO III - Preencher'!P87</f>
        <v>0</v>
      </c>
      <c r="P78" s="16">
        <f t="shared" si="8"/>
        <v>2.31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1771.29</v>
      </c>
      <c r="Y78" s="15">
        <f>'[1]TCE - ANEXO III - Preencher'!Z87</f>
        <v>0</v>
      </c>
      <c r="Z78" s="16">
        <f t="shared" si="11"/>
        <v>1771.29</v>
      </c>
      <c r="AA78" s="17" t="str">
        <f>IF('[1]TCE - ANEXO III - Preencher'!AB87="","",'[1]TCE - ANEXO III - Preencher'!AB87)</f>
        <v>PISO ENFERMAGEM</v>
      </c>
      <c r="AB78" s="15">
        <f t="shared" si="6"/>
        <v>2178.8345218884119</v>
      </c>
    </row>
    <row r="79" spans="1:28" x14ac:dyDescent="0.25">
      <c r="A79" s="8">
        <f>IFERROR(VLOOKUP(B79,'[1]DADOS (OCULTAR)'!$Q$3:$S$136,3,0),"")</f>
        <v>10739225001866</v>
      </c>
      <c r="B79" s="9" t="str">
        <f>'[1]TCE - ANEXO III - Preencher'!C88</f>
        <v>HOSPITAL REGIONAL FERNANDO BEZERRA - CG Nº 02/2021</v>
      </c>
      <c r="C79" s="10"/>
      <c r="D79" s="11" t="str">
        <f>'[1]TCE - ANEXO III - Preencher'!E88</f>
        <v>CICERA ROZILDA DE SOUSA ROCHA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>
        <f>IF('[1]TCE - ANEXO III - Preencher'!H88="","",'[1]TCE - ANEXO III - Preencher'!H88)</f>
        <v>45536</v>
      </c>
      <c r="H79" s="14">
        <f>'[1]TCE - ANEXO III - Preencher'!I88</f>
        <v>0</v>
      </c>
      <c r="I79" s="14">
        <f>'[1]TCE - ANEXO III - Preencher'!J88</f>
        <v>281.2552</v>
      </c>
      <c r="J79" s="14">
        <f>'[1]TCE - ANEXO III - Preencher'!K88</f>
        <v>0</v>
      </c>
      <c r="K79" s="15">
        <f>'[1]TCE - ANEXO III - Preencher'!L88</f>
        <v>109.675321888412</v>
      </c>
      <c r="L79" s="15">
        <f>'[1]TCE - ANEXO III - Preencher'!M88</f>
        <v>1.1000000000000001</v>
      </c>
      <c r="M79" s="15">
        <f t="shared" si="7"/>
        <v>108.57532188841201</v>
      </c>
      <c r="N79" s="15">
        <f>'[1]TCE - ANEXO III - Preencher'!O88</f>
        <v>2.31</v>
      </c>
      <c r="O79" s="15">
        <f>'[1]TCE - ANEXO III - Preencher'!P88</f>
        <v>0</v>
      </c>
      <c r="P79" s="16">
        <f t="shared" si="8"/>
        <v>2.31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1771.29</v>
      </c>
      <c r="Y79" s="15">
        <f>'[1]TCE - ANEXO III - Preencher'!Z88</f>
        <v>0</v>
      </c>
      <c r="Z79" s="16">
        <f t="shared" si="11"/>
        <v>1771.29</v>
      </c>
      <c r="AA79" s="17" t="str">
        <f>IF('[1]TCE - ANEXO III - Preencher'!AB88="","",'[1]TCE - ANEXO III - Preencher'!AB88)</f>
        <v>PISO ENFERMAGEM</v>
      </c>
      <c r="AB79" s="15">
        <f t="shared" si="6"/>
        <v>2163.4305218884119</v>
      </c>
    </row>
    <row r="80" spans="1:28" x14ac:dyDescent="0.25">
      <c r="A80" s="8">
        <f>IFERROR(VLOOKUP(B80,'[1]DADOS (OCULTAR)'!$Q$3:$S$136,3,0),"")</f>
        <v>10739225001866</v>
      </c>
      <c r="B80" s="9" t="str">
        <f>'[1]TCE - ANEXO III - Preencher'!C89</f>
        <v>HOSPITAL REGIONAL FERNANDO BEZERRA - CG Nº 02/2021</v>
      </c>
      <c r="C80" s="10"/>
      <c r="D80" s="11" t="str">
        <f>'[1]TCE - ANEXO III - Preencher'!E89</f>
        <v>CICERO JUCIELMO DA SILVA SOUZA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>
        <f>IF('[1]TCE - ANEXO III - Preencher'!H89="","",'[1]TCE - ANEXO III - Preencher'!H89)</f>
        <v>45536</v>
      </c>
      <c r="H80" s="14">
        <f>'[1]TCE - ANEXO III - Preencher'!I89</f>
        <v>0</v>
      </c>
      <c r="I80" s="14">
        <f>'[1]TCE - ANEXO III - Preencher'!J89</f>
        <v>387.56800000000004</v>
      </c>
      <c r="J80" s="14">
        <f>'[1]TCE - ANEXO III - Preencher'!K89</f>
        <v>0</v>
      </c>
      <c r="K80" s="15">
        <f>'[1]TCE - ANEXO III - Preencher'!L89</f>
        <v>109.675321888412</v>
      </c>
      <c r="L80" s="15">
        <f>'[1]TCE - ANEXO III - Preencher'!M89</f>
        <v>1.1000000000000001</v>
      </c>
      <c r="M80" s="15">
        <f t="shared" si="7"/>
        <v>108.57532188841201</v>
      </c>
      <c r="N80" s="15">
        <f>'[1]TCE - ANEXO III - Preencher'!O89</f>
        <v>2.31</v>
      </c>
      <c r="O80" s="15">
        <f>'[1]TCE - ANEXO III - Preencher'!P89</f>
        <v>0</v>
      </c>
      <c r="P80" s="16">
        <f t="shared" si="8"/>
        <v>2.31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1771.29</v>
      </c>
      <c r="Y80" s="15">
        <f>'[1]TCE - ANEXO III - Preencher'!Z89</f>
        <v>0</v>
      </c>
      <c r="Z80" s="16">
        <f t="shared" si="11"/>
        <v>1771.29</v>
      </c>
      <c r="AA80" s="17" t="str">
        <f>IF('[1]TCE - ANEXO III - Preencher'!AB89="","",'[1]TCE - ANEXO III - Preencher'!AB89)</f>
        <v>PISO ENFERMAGEM</v>
      </c>
      <c r="AB80" s="15">
        <f t="shared" si="6"/>
        <v>2269.7433218884121</v>
      </c>
    </row>
    <row r="81" spans="1:28" x14ac:dyDescent="0.25">
      <c r="A81" s="8">
        <f>IFERROR(VLOOKUP(B81,'[1]DADOS (OCULTAR)'!$Q$3:$S$136,3,0),"")</f>
        <v>10739225001866</v>
      </c>
      <c r="B81" s="9" t="str">
        <f>'[1]TCE - ANEXO III - Preencher'!C90</f>
        <v>HOSPITAL REGIONAL FERNANDO BEZERRA - CG Nº 02/2021</v>
      </c>
      <c r="C81" s="10"/>
      <c r="D81" s="11" t="str">
        <f>'[1]TCE - ANEXO III - Preencher'!E90</f>
        <v>CILESIA MARIA CASTRO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>
        <f>IF('[1]TCE - ANEXO III - Preencher'!H90="","",'[1]TCE - ANEXO III - Preencher'!H90)</f>
        <v>45536</v>
      </c>
      <c r="H81" s="14">
        <f>'[1]TCE - ANEXO III - Preencher'!I90</f>
        <v>0</v>
      </c>
      <c r="I81" s="14">
        <f>'[1]TCE - ANEXO III - Preencher'!J90</f>
        <v>277.2552</v>
      </c>
      <c r="J81" s="14">
        <f>'[1]TCE - ANEXO III - Preencher'!K90</f>
        <v>0</v>
      </c>
      <c r="K81" s="15">
        <f>'[1]TCE - ANEXO III - Preencher'!L90</f>
        <v>109.675321888412</v>
      </c>
      <c r="L81" s="15">
        <f>'[1]TCE - ANEXO III - Preencher'!M90</f>
        <v>1.1000000000000001</v>
      </c>
      <c r="M81" s="15">
        <f t="shared" si="7"/>
        <v>108.57532188841201</v>
      </c>
      <c r="N81" s="15">
        <f>'[1]TCE - ANEXO III - Preencher'!O90</f>
        <v>2.31</v>
      </c>
      <c r="O81" s="15">
        <f>'[1]TCE - ANEXO III - Preencher'!P90</f>
        <v>0</v>
      </c>
      <c r="P81" s="16">
        <f t="shared" si="8"/>
        <v>2.31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1771.29</v>
      </c>
      <c r="Y81" s="15">
        <f>'[1]TCE - ANEXO III - Preencher'!Z90</f>
        <v>0</v>
      </c>
      <c r="Z81" s="16">
        <f t="shared" si="11"/>
        <v>1771.29</v>
      </c>
      <c r="AA81" s="17" t="str">
        <f>IF('[1]TCE - ANEXO III - Preencher'!AB90="","",'[1]TCE - ANEXO III - Preencher'!AB90)</f>
        <v>PISO ENFERMAGEM</v>
      </c>
      <c r="AB81" s="15">
        <f t="shared" si="6"/>
        <v>2159.4305218884119</v>
      </c>
    </row>
    <row r="82" spans="1:28" x14ac:dyDescent="0.25">
      <c r="A82" s="8">
        <f>IFERROR(VLOOKUP(B82,'[1]DADOS (OCULTAR)'!$Q$3:$S$136,3,0),"")</f>
        <v>10739225001866</v>
      </c>
      <c r="B82" s="9" t="str">
        <f>'[1]TCE - ANEXO III - Preencher'!C91</f>
        <v>HOSPITAL REGIONAL FERNANDO BEZERRA - CG Nº 02/2021</v>
      </c>
      <c r="C82" s="10"/>
      <c r="D82" s="11" t="str">
        <f>'[1]TCE - ANEXO III - Preencher'!E91</f>
        <v>CINTIA DE SA CADEIRA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2236-05</v>
      </c>
      <c r="G82" s="13">
        <f>IF('[1]TCE - ANEXO III - Preencher'!H91="","",'[1]TCE - ANEXO III - Preencher'!H91)</f>
        <v>45536</v>
      </c>
      <c r="H82" s="14">
        <f>'[1]TCE - ANEXO III - Preencher'!I91</f>
        <v>0</v>
      </c>
      <c r="I82" s="14">
        <f>'[1]TCE - ANEXO III - Preencher'!J91</f>
        <v>231.63120000000001</v>
      </c>
      <c r="J82" s="14">
        <f>'[1]TCE - ANEXO III - Preencher'!K91</f>
        <v>0</v>
      </c>
      <c r="K82" s="15">
        <f>'[1]TCE - ANEXO III - Preencher'!L91</f>
        <v>109.675321888412</v>
      </c>
      <c r="L82" s="15">
        <f>'[1]TCE - ANEXO III - Preencher'!M91</f>
        <v>1.1000000000000001</v>
      </c>
      <c r="M82" s="15">
        <f t="shared" si="7"/>
        <v>108.57532188841201</v>
      </c>
      <c r="N82" s="15">
        <f>'[1]TCE - ANEXO III - Preencher'!O91</f>
        <v>2.66</v>
      </c>
      <c r="O82" s="15">
        <f>'[1]TCE - ANEXO III - Preencher'!P91</f>
        <v>0</v>
      </c>
      <c r="P82" s="16">
        <f t="shared" si="8"/>
        <v>2.66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342.86652188841202</v>
      </c>
    </row>
    <row r="83" spans="1:28" x14ac:dyDescent="0.25">
      <c r="A83" s="8">
        <f>IFERROR(VLOOKUP(B83,'[1]DADOS (OCULTAR)'!$Q$3:$S$136,3,0),"")</f>
        <v>10739225001866</v>
      </c>
      <c r="B83" s="9" t="str">
        <f>'[1]TCE - ANEXO III - Preencher'!C92</f>
        <v>HOSPITAL REGIONAL FERNANDO BEZERRA - CG Nº 02/2021</v>
      </c>
      <c r="C83" s="10"/>
      <c r="D83" s="11" t="str">
        <f>'[1]TCE - ANEXO III - Preencher'!E92</f>
        <v>CLACIONE SIQUEIRA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5163-45</v>
      </c>
      <c r="G83" s="13">
        <f>IF('[1]TCE - ANEXO III - Preencher'!H92="","",'[1]TCE - ANEXO III - Preencher'!H92)</f>
        <v>45536</v>
      </c>
      <c r="H83" s="14">
        <f>'[1]TCE - ANEXO III - Preencher'!I92</f>
        <v>0</v>
      </c>
      <c r="I83" s="14">
        <f>'[1]TCE - ANEXO III - Preencher'!J92</f>
        <v>158.14400000000001</v>
      </c>
      <c r="J83" s="14">
        <f>'[1]TCE - ANEXO III - Preencher'!K92</f>
        <v>0</v>
      </c>
      <c r="K83" s="15">
        <f>'[1]TCE - ANEXO III - Preencher'!L92</f>
        <v>109.675321888412</v>
      </c>
      <c r="L83" s="15">
        <f>'[1]TCE - ANEXO III - Preencher'!M92</f>
        <v>1.1000000000000001</v>
      </c>
      <c r="M83" s="15">
        <f t="shared" si="7"/>
        <v>108.57532188841201</v>
      </c>
      <c r="N83" s="15">
        <f>'[1]TCE - ANEXO III - Preencher'!O92</f>
        <v>2.31</v>
      </c>
      <c r="O83" s="15">
        <f>'[1]TCE - ANEXO III - Preencher'!P92</f>
        <v>0</v>
      </c>
      <c r="P83" s="16">
        <f t="shared" si="8"/>
        <v>2.31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269.02932188841203</v>
      </c>
    </row>
    <row r="84" spans="1:28" x14ac:dyDescent="0.25">
      <c r="A84" s="8">
        <f>IFERROR(VLOOKUP(B84,'[1]DADOS (OCULTAR)'!$Q$3:$S$136,3,0),"")</f>
        <v>10739225001866</v>
      </c>
      <c r="B84" s="9" t="str">
        <f>'[1]TCE - ANEXO III - Preencher'!C93</f>
        <v>HOSPITAL REGIONAL FERNANDO BEZERRA - CG Nº 02/2021</v>
      </c>
      <c r="C84" s="10"/>
      <c r="D84" s="11" t="str">
        <f>'[1]TCE - ANEXO III - Preencher'!E93</f>
        <v>CLAUDEVANIA DE ALENCAR SOUZA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4221-05</v>
      </c>
      <c r="G84" s="13">
        <f>IF('[1]TCE - ANEXO III - Preencher'!H93="","",'[1]TCE - ANEXO III - Preencher'!H93)</f>
        <v>45536</v>
      </c>
      <c r="H84" s="14">
        <f>'[1]TCE - ANEXO III - Preencher'!I93</f>
        <v>0</v>
      </c>
      <c r="I84" s="14">
        <f>'[1]TCE - ANEXO III - Preencher'!J93</f>
        <v>303.84720000000004</v>
      </c>
      <c r="J84" s="14">
        <f>'[1]TCE - ANEXO III - Preencher'!K93</f>
        <v>0</v>
      </c>
      <c r="K84" s="15">
        <f>'[1]TCE - ANEXO III - Preencher'!L93</f>
        <v>109.675321888412</v>
      </c>
      <c r="L84" s="15">
        <f>'[1]TCE - ANEXO III - Preencher'!M93</f>
        <v>1.1000000000000001</v>
      </c>
      <c r="M84" s="15">
        <f t="shared" si="7"/>
        <v>108.57532188841201</v>
      </c>
      <c r="N84" s="15">
        <f>'[1]TCE - ANEXO III - Preencher'!O93</f>
        <v>2.31</v>
      </c>
      <c r="O84" s="15">
        <f>'[1]TCE - ANEXO III - Preencher'!P93</f>
        <v>0</v>
      </c>
      <c r="P84" s="16">
        <f t="shared" si="8"/>
        <v>2.31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1771.29</v>
      </c>
      <c r="Y84" s="15">
        <f>'[1]TCE - ANEXO III - Preencher'!Z93</f>
        <v>0</v>
      </c>
      <c r="Z84" s="16">
        <f t="shared" si="11"/>
        <v>1771.29</v>
      </c>
      <c r="AA84" s="17" t="str">
        <f>IF('[1]TCE - ANEXO III - Preencher'!AB93="","",'[1]TCE - ANEXO III - Preencher'!AB93)</f>
        <v>PISO ENFERMAGEM</v>
      </c>
      <c r="AB84" s="15">
        <f t="shared" si="6"/>
        <v>2186.022521888412</v>
      </c>
    </row>
    <row r="85" spans="1:28" x14ac:dyDescent="0.25">
      <c r="A85" s="8">
        <f>IFERROR(VLOOKUP(B85,'[1]DADOS (OCULTAR)'!$Q$3:$S$136,3,0),"")</f>
        <v>10739225001866</v>
      </c>
      <c r="B85" s="9" t="str">
        <f>'[1]TCE - ANEXO III - Preencher'!C94</f>
        <v>HOSPITAL REGIONAL FERNANDO BEZERRA - CG Nº 02/2021</v>
      </c>
      <c r="C85" s="10"/>
      <c r="D85" s="11" t="str">
        <f>'[1]TCE - ANEXO III - Preencher'!E94</f>
        <v>CLAUDIO AFONSO DA SILVA OLIVEIRA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>
        <f>IF('[1]TCE - ANEXO III - Preencher'!H94="","",'[1]TCE - ANEXO III - Preencher'!H94)</f>
        <v>45536</v>
      </c>
      <c r="H85" s="14">
        <f>'[1]TCE - ANEXO III - Preencher'!I94</f>
        <v>0</v>
      </c>
      <c r="I85" s="14">
        <f>'[1]TCE - ANEXO III - Preencher'!J94</f>
        <v>141.7576</v>
      </c>
      <c r="J85" s="14">
        <f>'[1]TCE - ANEXO III - Preencher'!K94</f>
        <v>0</v>
      </c>
      <c r="K85" s="15">
        <f>'[1]TCE - ANEXO III - Preencher'!L94</f>
        <v>109.675321888412</v>
      </c>
      <c r="L85" s="15">
        <f>'[1]TCE - ANEXO III - Preencher'!M94</f>
        <v>1.1000000000000001</v>
      </c>
      <c r="M85" s="15">
        <f t="shared" si="7"/>
        <v>108.57532188841201</v>
      </c>
      <c r="N85" s="15">
        <f>'[1]TCE - ANEXO III - Preencher'!O94</f>
        <v>2.31</v>
      </c>
      <c r="O85" s="15">
        <f>'[1]TCE - ANEXO III - Preencher'!P94</f>
        <v>0</v>
      </c>
      <c r="P85" s="16">
        <f t="shared" si="8"/>
        <v>2.31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77.569999999999993</v>
      </c>
      <c r="U85" s="15">
        <f>'[1]TCE - ANEXO III - Preencher'!V94</f>
        <v>0</v>
      </c>
      <c r="V85" s="16">
        <f t="shared" si="10"/>
        <v>77.569999999999993</v>
      </c>
      <c r="W85" s="17" t="str">
        <f>IF('[1]TCE - ANEXO III - Preencher'!X94="","",'[1]TCE - ANEXO III - Preencher'!X94)</f>
        <v>AUXILIO CRECHE</v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330.21292188841198</v>
      </c>
    </row>
    <row r="86" spans="1:28" x14ac:dyDescent="0.25">
      <c r="A86" s="8">
        <f>IFERROR(VLOOKUP(B86,'[1]DADOS (OCULTAR)'!$Q$3:$S$136,3,0),"")</f>
        <v>10739225001866</v>
      </c>
      <c r="B86" s="9" t="str">
        <f>'[1]TCE - ANEXO III - Preencher'!C95</f>
        <v>HOSPITAL REGIONAL FERNANDO BEZERRA - CG Nº 02/2021</v>
      </c>
      <c r="C86" s="10"/>
      <c r="D86" s="11" t="str">
        <f>'[1]TCE - ANEXO III - Preencher'!E95</f>
        <v>CLAUDIO DA SILVA SANTOS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>
        <f>IF('[1]TCE - ANEXO III - Preencher'!H95="","",'[1]TCE - ANEXO III - Preencher'!H95)</f>
        <v>45536</v>
      </c>
      <c r="H86" s="14">
        <f>'[1]TCE - ANEXO III - Preencher'!I95</f>
        <v>0</v>
      </c>
      <c r="I86" s="14">
        <f>'[1]TCE - ANEXO III - Preencher'!J95</f>
        <v>415.7808</v>
      </c>
      <c r="J86" s="14">
        <f>'[1]TCE - ANEXO III - Preencher'!K95</f>
        <v>0</v>
      </c>
      <c r="K86" s="15">
        <f>'[1]TCE - ANEXO III - Preencher'!L95</f>
        <v>109.675321888412</v>
      </c>
      <c r="L86" s="15">
        <f>'[1]TCE - ANEXO III - Preencher'!M95</f>
        <v>1.1000000000000001</v>
      </c>
      <c r="M86" s="15">
        <f t="shared" si="7"/>
        <v>108.57532188841201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1771.29</v>
      </c>
      <c r="Y86" s="15">
        <f>'[1]TCE - ANEXO III - Preencher'!Z95</f>
        <v>0</v>
      </c>
      <c r="Z86" s="16">
        <f t="shared" si="11"/>
        <v>1771.29</v>
      </c>
      <c r="AA86" s="17" t="str">
        <f>IF('[1]TCE - ANEXO III - Preencher'!AB95="","",'[1]TCE - ANEXO III - Preencher'!AB95)</f>
        <v>PISO ENFERMAGEM</v>
      </c>
      <c r="AB86" s="15">
        <f t="shared" si="6"/>
        <v>2295.6461218884119</v>
      </c>
    </row>
    <row r="87" spans="1:28" x14ac:dyDescent="0.25">
      <c r="A87" s="8">
        <f>IFERROR(VLOOKUP(B87,'[1]DADOS (OCULTAR)'!$Q$3:$S$136,3,0),"")</f>
        <v>10739225001866</v>
      </c>
      <c r="B87" s="9" t="str">
        <f>'[1]TCE - ANEXO III - Preencher'!C96</f>
        <v>HOSPITAL REGIONAL FERNANDO BEZERRA - CG Nº 02/2021</v>
      </c>
      <c r="C87" s="10"/>
      <c r="D87" s="11" t="str">
        <f>'[1]TCE - ANEXO III - Preencher'!E96</f>
        <v>CLAUDJANE MARIA DE ARRUDA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2235-05</v>
      </c>
      <c r="G87" s="13">
        <f>IF('[1]TCE - ANEXO III - Preencher'!H96="","",'[1]TCE - ANEXO III - Preencher'!H96)</f>
        <v>45536</v>
      </c>
      <c r="H87" s="14">
        <f>'[1]TCE - ANEXO III - Preencher'!I96</f>
        <v>0</v>
      </c>
      <c r="I87" s="14">
        <f>'[1]TCE - ANEXO III - Preencher'!J96</f>
        <v>430.80879999999996</v>
      </c>
      <c r="J87" s="14">
        <f>'[1]TCE - ANEXO III - Preencher'!K96</f>
        <v>0</v>
      </c>
      <c r="K87" s="15">
        <f>'[1]TCE - ANEXO III - Preencher'!L96</f>
        <v>109.675321888412</v>
      </c>
      <c r="L87" s="15">
        <f>'[1]TCE - ANEXO III - Preencher'!M96</f>
        <v>1.1000000000000001</v>
      </c>
      <c r="M87" s="15">
        <f t="shared" si="7"/>
        <v>108.57532188841201</v>
      </c>
      <c r="N87" s="15">
        <f>'[1]TCE - ANEXO III - Preencher'!O96</f>
        <v>2.66</v>
      </c>
      <c r="O87" s="15">
        <f>'[1]TCE - ANEXO III - Preencher'!P96</f>
        <v>0</v>
      </c>
      <c r="P87" s="16">
        <f t="shared" si="8"/>
        <v>2.66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128</v>
      </c>
      <c r="U87" s="15">
        <f>'[1]TCE - ANEXO III - Preencher'!V96</f>
        <v>0</v>
      </c>
      <c r="V87" s="16">
        <f t="shared" si="10"/>
        <v>128</v>
      </c>
      <c r="W87" s="17" t="str">
        <f>IF('[1]TCE - ANEXO III - Preencher'!X96="","",'[1]TCE - ANEXO III - Preencher'!X96)</f>
        <v>AUXILIO CRECHE</v>
      </c>
      <c r="X87" s="15">
        <f>'[1]TCE - ANEXO III - Preencher'!Y96</f>
        <v>2340.84</v>
      </c>
      <c r="Y87" s="15">
        <f>'[1]TCE - ANEXO III - Preencher'!Z96</f>
        <v>0</v>
      </c>
      <c r="Z87" s="16">
        <f t="shared" si="11"/>
        <v>2340.84</v>
      </c>
      <c r="AA87" s="17" t="str">
        <f>IF('[1]TCE - ANEXO III - Preencher'!AB96="","",'[1]TCE - ANEXO III - Preencher'!AB96)</f>
        <v>PISO ENFERMAGEM</v>
      </c>
      <c r="AB87" s="15">
        <f t="shared" si="6"/>
        <v>3010.8841218884122</v>
      </c>
    </row>
    <row r="88" spans="1:28" x14ac:dyDescent="0.25">
      <c r="A88" s="8">
        <f>IFERROR(VLOOKUP(B88,'[1]DADOS (OCULTAR)'!$Q$3:$S$136,3,0),"")</f>
        <v>10739225001866</v>
      </c>
      <c r="B88" s="9" t="str">
        <f>'[1]TCE - ANEXO III - Preencher'!C97</f>
        <v>HOSPITAL REGIONAL FERNANDO BEZERRA - CG Nº 02/2021</v>
      </c>
      <c r="C88" s="10"/>
      <c r="D88" s="11" t="str">
        <f>'[1]TCE - ANEXO III - Preencher'!E97</f>
        <v>CLEBER FRANCISCO SIQUEIRA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2236-05</v>
      </c>
      <c r="G88" s="13">
        <f>IF('[1]TCE - ANEXO III - Preencher'!H97="","",'[1]TCE - ANEXO III - Preencher'!H97)</f>
        <v>45536</v>
      </c>
      <c r="H88" s="14">
        <f>'[1]TCE - ANEXO III - Preencher'!I97</f>
        <v>0</v>
      </c>
      <c r="I88" s="14">
        <f>'[1]TCE - ANEXO III - Preencher'!J97</f>
        <v>313.95920000000001</v>
      </c>
      <c r="J88" s="14">
        <f>'[1]TCE - ANEXO III - Preencher'!K97</f>
        <v>0</v>
      </c>
      <c r="K88" s="15">
        <f>'[1]TCE - ANEXO III - Preencher'!L97</f>
        <v>109.675321888412</v>
      </c>
      <c r="L88" s="15">
        <f>'[1]TCE - ANEXO III - Preencher'!M97</f>
        <v>1.1000000000000001</v>
      </c>
      <c r="M88" s="15">
        <f t="shared" si="7"/>
        <v>108.57532188841201</v>
      </c>
      <c r="N88" s="15">
        <f>'[1]TCE - ANEXO III - Preencher'!O97</f>
        <v>2.66</v>
      </c>
      <c r="O88" s="15">
        <f>'[1]TCE - ANEXO III - Preencher'!P97</f>
        <v>0</v>
      </c>
      <c r="P88" s="16">
        <f t="shared" si="8"/>
        <v>2.66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425.19452188841205</v>
      </c>
    </row>
    <row r="89" spans="1:28" x14ac:dyDescent="0.25">
      <c r="A89" s="8">
        <f>IFERROR(VLOOKUP(B89,'[1]DADOS (OCULTAR)'!$Q$3:$S$136,3,0),"")</f>
        <v>10739225001866</v>
      </c>
      <c r="B89" s="9" t="str">
        <f>'[1]TCE - ANEXO III - Preencher'!C98</f>
        <v>HOSPITAL REGIONAL FERNANDO BEZERRA - CG Nº 02/2021</v>
      </c>
      <c r="C89" s="10"/>
      <c r="D89" s="11" t="str">
        <f>'[1]TCE - ANEXO III - Preencher'!E98</f>
        <v>CLEBIO CARVALHO DE MACEDO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5174-10</v>
      </c>
      <c r="G89" s="13">
        <f>IF('[1]TCE - ANEXO III - Preencher'!H98="","",'[1]TCE - ANEXO III - Preencher'!H98)</f>
        <v>45536</v>
      </c>
      <c r="H89" s="14">
        <f>'[1]TCE - ANEXO III - Preencher'!I98</f>
        <v>0</v>
      </c>
      <c r="I89" s="14">
        <f>'[1]TCE - ANEXO III - Preencher'!J98</f>
        <v>198.25200000000001</v>
      </c>
      <c r="J89" s="14">
        <f>'[1]TCE - ANEXO III - Preencher'!K98</f>
        <v>0</v>
      </c>
      <c r="K89" s="15">
        <f>'[1]TCE - ANEXO III - Preencher'!L98</f>
        <v>109.675321888412</v>
      </c>
      <c r="L89" s="15">
        <f>'[1]TCE - ANEXO III - Preencher'!M98</f>
        <v>1.1000000000000001</v>
      </c>
      <c r="M89" s="15">
        <f t="shared" si="7"/>
        <v>108.57532188841201</v>
      </c>
      <c r="N89" s="15">
        <f>'[1]TCE - ANEXO III - Preencher'!O98</f>
        <v>2.31</v>
      </c>
      <c r="O89" s="15">
        <f>'[1]TCE - ANEXO III - Preencher'!P98</f>
        <v>0</v>
      </c>
      <c r="P89" s="16">
        <f t="shared" si="8"/>
        <v>2.31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309.13732188841203</v>
      </c>
    </row>
    <row r="90" spans="1:28" x14ac:dyDescent="0.25">
      <c r="A90" s="8">
        <f>IFERROR(VLOOKUP(B90,'[1]DADOS (OCULTAR)'!$Q$3:$S$136,3,0),"")</f>
        <v>10739225001866</v>
      </c>
      <c r="B90" s="9" t="str">
        <f>'[1]TCE - ANEXO III - Preencher'!C99</f>
        <v>HOSPITAL REGIONAL FERNANDO BEZERRA - CG Nº 02/2021</v>
      </c>
      <c r="C90" s="10"/>
      <c r="D90" s="11" t="str">
        <f>'[1]TCE - ANEXO III - Preencher'!E99</f>
        <v>CLEDIJANE PEREIRA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5163-45</v>
      </c>
      <c r="G90" s="13">
        <f>IF('[1]TCE - ANEXO III - Preencher'!H99="","",'[1]TCE - ANEXO III - Preencher'!H99)</f>
        <v>45536</v>
      </c>
      <c r="H90" s="14">
        <f>'[1]TCE - ANEXO III - Preencher'!I99</f>
        <v>0</v>
      </c>
      <c r="I90" s="14">
        <f>'[1]TCE - ANEXO III - Preencher'!J99</f>
        <v>158.14400000000001</v>
      </c>
      <c r="J90" s="14">
        <f>'[1]TCE - ANEXO III - Preencher'!K99</f>
        <v>0</v>
      </c>
      <c r="K90" s="15">
        <f>'[1]TCE - ANEXO III - Preencher'!L99</f>
        <v>109.675321888412</v>
      </c>
      <c r="L90" s="15">
        <f>'[1]TCE - ANEXO III - Preencher'!M99</f>
        <v>1.1000000000000001</v>
      </c>
      <c r="M90" s="15">
        <f t="shared" si="7"/>
        <v>108.57532188841201</v>
      </c>
      <c r="N90" s="15">
        <f>'[1]TCE - ANEXO III - Preencher'!O99</f>
        <v>2.31</v>
      </c>
      <c r="O90" s="15">
        <f>'[1]TCE - ANEXO III - Preencher'!P99</f>
        <v>0</v>
      </c>
      <c r="P90" s="16">
        <f t="shared" si="8"/>
        <v>2.31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269.02932188841203</v>
      </c>
    </row>
    <row r="91" spans="1:28" x14ac:dyDescent="0.25">
      <c r="A91" s="8">
        <f>IFERROR(VLOOKUP(B91,'[1]DADOS (OCULTAR)'!$Q$3:$S$136,3,0),"")</f>
        <v>10739225001866</v>
      </c>
      <c r="B91" s="9" t="str">
        <f>'[1]TCE - ANEXO III - Preencher'!C100</f>
        <v>HOSPITAL REGIONAL FERNANDO BEZERRA - CG Nº 02/2021</v>
      </c>
      <c r="C91" s="10"/>
      <c r="D91" s="11" t="str">
        <f>'[1]TCE - ANEXO III - Preencher'!E100</f>
        <v xml:space="preserve">CLEITON DE ARAUJO SOARES 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5143-10</v>
      </c>
      <c r="G91" s="13">
        <f>IF('[1]TCE - ANEXO III - Preencher'!H100="","",'[1]TCE - ANEXO III - Preencher'!H100)</f>
        <v>45536</v>
      </c>
      <c r="H91" s="14">
        <f>'[1]TCE - ANEXO III - Preencher'!I100</f>
        <v>0</v>
      </c>
      <c r="I91" s="14">
        <f>'[1]TCE - ANEXO III - Preencher'!J100</f>
        <v>264.12880000000001</v>
      </c>
      <c r="J91" s="14">
        <f>'[1]TCE - ANEXO III - Preencher'!K100</f>
        <v>0</v>
      </c>
      <c r="K91" s="15">
        <f>'[1]TCE - ANEXO III - Preencher'!L100</f>
        <v>109.675321888412</v>
      </c>
      <c r="L91" s="15">
        <f>'[1]TCE - ANEXO III - Preencher'!M100</f>
        <v>1.1000000000000001</v>
      </c>
      <c r="M91" s="15">
        <f t="shared" si="7"/>
        <v>108.57532188841201</v>
      </c>
      <c r="N91" s="15">
        <f>'[1]TCE - ANEXO III - Preencher'!O100</f>
        <v>2.31</v>
      </c>
      <c r="O91" s="15">
        <f>'[1]TCE - ANEXO III - Preencher'!P100</f>
        <v>0</v>
      </c>
      <c r="P91" s="16">
        <f t="shared" si="8"/>
        <v>2.31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375.01412188841203</v>
      </c>
    </row>
    <row r="92" spans="1:28" x14ac:dyDescent="0.25">
      <c r="A92" s="8">
        <f>IFERROR(VLOOKUP(B92,'[1]DADOS (OCULTAR)'!$Q$3:$S$136,3,0),"")</f>
        <v>10739225001866</v>
      </c>
      <c r="B92" s="9" t="str">
        <f>'[1]TCE - ANEXO III - Preencher'!C101</f>
        <v>HOSPITAL REGIONAL FERNANDO BEZERRA - CG Nº 02/2021</v>
      </c>
      <c r="C92" s="10"/>
      <c r="D92" s="11" t="str">
        <f>'[1]TCE - ANEXO III - Preencher'!E101</f>
        <v>CLEONICE DA SILVA LIMA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5142-25</v>
      </c>
      <c r="G92" s="13">
        <f>IF('[1]TCE - ANEXO III - Preencher'!H101="","",'[1]TCE - ANEXO III - Preencher'!H101)</f>
        <v>45536</v>
      </c>
      <c r="H92" s="14">
        <f>'[1]TCE - ANEXO III - Preencher'!I101</f>
        <v>0</v>
      </c>
      <c r="I92" s="14">
        <f>'[1]TCE - ANEXO III - Preencher'!J101</f>
        <v>158.14400000000001</v>
      </c>
      <c r="J92" s="14">
        <f>'[1]TCE - ANEXO III - Preencher'!K101</f>
        <v>0</v>
      </c>
      <c r="K92" s="15">
        <f>'[1]TCE - ANEXO III - Preencher'!L101</f>
        <v>109.675321888412</v>
      </c>
      <c r="L92" s="15">
        <f>'[1]TCE - ANEXO III - Preencher'!M101</f>
        <v>1.1000000000000001</v>
      </c>
      <c r="M92" s="15">
        <f t="shared" si="7"/>
        <v>108.57532188841201</v>
      </c>
      <c r="N92" s="15">
        <f>'[1]TCE - ANEXO III - Preencher'!O101</f>
        <v>2.31</v>
      </c>
      <c r="O92" s="15">
        <f>'[1]TCE - ANEXO III - Preencher'!P101</f>
        <v>0</v>
      </c>
      <c r="P92" s="16">
        <f t="shared" si="8"/>
        <v>2.31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269.02932188841203</v>
      </c>
    </row>
    <row r="93" spans="1:28" x14ac:dyDescent="0.25">
      <c r="A93" s="8">
        <f>IFERROR(VLOOKUP(B93,'[1]DADOS (OCULTAR)'!$Q$3:$S$136,3,0),"")</f>
        <v>10739225001866</v>
      </c>
      <c r="B93" s="9" t="str">
        <f>'[1]TCE - ANEXO III - Preencher'!C102</f>
        <v>HOSPITAL REGIONAL FERNANDO BEZERRA - CG Nº 02/2021</v>
      </c>
      <c r="C93" s="10"/>
      <c r="D93" s="11" t="str">
        <f>'[1]TCE - ANEXO III - Preencher'!E102</f>
        <v>CLEYDIANE COSTA DA SILVA MACEDO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4221-05</v>
      </c>
      <c r="G93" s="13">
        <f>IF('[1]TCE - ANEXO III - Preencher'!H102="","",'[1]TCE - ANEXO III - Preencher'!H102)</f>
        <v>45536</v>
      </c>
      <c r="H93" s="14">
        <f>'[1]TCE - ANEXO III - Preencher'!I102</f>
        <v>0</v>
      </c>
      <c r="I93" s="14">
        <f>'[1]TCE - ANEXO III - Preencher'!J102</f>
        <v>135.55200000000002</v>
      </c>
      <c r="J93" s="14">
        <f>'[1]TCE - ANEXO III - Preencher'!K102</f>
        <v>0</v>
      </c>
      <c r="K93" s="15">
        <f>'[1]TCE - ANEXO III - Preencher'!L102</f>
        <v>109.675321888412</v>
      </c>
      <c r="L93" s="15">
        <f>'[1]TCE - ANEXO III - Preencher'!M102</f>
        <v>1.1000000000000001</v>
      </c>
      <c r="M93" s="15">
        <f t="shared" si="7"/>
        <v>108.57532188841201</v>
      </c>
      <c r="N93" s="15">
        <f>'[1]TCE - ANEXO III - Preencher'!O102</f>
        <v>2.31</v>
      </c>
      <c r="O93" s="15">
        <f>'[1]TCE - ANEXO III - Preencher'!P102</f>
        <v>0</v>
      </c>
      <c r="P93" s="16">
        <f t="shared" si="8"/>
        <v>2.31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246.43732188841204</v>
      </c>
    </row>
    <row r="94" spans="1:28" x14ac:dyDescent="0.25">
      <c r="A94" s="8">
        <f>IFERROR(VLOOKUP(B94,'[1]DADOS (OCULTAR)'!$Q$3:$S$136,3,0),"")</f>
        <v>10739225001866</v>
      </c>
      <c r="B94" s="9" t="str">
        <f>'[1]TCE - ANEXO III - Preencher'!C103</f>
        <v>HOSPITAL REGIONAL FERNANDO BEZERRA - CG Nº 02/2021</v>
      </c>
      <c r="C94" s="10"/>
      <c r="D94" s="11" t="str">
        <f>'[1]TCE - ANEXO III - Preencher'!E103</f>
        <v>CLOVIS RAIMUNDO DE SOUZA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3222-30</v>
      </c>
      <c r="G94" s="13">
        <f>IF('[1]TCE - ANEXO III - Preencher'!H103="","",'[1]TCE - ANEXO III - Preencher'!H103)</f>
        <v>45536</v>
      </c>
      <c r="H94" s="14">
        <f>'[1]TCE - ANEXO III - Preencher'!I103</f>
        <v>0</v>
      </c>
      <c r="I94" s="14">
        <f>'[1]TCE - ANEXO III - Preencher'!J103</f>
        <v>229.49040000000002</v>
      </c>
      <c r="J94" s="14">
        <f>'[1]TCE - ANEXO III - Preencher'!K103</f>
        <v>0</v>
      </c>
      <c r="K94" s="15">
        <f>'[1]TCE - ANEXO III - Preencher'!L103</f>
        <v>109.675321888412</v>
      </c>
      <c r="L94" s="15">
        <f>'[1]TCE - ANEXO III - Preencher'!M103</f>
        <v>1.1000000000000001</v>
      </c>
      <c r="M94" s="15">
        <f t="shared" si="7"/>
        <v>108.57532188841201</v>
      </c>
      <c r="N94" s="15">
        <f>'[1]TCE - ANEXO III - Preencher'!O103</f>
        <v>2.31</v>
      </c>
      <c r="O94" s="15">
        <f>'[1]TCE - ANEXO III - Preencher'!P103</f>
        <v>0</v>
      </c>
      <c r="P94" s="16">
        <f t="shared" si="8"/>
        <v>2.31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340.37572188841204</v>
      </c>
    </row>
    <row r="95" spans="1:28" x14ac:dyDescent="0.25">
      <c r="A95" s="8">
        <f>IFERROR(VLOOKUP(B95,'[1]DADOS (OCULTAR)'!$Q$3:$S$136,3,0),"")</f>
        <v>10739225001866</v>
      </c>
      <c r="B95" s="9" t="str">
        <f>'[1]TCE - ANEXO III - Preencher'!C104</f>
        <v>HOSPITAL REGIONAL FERNANDO BEZERRA - CG Nº 02/2021</v>
      </c>
      <c r="C95" s="10"/>
      <c r="D95" s="11" t="str">
        <f>'[1]TCE - ANEXO III - Preencher'!E104</f>
        <v>CRISTAGEANE MARIA DESOUZA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3226-05</v>
      </c>
      <c r="G95" s="13">
        <f>IF('[1]TCE - ANEXO III - Preencher'!H104="","",'[1]TCE - ANEXO III - Preencher'!H104)</f>
        <v>45536</v>
      </c>
      <c r="H95" s="14">
        <f>'[1]TCE - ANEXO III - Preencher'!I104</f>
        <v>0</v>
      </c>
      <c r="I95" s="14">
        <f>'[1]TCE - ANEXO III - Preencher'!J104</f>
        <v>167.38720000000001</v>
      </c>
      <c r="J95" s="14">
        <f>'[1]TCE - ANEXO III - Preencher'!K104</f>
        <v>0</v>
      </c>
      <c r="K95" s="15">
        <f>'[1]TCE - ANEXO III - Preencher'!L104</f>
        <v>109.675321888412</v>
      </c>
      <c r="L95" s="15">
        <f>'[1]TCE - ANEXO III - Preencher'!M104</f>
        <v>1.1000000000000001</v>
      </c>
      <c r="M95" s="15">
        <f t="shared" si="7"/>
        <v>108.57532188841201</v>
      </c>
      <c r="N95" s="15">
        <f>'[1]TCE - ANEXO III - Preencher'!O104</f>
        <v>2.31</v>
      </c>
      <c r="O95" s="15">
        <f>'[1]TCE - ANEXO III - Preencher'!P104</f>
        <v>0</v>
      </c>
      <c r="P95" s="16">
        <f t="shared" si="8"/>
        <v>2.31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278.27252188841203</v>
      </c>
    </row>
    <row r="96" spans="1:28" x14ac:dyDescent="0.25">
      <c r="A96" s="8">
        <f>IFERROR(VLOOKUP(B96,'[1]DADOS (OCULTAR)'!$Q$3:$S$136,3,0),"")</f>
        <v>10739225001866</v>
      </c>
      <c r="B96" s="9" t="str">
        <f>'[1]TCE - ANEXO III - Preencher'!C105</f>
        <v>HOSPITAL REGIONAL FERNANDO BEZERRA - CG Nº 02/2021</v>
      </c>
      <c r="C96" s="10"/>
      <c r="D96" s="11" t="str">
        <f>'[1]TCE - ANEXO III - Preencher'!E105</f>
        <v>CRISTIANE PINHEIRO DOS SANTOS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>
        <f>IF('[1]TCE - ANEXO III - Preencher'!H105="","",'[1]TCE - ANEXO III - Preencher'!H105)</f>
        <v>45536</v>
      </c>
      <c r="H96" s="14">
        <f>'[1]TCE - ANEXO III - Preencher'!I105</f>
        <v>0</v>
      </c>
      <c r="I96" s="14">
        <f>'[1]TCE - ANEXO III - Preencher'!J105</f>
        <v>303.84720000000004</v>
      </c>
      <c r="J96" s="14">
        <f>'[1]TCE - ANEXO III - Preencher'!K105</f>
        <v>0</v>
      </c>
      <c r="K96" s="15">
        <f>'[1]TCE - ANEXO III - Preencher'!L105</f>
        <v>109.675321888412</v>
      </c>
      <c r="L96" s="15">
        <f>'[1]TCE - ANEXO III - Preencher'!M105</f>
        <v>1.1000000000000001</v>
      </c>
      <c r="M96" s="15">
        <f t="shared" si="7"/>
        <v>108.57532188841201</v>
      </c>
      <c r="N96" s="15">
        <f>'[1]TCE - ANEXO III - Preencher'!O105</f>
        <v>2.31</v>
      </c>
      <c r="O96" s="15">
        <f>'[1]TCE - ANEXO III - Preencher'!P105</f>
        <v>0</v>
      </c>
      <c r="P96" s="16">
        <f t="shared" si="8"/>
        <v>2.31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1771.29</v>
      </c>
      <c r="Y96" s="15">
        <f>'[1]TCE - ANEXO III - Preencher'!Z105</f>
        <v>0</v>
      </c>
      <c r="Z96" s="16">
        <f t="shared" si="11"/>
        <v>1771.29</v>
      </c>
      <c r="AA96" s="17" t="str">
        <f>IF('[1]TCE - ANEXO III - Preencher'!AB105="","",'[1]TCE - ANEXO III - Preencher'!AB105)</f>
        <v>PISO ENFERMAGEM</v>
      </c>
      <c r="AB96" s="15">
        <f t="shared" si="6"/>
        <v>2186.022521888412</v>
      </c>
    </row>
    <row r="97" spans="1:28" x14ac:dyDescent="0.25">
      <c r="A97" s="8">
        <f>IFERROR(VLOOKUP(B97,'[1]DADOS (OCULTAR)'!$Q$3:$S$136,3,0),"")</f>
        <v>10739225001866</v>
      </c>
      <c r="B97" s="9" t="str">
        <f>'[1]TCE - ANEXO III - Preencher'!C106</f>
        <v>HOSPITAL REGIONAL FERNANDO BEZERRA - CG Nº 02/2021</v>
      </c>
      <c r="C97" s="10"/>
      <c r="D97" s="11" t="str">
        <f>'[1]TCE - ANEXO III - Preencher'!E106</f>
        <v xml:space="preserve">CRISTIANE RIBEIRO ALEXANDRE 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5163-45</v>
      </c>
      <c r="G97" s="13">
        <f>IF('[1]TCE - ANEXO III - Preencher'!H106="","",'[1]TCE - ANEXO III - Preencher'!H106)</f>
        <v>45536</v>
      </c>
      <c r="H97" s="14">
        <f>'[1]TCE - ANEXO III - Preencher'!I106</f>
        <v>0</v>
      </c>
      <c r="I97" s="14">
        <f>'[1]TCE - ANEXO III - Preencher'!J106</f>
        <v>158.14400000000001</v>
      </c>
      <c r="J97" s="14">
        <f>'[1]TCE - ANEXO III - Preencher'!K106</f>
        <v>0</v>
      </c>
      <c r="K97" s="15">
        <f>'[1]TCE - ANEXO III - Preencher'!L106</f>
        <v>109.675321888412</v>
      </c>
      <c r="L97" s="15">
        <f>'[1]TCE - ANEXO III - Preencher'!M106</f>
        <v>1.1000000000000001</v>
      </c>
      <c r="M97" s="15">
        <f t="shared" si="7"/>
        <v>108.57532188841201</v>
      </c>
      <c r="N97" s="15">
        <f>'[1]TCE - ANEXO III - Preencher'!O106</f>
        <v>2.31</v>
      </c>
      <c r="O97" s="15">
        <f>'[1]TCE - ANEXO III - Preencher'!P106</f>
        <v>0</v>
      </c>
      <c r="P97" s="16">
        <f t="shared" si="8"/>
        <v>2.31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269.02932188841203</v>
      </c>
    </row>
    <row r="98" spans="1:28" x14ac:dyDescent="0.25">
      <c r="A98" s="8">
        <f>IFERROR(VLOOKUP(B98,'[1]DADOS (OCULTAR)'!$Q$3:$S$136,3,0),"")</f>
        <v>10739225001866</v>
      </c>
      <c r="B98" s="9" t="str">
        <f>'[1]TCE - ANEXO III - Preencher'!C107</f>
        <v>HOSPITAL REGIONAL FERNANDO BEZERRA - CG Nº 02/2021</v>
      </c>
      <c r="C98" s="10"/>
      <c r="D98" s="11" t="str">
        <f>'[1]TCE - ANEXO III - Preencher'!E107</f>
        <v>DALILA COSTA DA SILVA BRUNO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>
        <f>IF('[1]TCE - ANEXO III - Preencher'!H107="","",'[1]TCE - ANEXO III - Preencher'!H107)</f>
        <v>45536</v>
      </c>
      <c r="H98" s="14">
        <f>'[1]TCE - ANEXO III - Preencher'!I107</f>
        <v>0</v>
      </c>
      <c r="I98" s="14">
        <f>'[1]TCE - ANEXO III - Preencher'!J107</f>
        <v>329.15600000000001</v>
      </c>
      <c r="J98" s="14">
        <f>'[1]TCE - ANEXO III - Preencher'!K107</f>
        <v>0</v>
      </c>
      <c r="K98" s="15">
        <f>'[1]TCE - ANEXO III - Preencher'!L107</f>
        <v>109.675321888412</v>
      </c>
      <c r="L98" s="15">
        <f>'[1]TCE - ANEXO III - Preencher'!M107</f>
        <v>1.1000000000000001</v>
      </c>
      <c r="M98" s="15">
        <f t="shared" si="7"/>
        <v>108.57532188841201</v>
      </c>
      <c r="N98" s="15">
        <f>'[1]TCE - ANEXO III - Preencher'!O107</f>
        <v>2.31</v>
      </c>
      <c r="O98" s="15">
        <f>'[1]TCE - ANEXO III - Preencher'!P107</f>
        <v>0</v>
      </c>
      <c r="P98" s="16">
        <f t="shared" si="8"/>
        <v>2.31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81.02</v>
      </c>
      <c r="U98" s="15">
        <f>'[1]TCE - ANEXO III - Preencher'!V107</f>
        <v>0</v>
      </c>
      <c r="V98" s="16">
        <f t="shared" si="10"/>
        <v>81.02</v>
      </c>
      <c r="W98" s="17" t="str">
        <f>IF('[1]TCE - ANEXO III - Preencher'!X107="","",'[1]TCE - ANEXO III - Preencher'!X107)</f>
        <v>AUXILIO CRECHE</v>
      </c>
      <c r="X98" s="15">
        <f>'[1]TCE - ANEXO III - Preencher'!Y107</f>
        <v>1771.29</v>
      </c>
      <c r="Y98" s="15">
        <f>'[1]TCE - ANEXO III - Preencher'!Z107</f>
        <v>0</v>
      </c>
      <c r="Z98" s="16">
        <f t="shared" si="11"/>
        <v>1771.29</v>
      </c>
      <c r="AA98" s="17" t="str">
        <f>IF('[1]TCE - ANEXO III - Preencher'!AB107="","",'[1]TCE - ANEXO III - Preencher'!AB107)</f>
        <v>PISO ENFERMAGEM</v>
      </c>
      <c r="AB98" s="15">
        <f t="shared" si="6"/>
        <v>2292.3513218884118</v>
      </c>
    </row>
    <row r="99" spans="1:28" x14ac:dyDescent="0.25">
      <c r="A99" s="8">
        <f>IFERROR(VLOOKUP(B99,'[1]DADOS (OCULTAR)'!$Q$3:$S$136,3,0),"")</f>
        <v>10739225001866</v>
      </c>
      <c r="B99" s="9" t="str">
        <f>'[1]TCE - ANEXO III - Preencher'!C108</f>
        <v>HOSPITAL REGIONAL FERNANDO BEZERRA - CG Nº 02/2021</v>
      </c>
      <c r="C99" s="10"/>
      <c r="D99" s="11" t="str">
        <f>'[1]TCE - ANEXO III - Preencher'!E108</f>
        <v>DAMIANA CONSTANTINO PEREIRA PEIXOTO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>
        <f>IF('[1]TCE - ANEXO III - Preencher'!H108="","",'[1]TCE - ANEXO III - Preencher'!H108)</f>
        <v>45536</v>
      </c>
      <c r="H99" s="14">
        <f>'[1]TCE - ANEXO III - Preencher'!I108</f>
        <v>0</v>
      </c>
      <c r="I99" s="14">
        <f>'[1]TCE - ANEXO III - Preencher'!J108</f>
        <v>303.84720000000004</v>
      </c>
      <c r="J99" s="14">
        <f>'[1]TCE - ANEXO III - Preencher'!K108</f>
        <v>0</v>
      </c>
      <c r="K99" s="15">
        <f>'[1]TCE - ANEXO III - Preencher'!L108</f>
        <v>109.675321888412</v>
      </c>
      <c r="L99" s="15">
        <f>'[1]TCE - ANEXO III - Preencher'!M108</f>
        <v>1.1000000000000001</v>
      </c>
      <c r="M99" s="15">
        <f t="shared" si="7"/>
        <v>108.57532188841201</v>
      </c>
      <c r="N99" s="15">
        <f>'[1]TCE - ANEXO III - Preencher'!O108</f>
        <v>2.31</v>
      </c>
      <c r="O99" s="15">
        <f>'[1]TCE - ANEXO III - Preencher'!P108</f>
        <v>0</v>
      </c>
      <c r="P99" s="16">
        <f t="shared" si="8"/>
        <v>2.31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1771.29</v>
      </c>
      <c r="Y99" s="15">
        <f>'[1]TCE - ANEXO III - Preencher'!Z108</f>
        <v>0</v>
      </c>
      <c r="Z99" s="16">
        <f t="shared" si="11"/>
        <v>1771.29</v>
      </c>
      <c r="AA99" s="17" t="str">
        <f>IF('[1]TCE - ANEXO III - Preencher'!AB108="","",'[1]TCE - ANEXO III - Preencher'!AB108)</f>
        <v>PISO ENFERMAGEM</v>
      </c>
      <c r="AB99" s="15">
        <f t="shared" si="6"/>
        <v>2186.022521888412</v>
      </c>
    </row>
    <row r="100" spans="1:28" x14ac:dyDescent="0.25">
      <c r="A100" s="8">
        <f>IFERROR(VLOOKUP(B100,'[1]DADOS (OCULTAR)'!$Q$3:$S$136,3,0),"")</f>
        <v>10739225001866</v>
      </c>
      <c r="B100" s="9" t="str">
        <f>'[1]TCE - ANEXO III - Preencher'!C109</f>
        <v>HOSPITAL REGIONAL FERNANDO BEZERRA - CG Nº 02/2021</v>
      </c>
      <c r="C100" s="10"/>
      <c r="D100" s="11" t="str">
        <f>'[1]TCE - ANEXO III - Preencher'!E109</f>
        <v>DAMIANA NAZARIUDE CEZAR PEREIRA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>
        <f>IF('[1]TCE - ANEXO III - Preencher'!H109="","",'[1]TCE - ANEXO III - Preencher'!H109)</f>
        <v>45536</v>
      </c>
      <c r="H100" s="14">
        <f>'[1]TCE - ANEXO III - Preencher'!I109</f>
        <v>0</v>
      </c>
      <c r="I100" s="14">
        <f>'[1]TCE - ANEXO III - Preencher'!J109</f>
        <v>303.84720000000004</v>
      </c>
      <c r="J100" s="14">
        <f>'[1]TCE - ANEXO III - Preencher'!K109</f>
        <v>0</v>
      </c>
      <c r="K100" s="15">
        <f>'[1]TCE - ANEXO III - Preencher'!L109</f>
        <v>109.675321888412</v>
      </c>
      <c r="L100" s="15">
        <f>'[1]TCE - ANEXO III - Preencher'!M109</f>
        <v>1.1000000000000001</v>
      </c>
      <c r="M100" s="15">
        <f t="shared" si="7"/>
        <v>108.57532188841201</v>
      </c>
      <c r="N100" s="15">
        <f>'[1]TCE - ANEXO III - Preencher'!O109</f>
        <v>2.31</v>
      </c>
      <c r="O100" s="15">
        <f>'[1]TCE - ANEXO III - Preencher'!P109</f>
        <v>0</v>
      </c>
      <c r="P100" s="16">
        <f t="shared" si="8"/>
        <v>2.31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1771.29</v>
      </c>
      <c r="Y100" s="15">
        <f>'[1]TCE - ANEXO III - Preencher'!Z109</f>
        <v>0</v>
      </c>
      <c r="Z100" s="16">
        <f t="shared" si="11"/>
        <v>1771.29</v>
      </c>
      <c r="AA100" s="17" t="str">
        <f>IF('[1]TCE - ANEXO III - Preencher'!AB109="","",'[1]TCE - ANEXO III - Preencher'!AB109)</f>
        <v>PISO ENFERMAGEM</v>
      </c>
      <c r="AB100" s="15">
        <f t="shared" si="6"/>
        <v>2186.022521888412</v>
      </c>
    </row>
    <row r="101" spans="1:28" x14ac:dyDescent="0.25">
      <c r="A101" s="8">
        <f>IFERROR(VLOOKUP(B101,'[1]DADOS (OCULTAR)'!$Q$3:$S$136,3,0),"")</f>
        <v>10739225001866</v>
      </c>
      <c r="B101" s="9" t="str">
        <f>'[1]TCE - ANEXO III - Preencher'!C110</f>
        <v>HOSPITAL REGIONAL FERNANDO BEZERRA - CG Nº 02/2021</v>
      </c>
      <c r="C101" s="10"/>
      <c r="D101" s="11" t="str">
        <f>'[1]TCE - ANEXO III - Preencher'!E110</f>
        <v>DAMIAO CAVALCANTE FERREIRA FILHO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2235-05</v>
      </c>
      <c r="G101" s="13">
        <f>IF('[1]TCE - ANEXO III - Preencher'!H110="","",'[1]TCE - ANEXO III - Preencher'!H110)</f>
        <v>45536</v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2.66</v>
      </c>
      <c r="O101" s="15">
        <f>'[1]TCE - ANEXO III - Preencher'!P110</f>
        <v>0</v>
      </c>
      <c r="P101" s="16">
        <f t="shared" si="8"/>
        <v>2.66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2.66</v>
      </c>
    </row>
    <row r="102" spans="1:28" x14ac:dyDescent="0.25">
      <c r="A102" s="8">
        <f>IFERROR(VLOOKUP(B102,'[1]DADOS (OCULTAR)'!$Q$3:$S$136,3,0),"")</f>
        <v>10739225001866</v>
      </c>
      <c r="B102" s="9" t="str">
        <f>'[1]TCE - ANEXO III - Preencher'!C111</f>
        <v>HOSPITAL REGIONAL FERNANDO BEZERRA - CG Nº 02/2021</v>
      </c>
      <c r="C102" s="10"/>
      <c r="D102" s="11" t="str">
        <f>'[1]TCE - ANEXO III - Preencher'!E111</f>
        <v>DAMILLI KAUANE ALVES DE LIMA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>
        <f>IF('[1]TCE - ANEXO III - Preencher'!H111="","",'[1]TCE - ANEXO III - Preencher'!H111)</f>
        <v>45536</v>
      </c>
      <c r="H102" s="14">
        <f>'[1]TCE - ANEXO III - Preencher'!I111</f>
        <v>0</v>
      </c>
      <c r="I102" s="14">
        <f>'[1]TCE - ANEXO III - Preencher'!J111</f>
        <v>321.21039999999999</v>
      </c>
      <c r="J102" s="14">
        <f>'[1]TCE - ANEXO III - Preencher'!K111</f>
        <v>0</v>
      </c>
      <c r="K102" s="15">
        <f>'[1]TCE - ANEXO III - Preencher'!L111</f>
        <v>109.675321888412</v>
      </c>
      <c r="L102" s="15">
        <f>'[1]TCE - ANEXO III - Preencher'!M111</f>
        <v>1.1000000000000001</v>
      </c>
      <c r="M102" s="15">
        <f t="shared" si="7"/>
        <v>108.57532188841201</v>
      </c>
      <c r="N102" s="15">
        <f>'[1]TCE - ANEXO III - Preencher'!O111</f>
        <v>2.31</v>
      </c>
      <c r="O102" s="15">
        <f>'[1]TCE - ANEXO III - Preencher'!P111</f>
        <v>0</v>
      </c>
      <c r="P102" s="16">
        <f t="shared" si="8"/>
        <v>2.31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1771.29</v>
      </c>
      <c r="Y102" s="15">
        <f>'[1]TCE - ANEXO III - Preencher'!Z111</f>
        <v>0</v>
      </c>
      <c r="Z102" s="16">
        <f t="shared" si="11"/>
        <v>1771.29</v>
      </c>
      <c r="AA102" s="17" t="str">
        <f>IF('[1]TCE - ANEXO III - Preencher'!AB111="","",'[1]TCE - ANEXO III - Preencher'!AB111)</f>
        <v>PISO ENFERMAGEM</v>
      </c>
      <c r="AB102" s="15">
        <f t="shared" si="6"/>
        <v>2203.3857218884118</v>
      </c>
    </row>
    <row r="103" spans="1:28" x14ac:dyDescent="0.25">
      <c r="A103" s="8">
        <f>IFERROR(VLOOKUP(B103,'[1]DADOS (OCULTAR)'!$Q$3:$S$136,3,0),"")</f>
        <v>10739225001866</v>
      </c>
      <c r="B103" s="9" t="str">
        <f>'[1]TCE - ANEXO III - Preencher'!C112</f>
        <v>HOSPITAL REGIONAL FERNANDO BEZERRA - CG Nº 02/2021</v>
      </c>
      <c r="C103" s="10"/>
      <c r="D103" s="11" t="str">
        <f>'[1]TCE - ANEXO III - Preencher'!E112</f>
        <v>DAMIRIS MAIANNY CORDEIRO DE SA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>
        <f>IF('[1]TCE - ANEXO III - Preencher'!H112="","",'[1]TCE - ANEXO III - Preencher'!H112)</f>
        <v>45536</v>
      </c>
      <c r="H103" s="14">
        <f>'[1]TCE - ANEXO III - Preencher'!I112</f>
        <v>0</v>
      </c>
      <c r="I103" s="14">
        <f>'[1]TCE - ANEXO III - Preencher'!J112</f>
        <v>303.14080000000001</v>
      </c>
      <c r="J103" s="14">
        <f>'[1]TCE - ANEXO III - Preencher'!K112</f>
        <v>0</v>
      </c>
      <c r="K103" s="15">
        <f>'[1]TCE - ANEXO III - Preencher'!L112</f>
        <v>109.675321888412</v>
      </c>
      <c r="L103" s="15">
        <f>'[1]TCE - ANEXO III - Preencher'!M112</f>
        <v>1.1000000000000001</v>
      </c>
      <c r="M103" s="15">
        <f t="shared" si="7"/>
        <v>108.57532188841201</v>
      </c>
      <c r="N103" s="15">
        <f>'[1]TCE - ANEXO III - Preencher'!O112</f>
        <v>2.31</v>
      </c>
      <c r="O103" s="15">
        <f>'[1]TCE - ANEXO III - Preencher'!P112</f>
        <v>0</v>
      </c>
      <c r="P103" s="16">
        <f t="shared" si="8"/>
        <v>2.31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81.02</v>
      </c>
      <c r="U103" s="15">
        <f>'[1]TCE - ANEXO III - Preencher'!V112</f>
        <v>0</v>
      </c>
      <c r="V103" s="16">
        <f t="shared" si="10"/>
        <v>81.02</v>
      </c>
      <c r="W103" s="17" t="str">
        <f>IF('[1]TCE - ANEXO III - Preencher'!X112="","",'[1]TCE - ANEXO III - Preencher'!X112)</f>
        <v>AUXILIO CRECHE</v>
      </c>
      <c r="X103" s="15">
        <f>'[1]TCE - ANEXO III - Preencher'!Y112</f>
        <v>1771.29</v>
      </c>
      <c r="Y103" s="15">
        <f>'[1]TCE - ANEXO III - Preencher'!Z112</f>
        <v>0</v>
      </c>
      <c r="Z103" s="16">
        <f t="shared" si="11"/>
        <v>1771.29</v>
      </c>
      <c r="AA103" s="17" t="str">
        <f>IF('[1]TCE - ANEXO III - Preencher'!AB112="","",'[1]TCE - ANEXO III - Preencher'!AB112)</f>
        <v>PISO ENFERMAGEM</v>
      </c>
      <c r="AB103" s="15">
        <f t="shared" si="6"/>
        <v>2266.336121888412</v>
      </c>
    </row>
    <row r="104" spans="1:28" x14ac:dyDescent="0.25">
      <c r="A104" s="8">
        <f>IFERROR(VLOOKUP(B104,'[1]DADOS (OCULTAR)'!$Q$3:$S$136,3,0),"")</f>
        <v>10739225001866</v>
      </c>
      <c r="B104" s="9" t="str">
        <f>'[1]TCE - ANEXO III - Preencher'!C113</f>
        <v>HOSPITAL REGIONAL FERNANDO BEZERRA - CG Nº 02/2021</v>
      </c>
      <c r="C104" s="10"/>
      <c r="D104" s="11" t="str">
        <f>'[1]TCE - ANEXO III - Preencher'!E113</f>
        <v>DANIELA ALVES DE SOUSA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>
        <f>IF('[1]TCE - ANEXO III - Preencher'!H113="","",'[1]TCE - ANEXO III - Preencher'!H113)</f>
        <v>45536</v>
      </c>
      <c r="H104" s="14">
        <f>'[1]TCE - ANEXO III - Preencher'!I113</f>
        <v>0</v>
      </c>
      <c r="I104" s="14">
        <f>'[1]TCE - ANEXO III - Preencher'!J113</f>
        <v>331.22559999999999</v>
      </c>
      <c r="J104" s="14">
        <f>'[1]TCE - ANEXO III - Preencher'!K113</f>
        <v>0</v>
      </c>
      <c r="K104" s="15">
        <f>'[1]TCE - ANEXO III - Preencher'!L113</f>
        <v>109.675321888412</v>
      </c>
      <c r="L104" s="15">
        <f>'[1]TCE - ANEXO III - Preencher'!M113</f>
        <v>1.1000000000000001</v>
      </c>
      <c r="M104" s="15">
        <f t="shared" si="7"/>
        <v>108.57532188841201</v>
      </c>
      <c r="N104" s="15">
        <f>'[1]TCE - ANEXO III - Preencher'!O113</f>
        <v>2.31</v>
      </c>
      <c r="O104" s="15">
        <f>'[1]TCE - ANEXO III - Preencher'!P113</f>
        <v>0</v>
      </c>
      <c r="P104" s="16">
        <f t="shared" si="8"/>
        <v>2.31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1771.29</v>
      </c>
      <c r="Y104" s="15">
        <f>'[1]TCE - ANEXO III - Preencher'!Z113</f>
        <v>0</v>
      </c>
      <c r="Z104" s="16">
        <f t="shared" si="11"/>
        <v>1771.29</v>
      </c>
      <c r="AA104" s="17" t="str">
        <f>IF('[1]TCE - ANEXO III - Preencher'!AB113="","",'[1]TCE - ANEXO III - Preencher'!AB113)</f>
        <v>PISO ENFERMAGEM</v>
      </c>
      <c r="AB104" s="15">
        <f t="shared" si="6"/>
        <v>2213.4009218884121</v>
      </c>
    </row>
    <row r="105" spans="1:28" x14ac:dyDescent="0.25">
      <c r="A105" s="8">
        <f>IFERROR(VLOOKUP(B105,'[1]DADOS (OCULTAR)'!$Q$3:$S$136,3,0),"")</f>
        <v>10739225001866</v>
      </c>
      <c r="B105" s="9" t="str">
        <f>'[1]TCE - ANEXO III - Preencher'!C114</f>
        <v>HOSPITAL REGIONAL FERNANDO BEZERRA - CG Nº 02/2021</v>
      </c>
      <c r="C105" s="10"/>
      <c r="D105" s="11" t="str">
        <f>'[1]TCE - ANEXO III - Preencher'!E114</f>
        <v>DANIELA ALVES LEAO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45536</v>
      </c>
      <c r="H105" s="14">
        <f>'[1]TCE - ANEXO III - Preencher'!I114</f>
        <v>0</v>
      </c>
      <c r="I105" s="14">
        <f>'[1]TCE - ANEXO III - Preencher'!J114</f>
        <v>287.73680000000002</v>
      </c>
      <c r="J105" s="14">
        <f>'[1]TCE - ANEXO III - Preencher'!K114</f>
        <v>0</v>
      </c>
      <c r="K105" s="15">
        <f>'[1]TCE - ANEXO III - Preencher'!L114</f>
        <v>109.675321888412</v>
      </c>
      <c r="L105" s="15">
        <f>'[1]TCE - ANEXO III - Preencher'!M114</f>
        <v>1.1000000000000001</v>
      </c>
      <c r="M105" s="15">
        <f t="shared" si="7"/>
        <v>108.57532188841201</v>
      </c>
      <c r="N105" s="15">
        <f>'[1]TCE - ANEXO III - Preencher'!O114</f>
        <v>2.31</v>
      </c>
      <c r="O105" s="15">
        <f>'[1]TCE - ANEXO III - Preencher'!P114</f>
        <v>0</v>
      </c>
      <c r="P105" s="16">
        <f t="shared" si="8"/>
        <v>2.31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81.02</v>
      </c>
      <c r="U105" s="15">
        <f>'[1]TCE - ANEXO III - Preencher'!V114</f>
        <v>0</v>
      </c>
      <c r="V105" s="16">
        <f t="shared" si="10"/>
        <v>81.02</v>
      </c>
      <c r="W105" s="17" t="str">
        <f>IF('[1]TCE - ANEXO III - Preencher'!X114="","",'[1]TCE - ANEXO III - Preencher'!X114)</f>
        <v>AUXILIO CRECHE</v>
      </c>
      <c r="X105" s="15">
        <f>'[1]TCE - ANEXO III - Preencher'!Y114</f>
        <v>1771.29</v>
      </c>
      <c r="Y105" s="15">
        <f>'[1]TCE - ANEXO III - Preencher'!Z114</f>
        <v>0</v>
      </c>
      <c r="Z105" s="16">
        <f t="shared" si="11"/>
        <v>1771.29</v>
      </c>
      <c r="AA105" s="17" t="str">
        <f>IF('[1]TCE - ANEXO III - Preencher'!AB114="","",'[1]TCE - ANEXO III - Preencher'!AB114)</f>
        <v>PISO ENFERMAGEM</v>
      </c>
      <c r="AB105" s="15">
        <f t="shared" si="6"/>
        <v>2250.932121888412</v>
      </c>
    </row>
    <row r="106" spans="1:28" x14ac:dyDescent="0.25">
      <c r="A106" s="8">
        <f>IFERROR(VLOOKUP(B106,'[1]DADOS (OCULTAR)'!$Q$3:$S$136,3,0),"")</f>
        <v>10739225001866</v>
      </c>
      <c r="B106" s="9" t="str">
        <f>'[1]TCE - ANEXO III - Preencher'!C115</f>
        <v>HOSPITAL REGIONAL FERNANDO BEZERRA - CG Nº 02/2021</v>
      </c>
      <c r="C106" s="10"/>
      <c r="D106" s="11" t="str">
        <f>'[1]TCE - ANEXO III - Preencher'!E115</f>
        <v>DANIELLE MEDEIROS TAVARES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>
        <f>IF('[1]TCE - ANEXO III - Preencher'!H115="","",'[1]TCE - ANEXO III - Preencher'!H115)</f>
        <v>45536</v>
      </c>
      <c r="H106" s="14">
        <f>'[1]TCE - ANEXO III - Preencher'!I115</f>
        <v>0</v>
      </c>
      <c r="I106" s="14">
        <f>'[1]TCE - ANEXO III - Preencher'!J115</f>
        <v>281.2552</v>
      </c>
      <c r="J106" s="14">
        <f>'[1]TCE - ANEXO III - Preencher'!K115</f>
        <v>0</v>
      </c>
      <c r="K106" s="15">
        <f>'[1]TCE - ANEXO III - Preencher'!L115</f>
        <v>109.675321888412</v>
      </c>
      <c r="L106" s="15">
        <f>'[1]TCE - ANEXO III - Preencher'!M115</f>
        <v>1.1000000000000001</v>
      </c>
      <c r="M106" s="15">
        <f t="shared" si="7"/>
        <v>108.57532188841201</v>
      </c>
      <c r="N106" s="15">
        <f>'[1]TCE - ANEXO III - Preencher'!O115</f>
        <v>2.31</v>
      </c>
      <c r="O106" s="15">
        <f>'[1]TCE - ANEXO III - Preencher'!P115</f>
        <v>0</v>
      </c>
      <c r="P106" s="16">
        <f t="shared" si="8"/>
        <v>2.31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1771.29</v>
      </c>
      <c r="Y106" s="15">
        <f>'[1]TCE - ANEXO III - Preencher'!Z115</f>
        <v>0</v>
      </c>
      <c r="Z106" s="16">
        <f t="shared" si="11"/>
        <v>1771.29</v>
      </c>
      <c r="AA106" s="17" t="str">
        <f>IF('[1]TCE - ANEXO III - Preencher'!AB115="","",'[1]TCE - ANEXO III - Preencher'!AB115)</f>
        <v>PISO ENFERMAGEM</v>
      </c>
      <c r="AB106" s="15">
        <f t="shared" si="6"/>
        <v>2163.4305218884119</v>
      </c>
    </row>
    <row r="107" spans="1:28" x14ac:dyDescent="0.25">
      <c r="A107" s="8">
        <f>IFERROR(VLOOKUP(B107,'[1]DADOS (OCULTAR)'!$Q$3:$S$136,3,0),"")</f>
        <v>10739225001866</v>
      </c>
      <c r="B107" s="9" t="str">
        <f>'[1]TCE - ANEXO III - Preencher'!C116</f>
        <v>HOSPITAL REGIONAL FERNANDO BEZERRA - CG Nº 02/2021</v>
      </c>
      <c r="C107" s="10"/>
      <c r="D107" s="11" t="str">
        <f>'[1]TCE - ANEXO III - Preencher'!E116</f>
        <v>DANILLO DE SA PIMENTEL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5173-10</v>
      </c>
      <c r="G107" s="13">
        <f>IF('[1]TCE - ANEXO III - Preencher'!H116="","",'[1]TCE - ANEXO III - Preencher'!H116)</f>
        <v>45536</v>
      </c>
      <c r="H107" s="14">
        <f>'[1]TCE - ANEXO III - Preencher'!I116</f>
        <v>0</v>
      </c>
      <c r="I107" s="14">
        <f>'[1]TCE - ANEXO III - Preencher'!J116</f>
        <v>150.95600000000002</v>
      </c>
      <c r="J107" s="14">
        <f>'[1]TCE - ANEXO III - Preencher'!K116</f>
        <v>0</v>
      </c>
      <c r="K107" s="15">
        <f>'[1]TCE - ANEXO III - Preencher'!L116</f>
        <v>109.675321888412</v>
      </c>
      <c r="L107" s="15">
        <f>'[1]TCE - ANEXO III - Preencher'!M116</f>
        <v>1.1000000000000001</v>
      </c>
      <c r="M107" s="15">
        <f t="shared" si="7"/>
        <v>108.57532188841201</v>
      </c>
      <c r="N107" s="15">
        <f>'[1]TCE - ANEXO III - Preencher'!O116</f>
        <v>2.31</v>
      </c>
      <c r="O107" s="15">
        <f>'[1]TCE - ANEXO III - Preencher'!P116</f>
        <v>0</v>
      </c>
      <c r="P107" s="16">
        <f t="shared" si="8"/>
        <v>2.31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261.84132188841204</v>
      </c>
    </row>
    <row r="108" spans="1:28" x14ac:dyDescent="0.25">
      <c r="A108" s="8">
        <f>IFERROR(VLOOKUP(B108,'[1]DADOS (OCULTAR)'!$Q$3:$S$136,3,0),"")</f>
        <v>10739225001866</v>
      </c>
      <c r="B108" s="9" t="str">
        <f>'[1]TCE - ANEXO III - Preencher'!C117</f>
        <v>HOSPITAL REGIONAL FERNANDO BEZERRA - CG Nº 02/2021</v>
      </c>
      <c r="C108" s="10"/>
      <c r="D108" s="11" t="str">
        <f>'[1]TCE - ANEXO III - Preencher'!E117</f>
        <v xml:space="preserve">DANILO VIEIRA ALVES 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1422-10</v>
      </c>
      <c r="G108" s="13">
        <f>IF('[1]TCE - ANEXO III - Preencher'!H117="","",'[1]TCE - ANEXO III - Preencher'!H117)</f>
        <v>45536</v>
      </c>
      <c r="H108" s="14">
        <f>'[1]TCE - ANEXO III - Preencher'!I117</f>
        <v>0</v>
      </c>
      <c r="I108" s="14">
        <f>'[1]TCE - ANEXO III - Preencher'!J117</f>
        <v>331.44239999999996</v>
      </c>
      <c r="J108" s="14">
        <f>'[1]TCE - ANEXO III - Preencher'!K117</f>
        <v>0</v>
      </c>
      <c r="K108" s="15">
        <f>'[1]TCE - ANEXO III - Preencher'!L117</f>
        <v>109.675321888412</v>
      </c>
      <c r="L108" s="15">
        <f>'[1]TCE - ANEXO III - Preencher'!M117</f>
        <v>1.1000000000000001</v>
      </c>
      <c r="M108" s="15">
        <f t="shared" si="7"/>
        <v>108.57532188841201</v>
      </c>
      <c r="N108" s="15">
        <f>'[1]TCE - ANEXO III - Preencher'!O117</f>
        <v>2.31</v>
      </c>
      <c r="O108" s="15">
        <f>'[1]TCE - ANEXO III - Preencher'!P117</f>
        <v>0</v>
      </c>
      <c r="P108" s="16">
        <f t="shared" si="8"/>
        <v>2.31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442.32772188841199</v>
      </c>
    </row>
    <row r="109" spans="1:28" x14ac:dyDescent="0.25">
      <c r="A109" s="8">
        <f>IFERROR(VLOOKUP(B109,'[1]DADOS (OCULTAR)'!$Q$3:$S$136,3,0),"")</f>
        <v>10739225001866</v>
      </c>
      <c r="B109" s="9" t="str">
        <f>'[1]TCE - ANEXO III - Preencher'!C118</f>
        <v>HOSPITAL REGIONAL FERNANDO BEZERRA - CG Nº 02/2021</v>
      </c>
      <c r="C109" s="10"/>
      <c r="D109" s="11" t="str">
        <f>'[1]TCE - ANEXO III - Preencher'!E118</f>
        <v>DAVID GABRIEL OLIVEIRA DINIZ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4110-10</v>
      </c>
      <c r="G109" s="13">
        <f>IF('[1]TCE - ANEXO III - Preencher'!H118="","",'[1]TCE - ANEXO III - Preencher'!H118)</f>
        <v>45536</v>
      </c>
      <c r="H109" s="14">
        <f>'[1]TCE - ANEXO III - Preencher'!I118</f>
        <v>0</v>
      </c>
      <c r="I109" s="14">
        <f>'[1]TCE - ANEXO III - Preencher'!J118</f>
        <v>12.836400000000001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2.31</v>
      </c>
      <c r="O109" s="15">
        <f>'[1]TCE - ANEXO III - Preencher'!P118</f>
        <v>0</v>
      </c>
      <c r="P109" s="16">
        <f t="shared" si="8"/>
        <v>2.31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15.146400000000002</v>
      </c>
    </row>
    <row r="110" spans="1:28" x14ac:dyDescent="0.25">
      <c r="A110" s="8">
        <f>IFERROR(VLOOKUP(B110,'[1]DADOS (OCULTAR)'!$Q$3:$S$136,3,0),"")</f>
        <v>10739225001866</v>
      </c>
      <c r="B110" s="9" t="str">
        <f>'[1]TCE - ANEXO III - Preencher'!C119</f>
        <v>HOSPITAL REGIONAL FERNANDO BEZERRA - CG Nº 02/2021</v>
      </c>
      <c r="C110" s="10"/>
      <c r="D110" s="11" t="str">
        <f>'[1]TCE - ANEXO III - Preencher'!E119</f>
        <v>DAYANNE OLIVEIRA DE MATOS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2235-05</v>
      </c>
      <c r="G110" s="13">
        <f>IF('[1]TCE - ANEXO III - Preencher'!H119="","",'[1]TCE - ANEXO III - Preencher'!H119)</f>
        <v>45536</v>
      </c>
      <c r="H110" s="14">
        <f>'[1]TCE - ANEXO III - Preencher'!I119</f>
        <v>0</v>
      </c>
      <c r="I110" s="14">
        <f>'[1]TCE - ANEXO III - Preencher'!J119</f>
        <v>376.30160000000006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2.66</v>
      </c>
      <c r="O110" s="15">
        <f>'[1]TCE - ANEXO III - Preencher'!P119</f>
        <v>0</v>
      </c>
      <c r="P110" s="16">
        <f t="shared" si="8"/>
        <v>2.66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2504.85</v>
      </c>
      <c r="Y110" s="15">
        <f>'[1]TCE - ANEXO III - Preencher'!Z119</f>
        <v>0</v>
      </c>
      <c r="Z110" s="16">
        <f t="shared" si="11"/>
        <v>2504.85</v>
      </c>
      <c r="AA110" s="17" t="str">
        <f>IF('[1]TCE - ANEXO III - Preencher'!AB119="","",'[1]TCE - ANEXO III - Preencher'!AB119)</f>
        <v>PISO ENFERMAGEM</v>
      </c>
      <c r="AB110" s="15">
        <f t="shared" si="6"/>
        <v>2883.8116</v>
      </c>
    </row>
    <row r="111" spans="1:28" x14ac:dyDescent="0.25">
      <c r="A111" s="8">
        <f>IFERROR(VLOOKUP(B111,'[1]DADOS (OCULTAR)'!$Q$3:$S$136,3,0),"")</f>
        <v>10739225001866</v>
      </c>
      <c r="B111" s="9" t="str">
        <f>'[1]TCE - ANEXO III - Preencher'!C120</f>
        <v>HOSPITAL REGIONAL FERNANDO BEZERRA - CG Nº 02/2021</v>
      </c>
      <c r="C111" s="10"/>
      <c r="D111" s="11" t="str">
        <f>'[1]TCE - ANEXO III - Preencher'!E120</f>
        <v>DEBORA FERREIRA LEITE DE SA SOUZA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>
        <f>IF('[1]TCE - ANEXO III - Preencher'!H120="","",'[1]TCE - ANEXO III - Preencher'!H120)</f>
        <v>45536</v>
      </c>
      <c r="H111" s="14">
        <f>'[1]TCE - ANEXO III - Preencher'!I120</f>
        <v>0</v>
      </c>
      <c r="I111" s="14">
        <f>'[1]TCE - ANEXO III - Preencher'!J120</f>
        <v>296.08240000000001</v>
      </c>
      <c r="J111" s="14">
        <f>'[1]TCE - ANEXO III - Preencher'!K120</f>
        <v>0</v>
      </c>
      <c r="K111" s="15">
        <f>'[1]TCE - ANEXO III - Preencher'!L120</f>
        <v>109.675321888412</v>
      </c>
      <c r="L111" s="15">
        <f>'[1]TCE - ANEXO III - Preencher'!M120</f>
        <v>1.1000000000000001</v>
      </c>
      <c r="M111" s="15">
        <f t="shared" si="7"/>
        <v>108.57532188841201</v>
      </c>
      <c r="N111" s="15">
        <f>'[1]TCE - ANEXO III - Preencher'!O120</f>
        <v>2.31</v>
      </c>
      <c r="O111" s="15">
        <f>'[1]TCE - ANEXO III - Preencher'!P120</f>
        <v>0</v>
      </c>
      <c r="P111" s="16">
        <f t="shared" si="8"/>
        <v>2.31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1771.29</v>
      </c>
      <c r="Y111" s="15">
        <f>'[1]TCE - ANEXO III - Preencher'!Z120</f>
        <v>0</v>
      </c>
      <c r="Z111" s="16">
        <f t="shared" si="11"/>
        <v>1771.29</v>
      </c>
      <c r="AA111" s="17" t="str">
        <f>IF('[1]TCE - ANEXO III - Preencher'!AB120="","",'[1]TCE - ANEXO III - Preencher'!AB120)</f>
        <v>PISO ENFERMAGEM</v>
      </c>
      <c r="AB111" s="15">
        <f t="shared" si="6"/>
        <v>2178.2577218884121</v>
      </c>
    </row>
    <row r="112" spans="1:28" x14ac:dyDescent="0.25">
      <c r="A112" s="8">
        <f>IFERROR(VLOOKUP(B112,'[1]DADOS (OCULTAR)'!$Q$3:$S$136,3,0),"")</f>
        <v>10739225001866</v>
      </c>
      <c r="B112" s="9" t="str">
        <f>'[1]TCE - ANEXO III - Preencher'!C121</f>
        <v>HOSPITAL REGIONAL FERNANDO BEZERRA - CG Nº 02/2021</v>
      </c>
      <c r="C112" s="10"/>
      <c r="D112" s="11" t="str">
        <f>'[1]TCE - ANEXO III - Preencher'!E121</f>
        <v>DEBORA SOARES DA SILVA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4221-05</v>
      </c>
      <c r="G112" s="13">
        <f>IF('[1]TCE - ANEXO III - Preencher'!H121="","",'[1]TCE - ANEXO III - Preencher'!H121)</f>
        <v>45536</v>
      </c>
      <c r="H112" s="14">
        <f>'[1]TCE - ANEXO III - Preencher'!I121</f>
        <v>0</v>
      </c>
      <c r="I112" s="14">
        <f>'[1]TCE - ANEXO III - Preencher'!J121</f>
        <v>292.24240000000003</v>
      </c>
      <c r="J112" s="14">
        <f>'[1]TCE - ANEXO III - Preencher'!K121</f>
        <v>0</v>
      </c>
      <c r="K112" s="15">
        <f>'[1]TCE - ANEXO III - Preencher'!L121</f>
        <v>109.675321888412</v>
      </c>
      <c r="L112" s="15">
        <f>'[1]TCE - ANEXO III - Preencher'!M121</f>
        <v>1.1000000000000001</v>
      </c>
      <c r="M112" s="15">
        <f t="shared" si="7"/>
        <v>108.57532188841201</v>
      </c>
      <c r="N112" s="15">
        <f>'[1]TCE - ANEXO III - Preencher'!O121</f>
        <v>2.31</v>
      </c>
      <c r="O112" s="15">
        <f>'[1]TCE - ANEXO III - Preencher'!P121</f>
        <v>0</v>
      </c>
      <c r="P112" s="16">
        <f t="shared" si="8"/>
        <v>2.31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77.569999999999993</v>
      </c>
      <c r="U112" s="15">
        <f>'[1]TCE - ANEXO III - Preencher'!V121</f>
        <v>0</v>
      </c>
      <c r="V112" s="16">
        <f t="shared" si="10"/>
        <v>77.569999999999993</v>
      </c>
      <c r="W112" s="17" t="str">
        <f>IF('[1]TCE - ANEXO III - Preencher'!X121="","",'[1]TCE - ANEXO III - Preencher'!X121)</f>
        <v>AUXILIO CRECHE</v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480.69772188841205</v>
      </c>
    </row>
    <row r="113" spans="1:28" x14ac:dyDescent="0.25">
      <c r="A113" s="8">
        <f>IFERROR(VLOOKUP(B113,'[1]DADOS (OCULTAR)'!$Q$3:$S$136,3,0),"")</f>
        <v>10739225001866</v>
      </c>
      <c r="B113" s="9" t="str">
        <f>'[1]TCE - ANEXO III - Preencher'!C122</f>
        <v>HOSPITAL REGIONAL FERNANDO BEZERRA - CG Nº 02/2021</v>
      </c>
      <c r="C113" s="10"/>
      <c r="D113" s="11" t="str">
        <f>'[1]TCE - ANEXO III - Preencher'!E122</f>
        <v>DECI DE SOUZA DELMONDES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5135-05</v>
      </c>
      <c r="G113" s="13">
        <f>IF('[1]TCE - ANEXO III - Preencher'!H122="","",'[1]TCE - ANEXO III - Preencher'!H122)</f>
        <v>45536</v>
      </c>
      <c r="H113" s="14">
        <f>'[1]TCE - ANEXO III - Preencher'!I122</f>
        <v>0</v>
      </c>
      <c r="I113" s="14">
        <f>'[1]TCE - ANEXO III - Preencher'!J122</f>
        <v>135.55200000000002</v>
      </c>
      <c r="J113" s="14">
        <f>'[1]TCE - ANEXO III - Preencher'!K122</f>
        <v>0</v>
      </c>
      <c r="K113" s="15">
        <f>'[1]TCE - ANEXO III - Preencher'!L122</f>
        <v>109.675321888412</v>
      </c>
      <c r="L113" s="15">
        <f>'[1]TCE - ANEXO III - Preencher'!M122</f>
        <v>1.1000000000000001</v>
      </c>
      <c r="M113" s="15">
        <f t="shared" si="7"/>
        <v>108.57532188841201</v>
      </c>
      <c r="N113" s="15">
        <f>'[1]TCE - ANEXO III - Preencher'!O122</f>
        <v>2.31</v>
      </c>
      <c r="O113" s="15">
        <f>'[1]TCE - ANEXO III - Preencher'!P122</f>
        <v>0</v>
      </c>
      <c r="P113" s="16">
        <f t="shared" si="8"/>
        <v>2.31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246.43732188841204</v>
      </c>
    </row>
    <row r="114" spans="1:28" x14ac:dyDescent="0.25">
      <c r="A114" s="8">
        <f>IFERROR(VLOOKUP(B114,'[1]DADOS (OCULTAR)'!$Q$3:$S$136,3,0),"")</f>
        <v>10739225001866</v>
      </c>
      <c r="B114" s="9" t="str">
        <f>'[1]TCE - ANEXO III - Preencher'!C123</f>
        <v>HOSPITAL REGIONAL FERNANDO BEZERRA - CG Nº 02/2021</v>
      </c>
      <c r="C114" s="10"/>
      <c r="D114" s="11" t="str">
        <f>'[1]TCE - ANEXO III - Preencher'!E123</f>
        <v>DENIZE MARIA LINS DE ALENCAR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5135-05</v>
      </c>
      <c r="G114" s="13">
        <f>IF('[1]TCE - ANEXO III - Preencher'!H123="","",'[1]TCE - ANEXO III - Preencher'!H123)</f>
        <v>45536</v>
      </c>
      <c r="H114" s="14">
        <f>'[1]TCE - ANEXO III - Preencher'!I123</f>
        <v>0</v>
      </c>
      <c r="I114" s="14">
        <f>'[1]TCE - ANEXO III - Preencher'!J123</f>
        <v>135.55200000000002</v>
      </c>
      <c r="J114" s="14">
        <f>'[1]TCE - ANEXO III - Preencher'!K123</f>
        <v>0</v>
      </c>
      <c r="K114" s="15">
        <f>'[1]TCE - ANEXO III - Preencher'!L123</f>
        <v>109.675321888412</v>
      </c>
      <c r="L114" s="15">
        <f>'[1]TCE - ANEXO III - Preencher'!M123</f>
        <v>1.1000000000000001</v>
      </c>
      <c r="M114" s="15">
        <f t="shared" si="7"/>
        <v>108.57532188841201</v>
      </c>
      <c r="N114" s="15">
        <f>'[1]TCE - ANEXO III - Preencher'!O123</f>
        <v>2.31</v>
      </c>
      <c r="O114" s="15">
        <f>'[1]TCE - ANEXO III - Preencher'!P123</f>
        <v>0</v>
      </c>
      <c r="P114" s="16">
        <f t="shared" si="8"/>
        <v>2.31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246.43732188841204</v>
      </c>
    </row>
    <row r="115" spans="1:28" x14ac:dyDescent="0.25">
      <c r="A115" s="8">
        <f>IFERROR(VLOOKUP(B115,'[1]DADOS (OCULTAR)'!$Q$3:$S$136,3,0),"")</f>
        <v>10739225001866</v>
      </c>
      <c r="B115" s="9" t="str">
        <f>'[1]TCE - ANEXO III - Preencher'!C124</f>
        <v>HOSPITAL REGIONAL FERNANDO BEZERRA - CG Nº 02/2021</v>
      </c>
      <c r="C115" s="10"/>
      <c r="D115" s="11" t="str">
        <f>'[1]TCE - ANEXO III - Preencher'!E124</f>
        <v>DEOCLECIANO LINO OLIVEIRA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2235-05</v>
      </c>
      <c r="G115" s="13">
        <f>IF('[1]TCE - ANEXO III - Preencher'!H124="","",'[1]TCE - ANEXO III - Preencher'!H124)</f>
        <v>45536</v>
      </c>
      <c r="H115" s="14">
        <f>'[1]TCE - ANEXO III - Preencher'!I124</f>
        <v>0</v>
      </c>
      <c r="I115" s="14">
        <f>'[1]TCE - ANEXO III - Preencher'!J124</f>
        <v>412.92080000000004</v>
      </c>
      <c r="J115" s="14">
        <f>'[1]TCE - ANEXO III - Preencher'!K124</f>
        <v>0</v>
      </c>
      <c r="K115" s="15">
        <f>'[1]TCE - ANEXO III - Preencher'!L124</f>
        <v>109.675321888412</v>
      </c>
      <c r="L115" s="15">
        <f>'[1]TCE - ANEXO III - Preencher'!M124</f>
        <v>1.1000000000000001</v>
      </c>
      <c r="M115" s="15">
        <f t="shared" si="7"/>
        <v>108.57532188841201</v>
      </c>
      <c r="N115" s="15">
        <f>'[1]TCE - ANEXO III - Preencher'!O124</f>
        <v>2.66</v>
      </c>
      <c r="O115" s="15">
        <f>'[1]TCE - ANEXO III - Preencher'!P124</f>
        <v>0</v>
      </c>
      <c r="P115" s="16">
        <f t="shared" si="8"/>
        <v>2.66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128.24</v>
      </c>
      <c r="U115" s="15">
        <f>'[1]TCE - ANEXO III - Preencher'!V124</f>
        <v>0</v>
      </c>
      <c r="V115" s="16">
        <f t="shared" si="10"/>
        <v>128.24</v>
      </c>
      <c r="W115" s="17" t="str">
        <f>IF('[1]TCE - ANEXO III - Preencher'!X124="","",'[1]TCE - ANEXO III - Preencher'!X124)</f>
        <v>AUXILIO CRECHE</v>
      </c>
      <c r="X115" s="15">
        <f>'[1]TCE - ANEXO III - Preencher'!Y124</f>
        <v>2171.12</v>
      </c>
      <c r="Y115" s="15">
        <f>'[1]TCE - ANEXO III - Preencher'!Z124</f>
        <v>0</v>
      </c>
      <c r="Z115" s="16">
        <f t="shared" si="11"/>
        <v>2171.12</v>
      </c>
      <c r="AA115" s="17" t="str">
        <f>IF('[1]TCE - ANEXO III - Preencher'!AB124="","",'[1]TCE - ANEXO III - Preencher'!AB124)</f>
        <v>PISO ENFERMAGEM</v>
      </c>
      <c r="AB115" s="15">
        <f t="shared" si="6"/>
        <v>2823.5161218884118</v>
      </c>
    </row>
    <row r="116" spans="1:28" x14ac:dyDescent="0.25">
      <c r="A116" s="8">
        <f>IFERROR(VLOOKUP(B116,'[1]DADOS (OCULTAR)'!$Q$3:$S$136,3,0),"")</f>
        <v>10739225001866</v>
      </c>
      <c r="B116" s="9" t="str">
        <f>'[1]TCE - ANEXO III - Preencher'!C125</f>
        <v>HOSPITAL REGIONAL FERNANDO BEZERRA - CG Nº 02/2021</v>
      </c>
      <c r="C116" s="10"/>
      <c r="D116" s="11" t="str">
        <f>'[1]TCE - ANEXO III - Preencher'!E125</f>
        <v>DEUSIRLAN JOVINO DA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5142-25</v>
      </c>
      <c r="G116" s="13">
        <f>IF('[1]TCE - ANEXO III - Preencher'!H125="","",'[1]TCE - ANEXO III - Preencher'!H125)</f>
        <v>45536</v>
      </c>
      <c r="H116" s="14">
        <f>'[1]TCE - ANEXO III - Preencher'!I125</f>
        <v>0</v>
      </c>
      <c r="I116" s="14">
        <f>'[1]TCE - ANEXO III - Preencher'!J125</f>
        <v>158.14400000000001</v>
      </c>
      <c r="J116" s="14">
        <f>'[1]TCE - ANEXO III - Preencher'!K125</f>
        <v>0</v>
      </c>
      <c r="K116" s="15">
        <f>'[1]TCE - ANEXO III - Preencher'!L125</f>
        <v>109.675321888412</v>
      </c>
      <c r="L116" s="15">
        <f>'[1]TCE - ANEXO III - Preencher'!M125</f>
        <v>1.1000000000000001</v>
      </c>
      <c r="M116" s="15">
        <f t="shared" si="7"/>
        <v>108.57532188841201</v>
      </c>
      <c r="N116" s="15">
        <f>'[1]TCE - ANEXO III - Preencher'!O125</f>
        <v>2.31</v>
      </c>
      <c r="O116" s="15">
        <f>'[1]TCE - ANEXO III - Preencher'!P125</f>
        <v>0</v>
      </c>
      <c r="P116" s="16">
        <f t="shared" si="8"/>
        <v>2.31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269.02932188841203</v>
      </c>
    </row>
    <row r="117" spans="1:28" x14ac:dyDescent="0.25">
      <c r="A117" s="8">
        <f>IFERROR(VLOOKUP(B117,'[1]DADOS (OCULTAR)'!$Q$3:$S$136,3,0),"")</f>
        <v>10739225001866</v>
      </c>
      <c r="B117" s="9" t="str">
        <f>'[1]TCE - ANEXO III - Preencher'!C126</f>
        <v>HOSPITAL REGIONAL FERNANDO BEZERRA - CG Nº 02/2021</v>
      </c>
      <c r="C117" s="10"/>
      <c r="D117" s="11" t="str">
        <f>'[1]TCE - ANEXO III - Preencher'!E126</f>
        <v>DHENNE FERREIRA DE CARVALHO DA MOTA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4110-10</v>
      </c>
      <c r="G117" s="13">
        <f>IF('[1]TCE - ANEXO III - Preencher'!H126="","",'[1]TCE - ANEXO III - Preencher'!H126)</f>
        <v>45536</v>
      </c>
      <c r="H117" s="14">
        <f>'[1]TCE - ANEXO III - Preencher'!I126</f>
        <v>0</v>
      </c>
      <c r="I117" s="14">
        <f>'[1]TCE - ANEXO III - Preencher'!J126</f>
        <v>189.7576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2.31</v>
      </c>
      <c r="O117" s="15">
        <f>'[1]TCE - ANEXO III - Preencher'!P126</f>
        <v>0</v>
      </c>
      <c r="P117" s="16">
        <f t="shared" si="8"/>
        <v>2.31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77.569999999999993</v>
      </c>
      <c r="U117" s="15">
        <f>'[1]TCE - ANEXO III - Preencher'!V126</f>
        <v>0</v>
      </c>
      <c r="V117" s="16">
        <f t="shared" si="10"/>
        <v>77.569999999999993</v>
      </c>
      <c r="W117" s="17" t="str">
        <f>IF('[1]TCE - ANEXO III - Preencher'!X126="","",'[1]TCE - ANEXO III - Preencher'!X126)</f>
        <v>AUXILIO CRECHE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269.63760000000002</v>
      </c>
    </row>
    <row r="118" spans="1:28" x14ac:dyDescent="0.25">
      <c r="A118" s="8">
        <f>IFERROR(VLOOKUP(B118,'[1]DADOS (OCULTAR)'!$Q$3:$S$136,3,0),"")</f>
        <v>10739225001866</v>
      </c>
      <c r="B118" s="9" t="str">
        <f>'[1]TCE - ANEXO III - Preencher'!C127</f>
        <v>HOSPITAL REGIONAL FERNANDO BEZERRA - CG Nº 02/2021</v>
      </c>
      <c r="C118" s="10"/>
      <c r="D118" s="11" t="str">
        <f>'[1]TCE - ANEXO III - Preencher'!E127</f>
        <v>DIEGO ARMANDO ALVARO COELHO DE CARVALHO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3241-20</v>
      </c>
      <c r="G118" s="13">
        <f>IF('[1]TCE - ANEXO III - Preencher'!H127="","",'[1]TCE - ANEXO III - Preencher'!H127)</f>
        <v>45536</v>
      </c>
      <c r="H118" s="14">
        <f>'[1]TCE - ANEXO III - Preencher'!I127</f>
        <v>0</v>
      </c>
      <c r="I118" s="14">
        <f>'[1]TCE - ANEXO III - Preencher'!J127</f>
        <v>298.51839999999999</v>
      </c>
      <c r="J118" s="14">
        <f>'[1]TCE - ANEXO III - Preencher'!K127</f>
        <v>0</v>
      </c>
      <c r="K118" s="15">
        <f>'[1]TCE - ANEXO III - Preencher'!L127</f>
        <v>109.675321888412</v>
      </c>
      <c r="L118" s="15">
        <f>'[1]TCE - ANEXO III - Preencher'!M127</f>
        <v>1.1000000000000001</v>
      </c>
      <c r="M118" s="15">
        <f t="shared" si="7"/>
        <v>108.57532188841201</v>
      </c>
      <c r="N118" s="15">
        <f>'[1]TCE - ANEXO III - Preencher'!O127</f>
        <v>10.49</v>
      </c>
      <c r="O118" s="15">
        <f>'[1]TCE - ANEXO III - Preencher'!P127</f>
        <v>0</v>
      </c>
      <c r="P118" s="16">
        <f t="shared" si="8"/>
        <v>10.49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417.58372188841201</v>
      </c>
    </row>
    <row r="119" spans="1:28" x14ac:dyDescent="0.25">
      <c r="A119" s="8">
        <f>IFERROR(VLOOKUP(B119,'[1]DADOS (OCULTAR)'!$Q$3:$S$136,3,0),"")</f>
        <v>10739225001866</v>
      </c>
      <c r="B119" s="9" t="str">
        <f>'[1]TCE - ANEXO III - Preencher'!C128</f>
        <v>HOSPITAL REGIONAL FERNANDO BEZERRA - CG Nº 02/2021</v>
      </c>
      <c r="C119" s="10"/>
      <c r="D119" s="11" t="str">
        <f>'[1]TCE - ANEXO III - Preencher'!E128</f>
        <v xml:space="preserve">DIEGO LOCIO ROSADO DE OLIVEIRA 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2234-05</v>
      </c>
      <c r="G119" s="13">
        <f>IF('[1]TCE - ANEXO III - Preencher'!H128="","",'[1]TCE - ANEXO III - Preencher'!H128)</f>
        <v>45536</v>
      </c>
      <c r="H119" s="14">
        <f>'[1]TCE - ANEXO III - Preencher'!I128</f>
        <v>0</v>
      </c>
      <c r="I119" s="14">
        <f>'[1]TCE - ANEXO III - Preencher'!J128</f>
        <v>394.3528</v>
      </c>
      <c r="J119" s="14">
        <f>'[1]TCE - ANEXO III - Preencher'!K128</f>
        <v>0</v>
      </c>
      <c r="K119" s="15">
        <f>'[1]TCE - ANEXO III - Preencher'!L128</f>
        <v>109.675321888412</v>
      </c>
      <c r="L119" s="15">
        <f>'[1]TCE - ANEXO III - Preencher'!M128</f>
        <v>1.1000000000000001</v>
      </c>
      <c r="M119" s="15">
        <f t="shared" si="7"/>
        <v>108.57532188841201</v>
      </c>
      <c r="N119" s="15">
        <f>'[1]TCE - ANEXO III - Preencher'!O128</f>
        <v>2.31</v>
      </c>
      <c r="O119" s="15">
        <f>'[1]TCE - ANEXO III - Preencher'!P128</f>
        <v>0</v>
      </c>
      <c r="P119" s="16">
        <f t="shared" si="8"/>
        <v>2.31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505.23812188841202</v>
      </c>
    </row>
    <row r="120" spans="1:28" x14ac:dyDescent="0.25">
      <c r="A120" s="8">
        <f>IFERROR(VLOOKUP(B120,'[1]DADOS (OCULTAR)'!$Q$3:$S$136,3,0),"")</f>
        <v>10739225001866</v>
      </c>
      <c r="B120" s="9" t="str">
        <f>'[1]TCE - ANEXO III - Preencher'!C129</f>
        <v>HOSPITAL REGIONAL FERNANDO BEZERRA - CG Nº 02/2021</v>
      </c>
      <c r="C120" s="10"/>
      <c r="D120" s="11" t="str">
        <f>'[1]TCE - ANEXO III - Preencher'!E129</f>
        <v>DILENE FERREIRA DA MOTA GOMES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>
        <f>IF('[1]TCE - ANEXO III - Preencher'!H129="","",'[1]TCE - ANEXO III - Preencher'!H129)</f>
        <v>45536</v>
      </c>
      <c r="H120" s="14">
        <f>'[1]TCE - ANEXO III - Preencher'!I129</f>
        <v>0</v>
      </c>
      <c r="I120" s="14">
        <f>'[1]TCE - ANEXO III - Preencher'!J129</f>
        <v>281.2552</v>
      </c>
      <c r="J120" s="14">
        <f>'[1]TCE - ANEXO III - Preencher'!K129</f>
        <v>0</v>
      </c>
      <c r="K120" s="15">
        <f>'[1]TCE - ANEXO III - Preencher'!L129</f>
        <v>109.675321888412</v>
      </c>
      <c r="L120" s="15">
        <f>'[1]TCE - ANEXO III - Preencher'!M129</f>
        <v>1.1000000000000001</v>
      </c>
      <c r="M120" s="15">
        <f t="shared" si="7"/>
        <v>108.57532188841201</v>
      </c>
      <c r="N120" s="15">
        <f>'[1]TCE - ANEXO III - Preencher'!O129</f>
        <v>2.31</v>
      </c>
      <c r="O120" s="15">
        <f>'[1]TCE - ANEXO III - Preencher'!P129</f>
        <v>0</v>
      </c>
      <c r="P120" s="16">
        <f t="shared" si="8"/>
        <v>2.31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1771.29</v>
      </c>
      <c r="Y120" s="15">
        <f>'[1]TCE - ANEXO III - Preencher'!Z129</f>
        <v>0</v>
      </c>
      <c r="Z120" s="16">
        <f t="shared" si="11"/>
        <v>1771.29</v>
      </c>
      <c r="AA120" s="17" t="str">
        <f>IF('[1]TCE - ANEXO III - Preencher'!AB129="","",'[1]TCE - ANEXO III - Preencher'!AB129)</f>
        <v>PISO ENFERMAGEM</v>
      </c>
      <c r="AB120" s="15">
        <f t="shared" si="6"/>
        <v>2163.4305218884119</v>
      </c>
    </row>
    <row r="121" spans="1:28" x14ac:dyDescent="0.25">
      <c r="A121" s="8">
        <f>IFERROR(VLOOKUP(B121,'[1]DADOS (OCULTAR)'!$Q$3:$S$136,3,0),"")</f>
        <v>10739225001866</v>
      </c>
      <c r="B121" s="9" t="str">
        <f>'[1]TCE - ANEXO III - Preencher'!C130</f>
        <v>HOSPITAL REGIONAL FERNANDO BEZERRA - CG Nº 02/2021</v>
      </c>
      <c r="C121" s="10"/>
      <c r="D121" s="11" t="str">
        <f>'[1]TCE - ANEXO III - Preencher'!E130</f>
        <v>DIOGO EMANUEL ARAGAO DE BRITO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2236-05</v>
      </c>
      <c r="G121" s="13">
        <f>IF('[1]TCE - ANEXO III - Preencher'!H130="","",'[1]TCE - ANEXO III - Preencher'!H130)</f>
        <v>45536</v>
      </c>
      <c r="H121" s="14">
        <f>'[1]TCE - ANEXO III - Preencher'!I130</f>
        <v>0</v>
      </c>
      <c r="I121" s="14">
        <f>'[1]TCE - ANEXO III - Preencher'!J130</f>
        <v>231.63120000000001</v>
      </c>
      <c r="J121" s="14">
        <f>'[1]TCE - ANEXO III - Preencher'!K130</f>
        <v>0</v>
      </c>
      <c r="K121" s="15">
        <f>'[1]TCE - ANEXO III - Preencher'!L130</f>
        <v>109.675321888412</v>
      </c>
      <c r="L121" s="15">
        <f>'[1]TCE - ANEXO III - Preencher'!M130</f>
        <v>1.1000000000000001</v>
      </c>
      <c r="M121" s="15">
        <f t="shared" si="7"/>
        <v>108.57532188841201</v>
      </c>
      <c r="N121" s="15">
        <f>'[1]TCE - ANEXO III - Preencher'!O130</f>
        <v>2.66</v>
      </c>
      <c r="O121" s="15">
        <f>'[1]TCE - ANEXO III - Preencher'!P130</f>
        <v>0</v>
      </c>
      <c r="P121" s="16">
        <f t="shared" si="8"/>
        <v>2.66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342.86652188841202</v>
      </c>
    </row>
    <row r="122" spans="1:28" x14ac:dyDescent="0.25">
      <c r="A122" s="8">
        <f>IFERROR(VLOOKUP(B122,'[1]DADOS (OCULTAR)'!$Q$3:$S$136,3,0),"")</f>
        <v>10739225001866</v>
      </c>
      <c r="B122" s="9" t="str">
        <f>'[1]TCE - ANEXO III - Preencher'!C131</f>
        <v>HOSPITAL REGIONAL FERNANDO BEZERRA - CG Nº 02/2021</v>
      </c>
      <c r="C122" s="10"/>
      <c r="D122" s="11" t="str">
        <f>'[1]TCE - ANEXO III - Preencher'!E131</f>
        <v>DONIZETTI COSTA DE ALENCAR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5174-10</v>
      </c>
      <c r="G122" s="13">
        <f>IF('[1]TCE - ANEXO III - Preencher'!H131="","",'[1]TCE - ANEXO III - Preencher'!H131)</f>
        <v>45536</v>
      </c>
      <c r="H122" s="14">
        <f>'[1]TCE - ANEXO III - Preencher'!I131</f>
        <v>0</v>
      </c>
      <c r="I122" s="14">
        <f>'[1]TCE - ANEXO III - Preencher'!J131</f>
        <v>135.55200000000002</v>
      </c>
      <c r="J122" s="14">
        <f>'[1]TCE - ANEXO III - Preencher'!K131</f>
        <v>0</v>
      </c>
      <c r="K122" s="15">
        <f>'[1]TCE - ANEXO III - Preencher'!L131</f>
        <v>109.675321888412</v>
      </c>
      <c r="L122" s="15">
        <f>'[1]TCE - ANEXO III - Preencher'!M131</f>
        <v>1.1000000000000001</v>
      </c>
      <c r="M122" s="15">
        <f t="shared" si="7"/>
        <v>108.57532188841201</v>
      </c>
      <c r="N122" s="15">
        <f>'[1]TCE - ANEXO III - Preencher'!O131</f>
        <v>2.31</v>
      </c>
      <c r="O122" s="15">
        <f>'[1]TCE - ANEXO III - Preencher'!P131</f>
        <v>0</v>
      </c>
      <c r="P122" s="16">
        <f t="shared" si="8"/>
        <v>2.31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246.43732188841204</v>
      </c>
    </row>
    <row r="123" spans="1:28" x14ac:dyDescent="0.25">
      <c r="A123" s="8">
        <f>IFERROR(VLOOKUP(B123,'[1]DADOS (OCULTAR)'!$Q$3:$S$136,3,0),"")</f>
        <v>10739225001866</v>
      </c>
      <c r="B123" s="9" t="str">
        <f>'[1]TCE - ANEXO III - Preencher'!C132</f>
        <v>HOSPITAL REGIONAL FERNANDO BEZERRA - CG Nº 02/2021</v>
      </c>
      <c r="C123" s="10"/>
      <c r="D123" s="11" t="str">
        <f>'[1]TCE - ANEXO III - Preencher'!E132</f>
        <v>DULCINEIA GOMES PEDROZA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>
        <f>IF('[1]TCE - ANEXO III - Preencher'!H132="","",'[1]TCE - ANEXO III - Preencher'!H132)</f>
        <v>45536</v>
      </c>
      <c r="H123" s="14">
        <f>'[1]TCE - ANEXO III - Preencher'!I132</f>
        <v>0</v>
      </c>
      <c r="I123" s="14">
        <f>'[1]TCE - ANEXO III - Preencher'!J132</f>
        <v>277.2552</v>
      </c>
      <c r="J123" s="14">
        <f>'[1]TCE - ANEXO III - Preencher'!K132</f>
        <v>0</v>
      </c>
      <c r="K123" s="15">
        <f>'[1]TCE - ANEXO III - Preencher'!L132</f>
        <v>109.675321888412</v>
      </c>
      <c r="L123" s="15">
        <f>'[1]TCE - ANEXO III - Preencher'!M132</f>
        <v>1.1000000000000001</v>
      </c>
      <c r="M123" s="15">
        <f t="shared" si="7"/>
        <v>108.57532188841201</v>
      </c>
      <c r="N123" s="15">
        <f>'[1]TCE - ANEXO III - Preencher'!O132</f>
        <v>2.31</v>
      </c>
      <c r="O123" s="15">
        <f>'[1]TCE - ANEXO III - Preencher'!P132</f>
        <v>0</v>
      </c>
      <c r="P123" s="16">
        <f t="shared" si="8"/>
        <v>2.31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1771.29</v>
      </c>
      <c r="Y123" s="15">
        <f>'[1]TCE - ANEXO III - Preencher'!Z132</f>
        <v>0</v>
      </c>
      <c r="Z123" s="16">
        <f t="shared" si="11"/>
        <v>1771.29</v>
      </c>
      <c r="AA123" s="17" t="str">
        <f>IF('[1]TCE - ANEXO III - Preencher'!AB132="","",'[1]TCE - ANEXO III - Preencher'!AB132)</f>
        <v>PISO ENFERMAGEM</v>
      </c>
      <c r="AB123" s="15">
        <f t="shared" si="6"/>
        <v>2159.4305218884119</v>
      </c>
    </row>
    <row r="124" spans="1:28" x14ac:dyDescent="0.25">
      <c r="A124" s="8">
        <f>IFERROR(VLOOKUP(B124,'[1]DADOS (OCULTAR)'!$Q$3:$S$136,3,0),"")</f>
        <v>10739225001866</v>
      </c>
      <c r="B124" s="9" t="str">
        <f>'[1]TCE - ANEXO III - Preencher'!C133</f>
        <v>HOSPITAL REGIONAL FERNANDO BEZERRA - CG Nº 02/2021</v>
      </c>
      <c r="C124" s="10"/>
      <c r="D124" s="11" t="str">
        <f>'[1]TCE - ANEXO III - Preencher'!E133</f>
        <v>DYONYCK CAVALCANTE AGRA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3222-05</v>
      </c>
      <c r="G124" s="13">
        <f>IF('[1]TCE - ANEXO III - Preencher'!H133="","",'[1]TCE - ANEXO III - Preencher'!H133)</f>
        <v>45536</v>
      </c>
      <c r="H124" s="14">
        <f>'[1]TCE - ANEXO III - Preencher'!I133</f>
        <v>0</v>
      </c>
      <c r="I124" s="14">
        <f>'[1]TCE - ANEXO III - Preencher'!J133</f>
        <v>296.08240000000001</v>
      </c>
      <c r="J124" s="14">
        <f>'[1]TCE - ANEXO III - Preencher'!K133</f>
        <v>0</v>
      </c>
      <c r="K124" s="15">
        <f>'[1]TCE - ANEXO III - Preencher'!L133</f>
        <v>109.675321888412</v>
      </c>
      <c r="L124" s="15">
        <f>'[1]TCE - ANEXO III - Preencher'!M133</f>
        <v>1.1000000000000001</v>
      </c>
      <c r="M124" s="15">
        <f t="shared" si="7"/>
        <v>108.57532188841201</v>
      </c>
      <c r="N124" s="15">
        <f>'[1]TCE - ANEXO III - Preencher'!O133</f>
        <v>2.31</v>
      </c>
      <c r="O124" s="15">
        <f>'[1]TCE - ANEXO III - Preencher'!P133</f>
        <v>0</v>
      </c>
      <c r="P124" s="16">
        <f t="shared" si="8"/>
        <v>2.31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1771.29</v>
      </c>
      <c r="Y124" s="15">
        <f>'[1]TCE - ANEXO III - Preencher'!Z133</f>
        <v>0</v>
      </c>
      <c r="Z124" s="16">
        <f t="shared" si="11"/>
        <v>1771.29</v>
      </c>
      <c r="AA124" s="17" t="str">
        <f>IF('[1]TCE - ANEXO III - Preencher'!AB133="","",'[1]TCE - ANEXO III - Preencher'!AB133)</f>
        <v>PISO ENFERMAGEM</v>
      </c>
      <c r="AB124" s="15">
        <f t="shared" si="6"/>
        <v>2178.2577218884121</v>
      </c>
    </row>
    <row r="125" spans="1:28" x14ac:dyDescent="0.25">
      <c r="A125" s="8">
        <f>IFERROR(VLOOKUP(B125,'[1]DADOS (OCULTAR)'!$Q$3:$S$136,3,0),"")</f>
        <v>10739225001866</v>
      </c>
      <c r="B125" s="9" t="str">
        <f>'[1]TCE - ANEXO III - Preencher'!C134</f>
        <v>HOSPITAL REGIONAL FERNANDO BEZERRA - CG Nº 02/2021</v>
      </c>
      <c r="C125" s="10"/>
      <c r="D125" s="11" t="str">
        <f>'[1]TCE - ANEXO III - Preencher'!E134</f>
        <v>EDERLANIA DE OLIVEIRA CRUZ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>
        <f>IF('[1]TCE - ANEXO III - Preencher'!H134="","",'[1]TCE - ANEXO III - Preencher'!H134)</f>
        <v>45536</v>
      </c>
      <c r="H125" s="14">
        <f>'[1]TCE - ANEXO III - Preencher'!I134</f>
        <v>0</v>
      </c>
      <c r="I125" s="14">
        <f>'[1]TCE - ANEXO III - Preencher'!J134</f>
        <v>334.93440000000004</v>
      </c>
      <c r="J125" s="14">
        <f>'[1]TCE - ANEXO III - Preencher'!K134</f>
        <v>0</v>
      </c>
      <c r="K125" s="15">
        <f>'[1]TCE - ANEXO III - Preencher'!L134</f>
        <v>109.675321888412</v>
      </c>
      <c r="L125" s="15">
        <f>'[1]TCE - ANEXO III - Preencher'!M134</f>
        <v>1.1000000000000001</v>
      </c>
      <c r="M125" s="15">
        <f t="shared" si="7"/>
        <v>108.57532188841201</v>
      </c>
      <c r="N125" s="15">
        <f>'[1]TCE - ANEXO III - Preencher'!O134</f>
        <v>2.31</v>
      </c>
      <c r="O125" s="15">
        <f>'[1]TCE - ANEXO III - Preencher'!P134</f>
        <v>0</v>
      </c>
      <c r="P125" s="16">
        <f t="shared" si="8"/>
        <v>2.31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1771.29</v>
      </c>
      <c r="Y125" s="15">
        <f>'[1]TCE - ANEXO III - Preencher'!Z134</f>
        <v>0</v>
      </c>
      <c r="Z125" s="16">
        <f t="shared" si="11"/>
        <v>1771.29</v>
      </c>
      <c r="AA125" s="17" t="str">
        <f>IF('[1]TCE - ANEXO III - Preencher'!AB134="","",'[1]TCE - ANEXO III - Preencher'!AB134)</f>
        <v>PISO ENFERMAGEM</v>
      </c>
      <c r="AB125" s="15">
        <f t="shared" si="6"/>
        <v>2217.109721888412</v>
      </c>
    </row>
    <row r="126" spans="1:28" x14ac:dyDescent="0.25">
      <c r="A126" s="8">
        <f>IFERROR(VLOOKUP(B126,'[1]DADOS (OCULTAR)'!$Q$3:$S$136,3,0),"")</f>
        <v>10739225001866</v>
      </c>
      <c r="B126" s="9" t="str">
        <f>'[1]TCE - ANEXO III - Preencher'!C135</f>
        <v>HOSPITAL REGIONAL FERNANDO BEZERRA - CG Nº 02/2021</v>
      </c>
      <c r="C126" s="10"/>
      <c r="D126" s="11" t="str">
        <f>'[1]TCE - ANEXO III - Preencher'!E135</f>
        <v>EDEVANDRO LIMA FREIRE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5142-25</v>
      </c>
      <c r="G126" s="13">
        <f>IF('[1]TCE - ANEXO III - Preencher'!H135="","",'[1]TCE - ANEXO III - Preencher'!H135)</f>
        <v>45536</v>
      </c>
      <c r="H126" s="14">
        <f>'[1]TCE - ANEXO III - Preencher'!I135</f>
        <v>0</v>
      </c>
      <c r="I126" s="14">
        <f>'[1]TCE - ANEXO III - Preencher'!J135</f>
        <v>158.14400000000001</v>
      </c>
      <c r="J126" s="14">
        <f>'[1]TCE - ANEXO III - Preencher'!K135</f>
        <v>0</v>
      </c>
      <c r="K126" s="15">
        <f>'[1]TCE - ANEXO III - Preencher'!L135</f>
        <v>109.675321888412</v>
      </c>
      <c r="L126" s="15">
        <f>'[1]TCE - ANEXO III - Preencher'!M135</f>
        <v>1.1000000000000001</v>
      </c>
      <c r="M126" s="15">
        <f t="shared" si="7"/>
        <v>108.57532188841201</v>
      </c>
      <c r="N126" s="15">
        <f>'[1]TCE - ANEXO III - Preencher'!O135</f>
        <v>2.31</v>
      </c>
      <c r="O126" s="15">
        <f>'[1]TCE - ANEXO III - Preencher'!P135</f>
        <v>0</v>
      </c>
      <c r="P126" s="16">
        <f t="shared" si="8"/>
        <v>2.31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269.02932188841203</v>
      </c>
    </row>
    <row r="127" spans="1:28" x14ac:dyDescent="0.25">
      <c r="A127" s="8">
        <f>IFERROR(VLOOKUP(B127,'[1]DADOS (OCULTAR)'!$Q$3:$S$136,3,0),"")</f>
        <v>10739225001866</v>
      </c>
      <c r="B127" s="9" t="str">
        <f>'[1]TCE - ANEXO III - Preencher'!C136</f>
        <v>HOSPITAL REGIONAL FERNANDO BEZERRA - CG Nº 02/2021</v>
      </c>
      <c r="C127" s="10"/>
      <c r="D127" s="11" t="str">
        <f>'[1]TCE - ANEXO III - Preencher'!E136</f>
        <v>EDIANE ALVES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2235-05</v>
      </c>
      <c r="G127" s="13">
        <f>IF('[1]TCE - ANEXO III - Preencher'!H136="","",'[1]TCE - ANEXO III - Preencher'!H136)</f>
        <v>45536</v>
      </c>
      <c r="H127" s="14">
        <f>'[1]TCE - ANEXO III - Preencher'!I136</f>
        <v>0</v>
      </c>
      <c r="I127" s="14">
        <f>'[1]TCE - ANEXO III - Preencher'!J136</f>
        <v>423.12239999999997</v>
      </c>
      <c r="J127" s="14">
        <f>'[1]TCE - ANEXO III - Preencher'!K136</f>
        <v>0</v>
      </c>
      <c r="K127" s="15">
        <f>'[1]TCE - ANEXO III - Preencher'!L136</f>
        <v>109.675321888412</v>
      </c>
      <c r="L127" s="15">
        <f>'[1]TCE - ANEXO III - Preencher'!M136</f>
        <v>1.1000000000000001</v>
      </c>
      <c r="M127" s="15">
        <f t="shared" si="7"/>
        <v>108.57532188841201</v>
      </c>
      <c r="N127" s="15">
        <f>'[1]TCE - ANEXO III - Preencher'!O136</f>
        <v>2.66</v>
      </c>
      <c r="O127" s="15">
        <f>'[1]TCE - ANEXO III - Preencher'!P136</f>
        <v>0</v>
      </c>
      <c r="P127" s="16">
        <f t="shared" si="8"/>
        <v>2.66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2009.49</v>
      </c>
      <c r="Y127" s="15">
        <f>'[1]TCE - ANEXO III - Preencher'!Z136</f>
        <v>0</v>
      </c>
      <c r="Z127" s="16">
        <f t="shared" si="11"/>
        <v>2009.49</v>
      </c>
      <c r="AA127" s="17" t="str">
        <f>IF('[1]TCE - ANEXO III - Preencher'!AB136="","",'[1]TCE - ANEXO III - Preencher'!AB136)</f>
        <v>PISO ENFERMAGEM</v>
      </c>
      <c r="AB127" s="15">
        <f t="shared" si="6"/>
        <v>2543.8477218884118</v>
      </c>
    </row>
    <row r="128" spans="1:28" x14ac:dyDescent="0.25">
      <c r="A128" s="8">
        <f>IFERROR(VLOOKUP(B128,'[1]DADOS (OCULTAR)'!$Q$3:$S$136,3,0),"")</f>
        <v>10739225001866</v>
      </c>
      <c r="B128" s="9" t="str">
        <f>'[1]TCE - ANEXO III - Preencher'!C137</f>
        <v>HOSPITAL REGIONAL FERNANDO BEZERRA - CG Nº 02/2021</v>
      </c>
      <c r="C128" s="10"/>
      <c r="D128" s="11" t="str">
        <f>'[1]TCE - ANEXO III - Preencher'!E137</f>
        <v>EDIELISON VIEIRA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>
        <f>IF('[1]TCE - ANEXO III - Preencher'!H137="","",'[1]TCE - ANEXO III - Preencher'!H137)</f>
        <v>45536</v>
      </c>
      <c r="H128" s="14">
        <f>'[1]TCE - ANEXO III - Preencher'!I137</f>
        <v>0</v>
      </c>
      <c r="I128" s="14">
        <f>'[1]TCE - ANEXO III - Preencher'!J137</f>
        <v>318.67439999999999</v>
      </c>
      <c r="J128" s="14">
        <f>'[1]TCE - ANEXO III - Preencher'!K137</f>
        <v>0</v>
      </c>
      <c r="K128" s="15">
        <f>'[1]TCE - ANEXO III - Preencher'!L137</f>
        <v>109.675321888412</v>
      </c>
      <c r="L128" s="15">
        <f>'[1]TCE - ANEXO III - Preencher'!M137</f>
        <v>1.1000000000000001</v>
      </c>
      <c r="M128" s="15">
        <f t="shared" si="7"/>
        <v>108.57532188841201</v>
      </c>
      <c r="N128" s="15">
        <f>'[1]TCE - ANEXO III - Preencher'!O137</f>
        <v>2.31</v>
      </c>
      <c r="O128" s="15">
        <f>'[1]TCE - ANEXO III - Preencher'!P137</f>
        <v>0</v>
      </c>
      <c r="P128" s="16">
        <f t="shared" si="8"/>
        <v>2.31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1771.29</v>
      </c>
      <c r="Y128" s="15">
        <f>'[1]TCE - ANEXO III - Preencher'!Z137</f>
        <v>0</v>
      </c>
      <c r="Z128" s="16">
        <f t="shared" si="11"/>
        <v>1771.29</v>
      </c>
      <c r="AA128" s="17" t="str">
        <f>IF('[1]TCE - ANEXO III - Preencher'!AB137="","",'[1]TCE - ANEXO III - Preencher'!AB137)</f>
        <v>PISO ENFERMAGEM</v>
      </c>
      <c r="AB128" s="15">
        <f t="shared" si="6"/>
        <v>2200.8497218884122</v>
      </c>
    </row>
    <row r="129" spans="1:28" x14ac:dyDescent="0.25">
      <c r="A129" s="8">
        <f>IFERROR(VLOOKUP(B129,'[1]DADOS (OCULTAR)'!$Q$3:$S$136,3,0),"")</f>
        <v>10739225001866</v>
      </c>
      <c r="B129" s="9" t="str">
        <f>'[1]TCE - ANEXO III - Preencher'!C138</f>
        <v>HOSPITAL REGIONAL FERNANDO BEZERRA - CG Nº 02/2021</v>
      </c>
      <c r="C129" s="10"/>
      <c r="D129" s="11" t="str">
        <f>'[1]TCE - ANEXO III - Preencher'!E138</f>
        <v>EDILEIDE JORDÃO DE VASCONCELOS FREIRE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4101-05</v>
      </c>
      <c r="G129" s="13">
        <f>IF('[1]TCE - ANEXO III - Preencher'!H138="","",'[1]TCE - ANEXO III - Preencher'!H138)</f>
        <v>45536</v>
      </c>
      <c r="H129" s="14">
        <f>'[1]TCE - ANEXO III - Preencher'!I138</f>
        <v>0</v>
      </c>
      <c r="I129" s="14">
        <f>'[1]TCE - ANEXO III - Preencher'!J138</f>
        <v>212.20160000000001</v>
      </c>
      <c r="J129" s="14">
        <f>'[1]TCE - ANEXO III - Preencher'!K138</f>
        <v>0</v>
      </c>
      <c r="K129" s="15">
        <f>'[1]TCE - ANEXO III - Preencher'!L138</f>
        <v>109.675321888412</v>
      </c>
      <c r="L129" s="15">
        <f>'[1]TCE - ANEXO III - Preencher'!M138</f>
        <v>1.1000000000000001</v>
      </c>
      <c r="M129" s="15">
        <f t="shared" si="7"/>
        <v>108.57532188841201</v>
      </c>
      <c r="N129" s="15">
        <f>'[1]TCE - ANEXO III - Preencher'!O138</f>
        <v>2.31</v>
      </c>
      <c r="O129" s="15">
        <f>'[1]TCE - ANEXO III - Preencher'!P138</f>
        <v>0</v>
      </c>
      <c r="P129" s="16">
        <f t="shared" si="8"/>
        <v>2.31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323.08692188841201</v>
      </c>
    </row>
    <row r="130" spans="1:28" x14ac:dyDescent="0.25">
      <c r="A130" s="8">
        <f>IFERROR(VLOOKUP(B130,'[1]DADOS (OCULTAR)'!$Q$3:$S$136,3,0),"")</f>
        <v>10739225001866</v>
      </c>
      <c r="B130" s="9" t="str">
        <f>'[1]TCE - ANEXO III - Preencher'!C139</f>
        <v>HOSPITAL REGIONAL FERNANDO BEZERRA - CG Nº 02/2021</v>
      </c>
      <c r="C130" s="10"/>
      <c r="D130" s="11" t="str">
        <f>'[1]TCE - ANEXO III - Preencher'!E139</f>
        <v>EDINALDO DO NASCIMENTO SILVA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>
        <f>IF('[1]TCE - ANEXO III - Preencher'!H139="","",'[1]TCE - ANEXO III - Preencher'!H139)</f>
        <v>45536</v>
      </c>
      <c r="H130" s="14">
        <f>'[1]TCE - ANEXO III - Preencher'!I139</f>
        <v>0</v>
      </c>
      <c r="I130" s="14">
        <f>'[1]TCE - ANEXO III - Preencher'!J139</f>
        <v>410.99599999999998</v>
      </c>
      <c r="J130" s="14">
        <f>'[1]TCE - ANEXO III - Preencher'!K139</f>
        <v>0</v>
      </c>
      <c r="K130" s="15">
        <f>'[1]TCE - ANEXO III - Preencher'!L139</f>
        <v>109.675321888412</v>
      </c>
      <c r="L130" s="15">
        <f>'[1]TCE - ANEXO III - Preencher'!M139</f>
        <v>1.1000000000000001</v>
      </c>
      <c r="M130" s="15">
        <f t="shared" si="7"/>
        <v>108.57532188841201</v>
      </c>
      <c r="N130" s="15">
        <f>'[1]TCE - ANEXO III - Preencher'!O139</f>
        <v>2.66</v>
      </c>
      <c r="O130" s="15">
        <f>'[1]TCE - ANEXO III - Preencher'!P139</f>
        <v>0</v>
      </c>
      <c r="P130" s="16">
        <f t="shared" si="8"/>
        <v>2.66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2504.85</v>
      </c>
      <c r="Y130" s="15">
        <f>'[1]TCE - ANEXO III - Preencher'!Z139</f>
        <v>0</v>
      </c>
      <c r="Z130" s="16">
        <f t="shared" si="11"/>
        <v>2504.85</v>
      </c>
      <c r="AA130" s="17" t="str">
        <f>IF('[1]TCE - ANEXO III - Preencher'!AB139="","",'[1]TCE - ANEXO III - Preencher'!AB139)</f>
        <v>PISO ENFERMAGEM</v>
      </c>
      <c r="AB130" s="15">
        <f t="shared" si="6"/>
        <v>3027.0813218884118</v>
      </c>
    </row>
    <row r="131" spans="1:28" x14ac:dyDescent="0.25">
      <c r="A131" s="8">
        <f>IFERROR(VLOOKUP(B131,'[1]DADOS (OCULTAR)'!$Q$3:$S$136,3,0),"")</f>
        <v>10739225001866</v>
      </c>
      <c r="B131" s="9" t="str">
        <f>'[1]TCE - ANEXO III - Preencher'!C140</f>
        <v>HOSPITAL REGIONAL FERNANDO BEZERRA - CG Nº 02/2021</v>
      </c>
      <c r="C131" s="10"/>
      <c r="D131" s="11" t="str">
        <f>'[1]TCE - ANEXO III - Preencher'!E140</f>
        <v>EDIVANIA DA SILVA LINO SANTOS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5142-25</v>
      </c>
      <c r="G131" s="13">
        <f>IF('[1]TCE - ANEXO III - Preencher'!H140="","",'[1]TCE - ANEXO III - Preencher'!H140)</f>
        <v>45536</v>
      </c>
      <c r="H131" s="14">
        <f>'[1]TCE - ANEXO III - Preencher'!I140</f>
        <v>0</v>
      </c>
      <c r="I131" s="14">
        <f>'[1]TCE - ANEXO III - Preencher'!J140</f>
        <v>158.14400000000001</v>
      </c>
      <c r="J131" s="14">
        <f>'[1]TCE - ANEXO III - Preencher'!K140</f>
        <v>0</v>
      </c>
      <c r="K131" s="15">
        <f>'[1]TCE - ANEXO III - Preencher'!L140</f>
        <v>109.675321888412</v>
      </c>
      <c r="L131" s="15">
        <f>'[1]TCE - ANEXO III - Preencher'!M140</f>
        <v>1.1000000000000001</v>
      </c>
      <c r="M131" s="15">
        <f t="shared" si="7"/>
        <v>108.57532188841201</v>
      </c>
      <c r="N131" s="15">
        <f>'[1]TCE - ANEXO III - Preencher'!O140</f>
        <v>2.31</v>
      </c>
      <c r="O131" s="15">
        <f>'[1]TCE - ANEXO III - Preencher'!P140</f>
        <v>0</v>
      </c>
      <c r="P131" s="16">
        <f t="shared" si="8"/>
        <v>2.31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269.02932188841203</v>
      </c>
    </row>
    <row r="132" spans="1:28" x14ac:dyDescent="0.25">
      <c r="A132" s="8">
        <f>IFERROR(VLOOKUP(B132,'[1]DADOS (OCULTAR)'!$Q$3:$S$136,3,0),"")</f>
        <v>10739225001866</v>
      </c>
      <c r="B132" s="9" t="str">
        <f>'[1]TCE - ANEXO III - Preencher'!C141</f>
        <v>HOSPITAL REGIONAL FERNANDO BEZERRA - CG Nº 02/2021</v>
      </c>
      <c r="C132" s="10"/>
      <c r="D132" s="11" t="str">
        <f>'[1]TCE - ANEXO III - Preencher'!E141</f>
        <v>EDJA MARIA ULYSSES ARAUJO MEDEIROS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>
        <f>IF('[1]TCE - ANEXO III - Preencher'!H141="","",'[1]TCE - ANEXO III - Preencher'!H141)</f>
        <v>45536</v>
      </c>
      <c r="H132" s="14">
        <f>'[1]TCE - ANEXO III - Preencher'!I141</f>
        <v>0</v>
      </c>
      <c r="I132" s="14">
        <f>'[1]TCE - ANEXO III - Preencher'!J141</f>
        <v>370.18639999999999</v>
      </c>
      <c r="J132" s="14">
        <f>'[1]TCE - ANEXO III - Preencher'!K141</f>
        <v>0</v>
      </c>
      <c r="K132" s="15">
        <f>'[1]TCE - ANEXO III - Preencher'!L141</f>
        <v>109.675321888412</v>
      </c>
      <c r="L132" s="15">
        <f>'[1]TCE - ANEXO III - Preencher'!M141</f>
        <v>1.1000000000000001</v>
      </c>
      <c r="M132" s="15">
        <f t="shared" ref="M132:M195" si="13">K132-L132</f>
        <v>108.57532188841201</v>
      </c>
      <c r="N132" s="15">
        <f>'[1]TCE - ANEXO III - Preencher'!O141</f>
        <v>2.31</v>
      </c>
      <c r="O132" s="15">
        <f>'[1]TCE - ANEXO III - Preencher'!P141</f>
        <v>0</v>
      </c>
      <c r="P132" s="16">
        <f t="shared" ref="P132:P195" si="14">N132-O132</f>
        <v>2.31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1771.29</v>
      </c>
      <c r="Y132" s="15">
        <f>'[1]TCE - ANEXO III - Preencher'!Z141</f>
        <v>0</v>
      </c>
      <c r="Z132" s="16">
        <f t="shared" ref="Z132:Z195" si="17">X132-Y132</f>
        <v>1771.29</v>
      </c>
      <c r="AA132" s="17" t="str">
        <f>IF('[1]TCE - ANEXO III - Preencher'!AB141="","",'[1]TCE - ANEXO III - Preencher'!AB141)</f>
        <v>PISO ENFERMAGEM</v>
      </c>
      <c r="AB132" s="15">
        <f t="shared" si="12"/>
        <v>2252.3617218884119</v>
      </c>
    </row>
    <row r="133" spans="1:28" x14ac:dyDescent="0.25">
      <c r="A133" s="8">
        <f>IFERROR(VLOOKUP(B133,'[1]DADOS (OCULTAR)'!$Q$3:$S$136,3,0),"")</f>
        <v>10739225001866</v>
      </c>
      <c r="B133" s="9" t="str">
        <f>'[1]TCE - ANEXO III - Preencher'!C142</f>
        <v>HOSPITAL REGIONAL FERNANDO BEZERRA - CG Nº 02/2021</v>
      </c>
      <c r="C133" s="10"/>
      <c r="D133" s="11" t="str">
        <f>'[1]TCE - ANEXO III - Preencher'!E142</f>
        <v>EDJANE GONÇALVES DE OLIVEIRA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>
        <f>IF('[1]TCE - ANEXO III - Preencher'!H142="","",'[1]TCE - ANEXO III - Preencher'!H142)</f>
        <v>45536</v>
      </c>
      <c r="H133" s="14">
        <f>'[1]TCE - ANEXO III - Preencher'!I142</f>
        <v>0</v>
      </c>
      <c r="I133" s="14">
        <f>'[1]TCE - ANEXO III - Preencher'!J142</f>
        <v>322.67439999999999</v>
      </c>
      <c r="J133" s="14">
        <f>'[1]TCE - ANEXO III - Preencher'!K142</f>
        <v>0</v>
      </c>
      <c r="K133" s="15">
        <f>'[1]TCE - ANEXO III - Preencher'!L142</f>
        <v>109.675321888412</v>
      </c>
      <c r="L133" s="15">
        <f>'[1]TCE - ANEXO III - Preencher'!M142</f>
        <v>1.1000000000000001</v>
      </c>
      <c r="M133" s="15">
        <f t="shared" si="13"/>
        <v>108.57532188841201</v>
      </c>
      <c r="N133" s="15">
        <f>'[1]TCE - ANEXO III - Preencher'!O142</f>
        <v>2.31</v>
      </c>
      <c r="O133" s="15">
        <f>'[1]TCE - ANEXO III - Preencher'!P142</f>
        <v>0</v>
      </c>
      <c r="P133" s="16">
        <f t="shared" si="14"/>
        <v>2.31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1771.29</v>
      </c>
      <c r="Y133" s="15">
        <f>'[1]TCE - ANEXO III - Preencher'!Z142</f>
        <v>0</v>
      </c>
      <c r="Z133" s="16">
        <f t="shared" si="17"/>
        <v>1771.29</v>
      </c>
      <c r="AA133" s="17" t="str">
        <f>IF('[1]TCE - ANEXO III - Preencher'!AB142="","",'[1]TCE - ANEXO III - Preencher'!AB142)</f>
        <v>PISO ENFERMAGEM</v>
      </c>
      <c r="AB133" s="15">
        <f t="shared" si="12"/>
        <v>2204.8497218884122</v>
      </c>
    </row>
    <row r="134" spans="1:28" x14ac:dyDescent="0.25">
      <c r="A134" s="8">
        <f>IFERROR(VLOOKUP(B134,'[1]DADOS (OCULTAR)'!$Q$3:$S$136,3,0),"")</f>
        <v>10739225001866</v>
      </c>
      <c r="B134" s="9" t="str">
        <f>'[1]TCE - ANEXO III - Preencher'!C143</f>
        <v>HOSPITAL REGIONAL FERNANDO BEZERRA - CG Nº 02/2021</v>
      </c>
      <c r="C134" s="10"/>
      <c r="D134" s="11" t="str">
        <f>'[1]TCE - ANEXO III - Preencher'!E143</f>
        <v>EDLAINE MARIA DA SILVA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>
        <f>IF('[1]TCE - ANEXO III - Preencher'!H143="","",'[1]TCE - ANEXO III - Preencher'!H143)</f>
        <v>45536</v>
      </c>
      <c r="H134" s="14">
        <f>'[1]TCE - ANEXO III - Preencher'!I143</f>
        <v>0</v>
      </c>
      <c r="I134" s="14">
        <f>'[1]TCE - ANEXO III - Preencher'!J143</f>
        <v>0</v>
      </c>
      <c r="J134" s="14">
        <f>'[1]TCE - ANEXO III - Preencher'!K143</f>
        <v>14.149999999999999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14.149999999999999</v>
      </c>
    </row>
    <row r="135" spans="1:28" x14ac:dyDescent="0.25">
      <c r="A135" s="8">
        <f>IFERROR(VLOOKUP(B135,'[1]DADOS (OCULTAR)'!$Q$3:$S$136,3,0),"")</f>
        <v>10739225001866</v>
      </c>
      <c r="B135" s="9" t="str">
        <f>'[1]TCE - ANEXO III - Preencher'!C144</f>
        <v>HOSPITAL REGIONAL FERNANDO BEZERRA - CG Nº 02/2021</v>
      </c>
      <c r="C135" s="10"/>
      <c r="D135" s="11" t="str">
        <f>'[1]TCE - ANEXO III - Preencher'!E144</f>
        <v>EDMAURO FELIX DO NASCIMENTO FILHO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>
        <f>IF('[1]TCE - ANEXO III - Preencher'!H144="","",'[1]TCE - ANEXO III - Preencher'!H144)</f>
        <v>45536</v>
      </c>
      <c r="H135" s="14">
        <f>'[1]TCE - ANEXO III - Preencher'!I144</f>
        <v>0</v>
      </c>
      <c r="I135" s="14">
        <f>'[1]TCE - ANEXO III - Preencher'!J144</f>
        <v>409.76639999999998</v>
      </c>
      <c r="J135" s="14">
        <f>'[1]TCE - ANEXO III - Preencher'!K144</f>
        <v>0</v>
      </c>
      <c r="K135" s="15">
        <f>'[1]TCE - ANEXO III - Preencher'!L144</f>
        <v>109.675321888412</v>
      </c>
      <c r="L135" s="15">
        <f>'[1]TCE - ANEXO III - Preencher'!M144</f>
        <v>1.1000000000000001</v>
      </c>
      <c r="M135" s="15">
        <f t="shared" si="13"/>
        <v>108.57532188841201</v>
      </c>
      <c r="N135" s="15">
        <f>'[1]TCE - ANEXO III - Preencher'!O144</f>
        <v>2.66</v>
      </c>
      <c r="O135" s="15">
        <f>'[1]TCE - ANEXO III - Preencher'!P144</f>
        <v>0</v>
      </c>
      <c r="P135" s="16">
        <f t="shared" si="14"/>
        <v>2.66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128.24</v>
      </c>
      <c r="U135" s="15">
        <f>'[1]TCE - ANEXO III - Preencher'!V144</f>
        <v>0</v>
      </c>
      <c r="V135" s="16">
        <f t="shared" si="16"/>
        <v>128.24</v>
      </c>
      <c r="W135" s="17" t="str">
        <f>IF('[1]TCE - ANEXO III - Preencher'!X144="","",'[1]TCE - ANEXO III - Preencher'!X144)</f>
        <v>AUXILIO CRECHE</v>
      </c>
      <c r="X135" s="15">
        <f>'[1]TCE - ANEXO III - Preencher'!Y144</f>
        <v>2009.49</v>
      </c>
      <c r="Y135" s="15">
        <f>'[1]TCE - ANEXO III - Preencher'!Z144</f>
        <v>0</v>
      </c>
      <c r="Z135" s="16">
        <f t="shared" si="17"/>
        <v>2009.49</v>
      </c>
      <c r="AA135" s="17" t="str">
        <f>IF('[1]TCE - ANEXO III - Preencher'!AB144="","",'[1]TCE - ANEXO III - Preencher'!AB144)</f>
        <v>PISO ENFERMAGEM</v>
      </c>
      <c r="AB135" s="15">
        <f t="shared" si="12"/>
        <v>2658.7317218884118</v>
      </c>
    </row>
    <row r="136" spans="1:28" x14ac:dyDescent="0.25">
      <c r="A136" s="8">
        <f>IFERROR(VLOOKUP(B136,'[1]DADOS (OCULTAR)'!$Q$3:$S$136,3,0),"")</f>
        <v>10739225001866</v>
      </c>
      <c r="B136" s="9" t="str">
        <f>'[1]TCE - ANEXO III - Preencher'!C145</f>
        <v>HOSPITAL REGIONAL FERNANDO BEZERRA - CG Nº 02/2021</v>
      </c>
      <c r="C136" s="10"/>
      <c r="D136" s="11" t="str">
        <f>'[1]TCE - ANEXO III - Preencher'!E145</f>
        <v>EDNA MARIA DOS SANTOS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>
        <f>IF('[1]TCE - ANEXO III - Preencher'!H145="","",'[1]TCE - ANEXO III - Preencher'!H145)</f>
        <v>45536</v>
      </c>
      <c r="H136" s="14">
        <f>'[1]TCE - ANEXO III - Preencher'!I145</f>
        <v>0</v>
      </c>
      <c r="I136" s="14">
        <f>'[1]TCE - ANEXO III - Preencher'!J145</f>
        <v>300.08240000000001</v>
      </c>
      <c r="J136" s="14">
        <f>'[1]TCE - ANEXO III - Preencher'!K145</f>
        <v>0</v>
      </c>
      <c r="K136" s="15">
        <f>'[1]TCE - ANEXO III - Preencher'!L145</f>
        <v>109.675321888412</v>
      </c>
      <c r="L136" s="15">
        <f>'[1]TCE - ANEXO III - Preencher'!M145</f>
        <v>1.1000000000000001</v>
      </c>
      <c r="M136" s="15">
        <f t="shared" si="13"/>
        <v>108.57532188841201</v>
      </c>
      <c r="N136" s="15">
        <f>'[1]TCE - ANEXO III - Preencher'!O145</f>
        <v>2.31</v>
      </c>
      <c r="O136" s="15">
        <f>'[1]TCE - ANEXO III - Preencher'!P145</f>
        <v>0</v>
      </c>
      <c r="P136" s="16">
        <f t="shared" si="14"/>
        <v>2.31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1771.29</v>
      </c>
      <c r="Y136" s="15">
        <f>'[1]TCE - ANEXO III - Preencher'!Z145</f>
        <v>0</v>
      </c>
      <c r="Z136" s="16">
        <f t="shared" si="17"/>
        <v>1771.29</v>
      </c>
      <c r="AA136" s="17" t="str">
        <f>IF('[1]TCE - ANEXO III - Preencher'!AB145="","",'[1]TCE - ANEXO III - Preencher'!AB145)</f>
        <v>PISO ENFERMAGEM</v>
      </c>
      <c r="AB136" s="15">
        <f t="shared" si="12"/>
        <v>2182.2577218884121</v>
      </c>
    </row>
    <row r="137" spans="1:28" x14ac:dyDescent="0.25">
      <c r="A137" s="8">
        <f>IFERROR(VLOOKUP(B137,'[1]DADOS (OCULTAR)'!$Q$3:$S$136,3,0),"")</f>
        <v>10739225001866</v>
      </c>
      <c r="B137" s="9" t="str">
        <f>'[1]TCE - ANEXO III - Preencher'!C146</f>
        <v>HOSPITAL REGIONAL FERNANDO BEZERRA - CG Nº 02/2021</v>
      </c>
      <c r="C137" s="10"/>
      <c r="D137" s="11" t="str">
        <f>'[1]TCE - ANEXO III - Preencher'!E146</f>
        <v>EDSO FREDSON GONCALVES DA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2235-05</v>
      </c>
      <c r="G137" s="13">
        <f>IF('[1]TCE - ANEXO III - Preencher'!H146="","",'[1]TCE - ANEXO III - Preencher'!H146)</f>
        <v>45536</v>
      </c>
      <c r="H137" s="14">
        <f>'[1]TCE - ANEXO III - Preencher'!I146</f>
        <v>0</v>
      </c>
      <c r="I137" s="14">
        <f>'[1]TCE - ANEXO III - Preencher'!J146</f>
        <v>450.1592</v>
      </c>
      <c r="J137" s="14">
        <f>'[1]TCE - ANEXO III - Preencher'!K146</f>
        <v>0</v>
      </c>
      <c r="K137" s="15">
        <f>'[1]TCE - ANEXO III - Preencher'!L146</f>
        <v>109.675321888412</v>
      </c>
      <c r="L137" s="15">
        <f>'[1]TCE - ANEXO III - Preencher'!M146</f>
        <v>1.1000000000000001</v>
      </c>
      <c r="M137" s="15">
        <f t="shared" si="13"/>
        <v>108.57532188841201</v>
      </c>
      <c r="N137" s="15">
        <f>'[1]TCE - ANEXO III - Preencher'!O146</f>
        <v>2.66</v>
      </c>
      <c r="O137" s="15">
        <f>'[1]TCE - ANEXO III - Preencher'!P146</f>
        <v>0</v>
      </c>
      <c r="P137" s="16">
        <f t="shared" si="14"/>
        <v>2.66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2009.49</v>
      </c>
      <c r="Y137" s="15">
        <f>'[1]TCE - ANEXO III - Preencher'!Z146</f>
        <v>0</v>
      </c>
      <c r="Z137" s="16">
        <f t="shared" si="17"/>
        <v>2009.49</v>
      </c>
      <c r="AA137" s="17" t="str">
        <f>IF('[1]TCE - ANEXO III - Preencher'!AB146="","",'[1]TCE - ANEXO III - Preencher'!AB146)</f>
        <v>PISO ENFERMAGEM</v>
      </c>
      <c r="AB137" s="15">
        <f t="shared" si="12"/>
        <v>2570.8845218884121</v>
      </c>
    </row>
    <row r="138" spans="1:28" x14ac:dyDescent="0.25">
      <c r="A138" s="8">
        <f>IFERROR(VLOOKUP(B138,'[1]DADOS (OCULTAR)'!$Q$3:$S$136,3,0),"")</f>
        <v>10739225001866</v>
      </c>
      <c r="B138" s="9" t="str">
        <f>'[1]TCE - ANEXO III - Preencher'!C147</f>
        <v>HOSPITAL REGIONAL FERNANDO BEZERRA - CG Nº 02/2021</v>
      </c>
      <c r="C138" s="10"/>
      <c r="D138" s="11" t="str">
        <f>'[1]TCE - ANEXO III - Preencher'!E147</f>
        <v>EDSON SOARES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5174-10</v>
      </c>
      <c r="G138" s="13">
        <f>IF('[1]TCE - ANEXO III - Preencher'!H147="","",'[1]TCE - ANEXO III - Preencher'!H147)</f>
        <v>45536</v>
      </c>
      <c r="H138" s="14">
        <f>'[1]TCE - ANEXO III - Preencher'!I147</f>
        <v>0</v>
      </c>
      <c r="I138" s="14">
        <f>'[1]TCE - ANEXO III - Preencher'!J147</f>
        <v>150.95600000000002</v>
      </c>
      <c r="J138" s="14">
        <f>'[1]TCE - ANEXO III - Preencher'!K147</f>
        <v>0</v>
      </c>
      <c r="K138" s="15">
        <f>'[1]TCE - ANEXO III - Preencher'!L147</f>
        <v>109.675321888412</v>
      </c>
      <c r="L138" s="15">
        <f>'[1]TCE - ANEXO III - Preencher'!M147</f>
        <v>1.1000000000000001</v>
      </c>
      <c r="M138" s="15">
        <f t="shared" si="13"/>
        <v>108.57532188841201</v>
      </c>
      <c r="N138" s="15">
        <f>'[1]TCE - ANEXO III - Preencher'!O147</f>
        <v>2.31</v>
      </c>
      <c r="O138" s="15">
        <f>'[1]TCE - ANEXO III - Preencher'!P147</f>
        <v>0</v>
      </c>
      <c r="P138" s="16">
        <f t="shared" si="14"/>
        <v>2.31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261.84132188841204</v>
      </c>
    </row>
    <row r="139" spans="1:28" x14ac:dyDescent="0.25">
      <c r="A139" s="8">
        <f>IFERROR(VLOOKUP(B139,'[1]DADOS (OCULTAR)'!$Q$3:$S$136,3,0),"")</f>
        <v>10739225001866</v>
      </c>
      <c r="B139" s="9" t="str">
        <f>'[1]TCE - ANEXO III - Preencher'!C148</f>
        <v>HOSPITAL REGIONAL FERNANDO BEZERRA - CG Nº 02/2021</v>
      </c>
      <c r="C139" s="10"/>
      <c r="D139" s="11" t="str">
        <f>'[1]TCE - ANEXO III - Preencher'!E148</f>
        <v>EDVALDO BELO SOARES JUNIOR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2234-05</v>
      </c>
      <c r="G139" s="13">
        <f>IF('[1]TCE - ANEXO III - Preencher'!H148="","",'[1]TCE - ANEXO III - Preencher'!H148)</f>
        <v>45536</v>
      </c>
      <c r="H139" s="14">
        <f>'[1]TCE - ANEXO III - Preencher'!I148</f>
        <v>0</v>
      </c>
      <c r="I139" s="14">
        <f>'[1]TCE - ANEXO III - Preencher'!J148</f>
        <v>333.45440000000002</v>
      </c>
      <c r="J139" s="14">
        <f>'[1]TCE - ANEXO III - Preencher'!K148</f>
        <v>0</v>
      </c>
      <c r="K139" s="15">
        <f>'[1]TCE - ANEXO III - Preencher'!L148</f>
        <v>109.675321888412</v>
      </c>
      <c r="L139" s="15">
        <f>'[1]TCE - ANEXO III - Preencher'!M148</f>
        <v>1.1000000000000001</v>
      </c>
      <c r="M139" s="15">
        <f t="shared" si="13"/>
        <v>108.57532188841201</v>
      </c>
      <c r="N139" s="15">
        <f>'[1]TCE - ANEXO III - Preencher'!O148</f>
        <v>2.31</v>
      </c>
      <c r="O139" s="15">
        <f>'[1]TCE - ANEXO III - Preencher'!P148</f>
        <v>0</v>
      </c>
      <c r="P139" s="16">
        <f t="shared" si="14"/>
        <v>2.31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444.33972188841204</v>
      </c>
    </row>
    <row r="140" spans="1:28" x14ac:dyDescent="0.25">
      <c r="A140" s="8">
        <f>IFERROR(VLOOKUP(B140,'[1]DADOS (OCULTAR)'!$Q$3:$S$136,3,0),"")</f>
        <v>10739225001866</v>
      </c>
      <c r="B140" s="9" t="str">
        <f>'[1]TCE - ANEXO III - Preencher'!C149</f>
        <v>HOSPITAL REGIONAL FERNANDO BEZERRA - CG Nº 02/2021</v>
      </c>
      <c r="C140" s="10"/>
      <c r="D140" s="11" t="str">
        <f>'[1]TCE - ANEXO III - Preencher'!E149</f>
        <v>EDVANIA DA CONCEICAO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>
        <f>IF('[1]TCE - ANEXO III - Preencher'!H149="","",'[1]TCE - ANEXO III - Preencher'!H149)</f>
        <v>45536</v>
      </c>
      <c r="H140" s="14">
        <f>'[1]TCE - ANEXO III - Preencher'!I149</f>
        <v>0</v>
      </c>
      <c r="I140" s="14">
        <f>'[1]TCE - ANEXO III - Preencher'!J149</f>
        <v>303.84720000000004</v>
      </c>
      <c r="J140" s="14">
        <f>'[1]TCE - ANEXO III - Preencher'!K149</f>
        <v>0</v>
      </c>
      <c r="K140" s="15">
        <f>'[1]TCE - ANEXO III - Preencher'!L149</f>
        <v>109.675321888412</v>
      </c>
      <c r="L140" s="15">
        <f>'[1]TCE - ANEXO III - Preencher'!M149</f>
        <v>1.1000000000000001</v>
      </c>
      <c r="M140" s="15">
        <f t="shared" si="13"/>
        <v>108.57532188841201</v>
      </c>
      <c r="N140" s="15">
        <f>'[1]TCE - ANEXO III - Preencher'!O149</f>
        <v>2.31</v>
      </c>
      <c r="O140" s="15">
        <f>'[1]TCE - ANEXO III - Preencher'!P149</f>
        <v>0</v>
      </c>
      <c r="P140" s="16">
        <f t="shared" si="14"/>
        <v>2.31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1771.29</v>
      </c>
      <c r="Y140" s="15">
        <f>'[1]TCE - ANEXO III - Preencher'!Z149</f>
        <v>0</v>
      </c>
      <c r="Z140" s="16">
        <f t="shared" si="17"/>
        <v>1771.29</v>
      </c>
      <c r="AA140" s="17" t="str">
        <f>IF('[1]TCE - ANEXO III - Preencher'!AB149="","",'[1]TCE - ANEXO III - Preencher'!AB149)</f>
        <v>PISO ENFERMAGEM</v>
      </c>
      <c r="AB140" s="15">
        <f t="shared" si="12"/>
        <v>2186.022521888412</v>
      </c>
    </row>
    <row r="141" spans="1:28" x14ac:dyDescent="0.25">
      <c r="A141" s="8">
        <f>IFERROR(VLOOKUP(B141,'[1]DADOS (OCULTAR)'!$Q$3:$S$136,3,0),"")</f>
        <v>10739225001866</v>
      </c>
      <c r="B141" s="9" t="str">
        <f>'[1]TCE - ANEXO III - Preencher'!C150</f>
        <v>HOSPITAL REGIONAL FERNANDO BEZERRA - CG Nº 02/2021</v>
      </c>
      <c r="C141" s="10"/>
      <c r="D141" s="11" t="str">
        <f>'[1]TCE - ANEXO III - Preencher'!E150</f>
        <v>ELAINE CRISTINA SILVA SIQUEIRA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>
        <f>IF('[1]TCE - ANEXO III - Preencher'!H150="","",'[1]TCE - ANEXO III - Preencher'!H150)</f>
        <v>45536</v>
      </c>
      <c r="H141" s="14">
        <f>'[1]TCE - ANEXO III - Preencher'!I150</f>
        <v>0</v>
      </c>
      <c r="I141" s="14">
        <f>'[1]TCE - ANEXO III - Preencher'!J150</f>
        <v>281.2552</v>
      </c>
      <c r="J141" s="14">
        <f>'[1]TCE - ANEXO III - Preencher'!K150</f>
        <v>0</v>
      </c>
      <c r="K141" s="15">
        <f>'[1]TCE - ANEXO III - Preencher'!L150</f>
        <v>109.675321888412</v>
      </c>
      <c r="L141" s="15">
        <f>'[1]TCE - ANEXO III - Preencher'!M150</f>
        <v>1.1000000000000001</v>
      </c>
      <c r="M141" s="15">
        <f t="shared" si="13"/>
        <v>108.57532188841201</v>
      </c>
      <c r="N141" s="15">
        <f>'[1]TCE - ANEXO III - Preencher'!O150</f>
        <v>2.31</v>
      </c>
      <c r="O141" s="15">
        <f>'[1]TCE - ANEXO III - Preencher'!P150</f>
        <v>0</v>
      </c>
      <c r="P141" s="16">
        <f t="shared" si="14"/>
        <v>2.31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1771.29</v>
      </c>
      <c r="Y141" s="15">
        <f>'[1]TCE - ANEXO III - Preencher'!Z150</f>
        <v>0</v>
      </c>
      <c r="Z141" s="16">
        <f t="shared" si="17"/>
        <v>1771.29</v>
      </c>
      <c r="AA141" s="17" t="str">
        <f>IF('[1]TCE - ANEXO III - Preencher'!AB150="","",'[1]TCE - ANEXO III - Preencher'!AB150)</f>
        <v>PISO ENFERMAGEM</v>
      </c>
      <c r="AB141" s="15">
        <f t="shared" si="12"/>
        <v>2163.4305218884119</v>
      </c>
    </row>
    <row r="142" spans="1:28" x14ac:dyDescent="0.25">
      <c r="A142" s="8">
        <f>IFERROR(VLOOKUP(B142,'[1]DADOS (OCULTAR)'!$Q$3:$S$136,3,0),"")</f>
        <v>10739225001866</v>
      </c>
      <c r="B142" s="9" t="str">
        <f>'[1]TCE - ANEXO III - Preencher'!C151</f>
        <v>HOSPITAL REGIONAL FERNANDO BEZERRA - CG Nº 02/2021</v>
      </c>
      <c r="C142" s="10"/>
      <c r="D142" s="11" t="str">
        <f>'[1]TCE - ANEXO III - Preencher'!E151</f>
        <v>ELCILENE DE JESUS DIAS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5135-05</v>
      </c>
      <c r="G142" s="13">
        <f>IF('[1]TCE - ANEXO III - Preencher'!H151="","",'[1]TCE - ANEXO III - Preencher'!H151)</f>
        <v>45536</v>
      </c>
      <c r="H142" s="14">
        <f>'[1]TCE - ANEXO III - Preencher'!I151</f>
        <v>0</v>
      </c>
      <c r="I142" s="14">
        <f>'[1]TCE - ANEXO III - Preencher'!J151</f>
        <v>135.55200000000002</v>
      </c>
      <c r="J142" s="14">
        <f>'[1]TCE - ANEXO III - Preencher'!K151</f>
        <v>0</v>
      </c>
      <c r="K142" s="15">
        <f>'[1]TCE - ANEXO III - Preencher'!L151</f>
        <v>109.675321888412</v>
      </c>
      <c r="L142" s="15">
        <f>'[1]TCE - ANEXO III - Preencher'!M151</f>
        <v>1.1000000000000001</v>
      </c>
      <c r="M142" s="15">
        <f t="shared" si="13"/>
        <v>108.57532188841201</v>
      </c>
      <c r="N142" s="15">
        <f>'[1]TCE - ANEXO III - Preencher'!O151</f>
        <v>2.31</v>
      </c>
      <c r="O142" s="15">
        <f>'[1]TCE - ANEXO III - Preencher'!P151</f>
        <v>0</v>
      </c>
      <c r="P142" s="16">
        <f t="shared" si="14"/>
        <v>2.31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246.43732188841204</v>
      </c>
    </row>
    <row r="143" spans="1:28" x14ac:dyDescent="0.25">
      <c r="A143" s="8">
        <f>IFERROR(VLOOKUP(B143,'[1]DADOS (OCULTAR)'!$Q$3:$S$136,3,0),"")</f>
        <v>10739225001866</v>
      </c>
      <c r="B143" s="9" t="str">
        <f>'[1]TCE - ANEXO III - Preencher'!C152</f>
        <v>HOSPITAL REGIONAL FERNANDO BEZERRA - CG Nº 02/2021</v>
      </c>
      <c r="C143" s="10"/>
      <c r="D143" s="11" t="str">
        <f>'[1]TCE - ANEXO III - Preencher'!E152</f>
        <v>ELENILSON VIEIRA DE SOUSA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 t="str">
        <f>'[1]TCE - ANEXO III - Preencher'!G152</f>
        <v>7823-20</v>
      </c>
      <c r="G143" s="13">
        <f>IF('[1]TCE - ANEXO III - Preencher'!H152="","",'[1]TCE - ANEXO III - Preencher'!H152)</f>
        <v>45536</v>
      </c>
      <c r="H143" s="14">
        <f>'[1]TCE - ANEXO III - Preencher'!I152</f>
        <v>0</v>
      </c>
      <c r="I143" s="14">
        <f>'[1]TCE - ANEXO III - Preencher'!J152</f>
        <v>298.62</v>
      </c>
      <c r="J143" s="14">
        <f>'[1]TCE - ANEXO III - Preencher'!K152</f>
        <v>0</v>
      </c>
      <c r="K143" s="15">
        <f>'[1]TCE - ANEXO III - Preencher'!L152</f>
        <v>109.675321888412</v>
      </c>
      <c r="L143" s="15">
        <f>'[1]TCE - ANEXO III - Preencher'!M152</f>
        <v>1.1000000000000001</v>
      </c>
      <c r="M143" s="15">
        <f t="shared" si="13"/>
        <v>108.57532188841201</v>
      </c>
      <c r="N143" s="15">
        <f>'[1]TCE - ANEXO III - Preencher'!O152</f>
        <v>2.31</v>
      </c>
      <c r="O143" s="15">
        <f>'[1]TCE - ANEXO III - Preencher'!P152</f>
        <v>0</v>
      </c>
      <c r="P143" s="16">
        <f t="shared" si="14"/>
        <v>2.31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409.50532188841203</v>
      </c>
    </row>
    <row r="144" spans="1:28" x14ac:dyDescent="0.25">
      <c r="A144" s="8">
        <f>IFERROR(VLOOKUP(B144,'[1]DADOS (OCULTAR)'!$Q$3:$S$136,3,0),"")</f>
        <v>10739225001866</v>
      </c>
      <c r="B144" s="9" t="str">
        <f>'[1]TCE - ANEXO III - Preencher'!C153</f>
        <v>HOSPITAL REGIONAL FERNANDO BEZERRA - CG Nº 02/2021</v>
      </c>
      <c r="C144" s="10"/>
      <c r="D144" s="11" t="str">
        <f>'[1]TCE - ANEXO III - Preencher'!E153</f>
        <v>ELEONOR BEZERRA RIBEIRO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>
        <f>IF('[1]TCE - ANEXO III - Preencher'!H153="","",'[1]TCE - ANEXO III - Preencher'!H153)</f>
        <v>45536</v>
      </c>
      <c r="H144" s="14">
        <f>'[1]TCE - ANEXO III - Preencher'!I153</f>
        <v>0</v>
      </c>
      <c r="I144" s="14">
        <f>'[1]TCE - ANEXO III - Preencher'!J153</f>
        <v>299.84720000000004</v>
      </c>
      <c r="J144" s="14">
        <f>'[1]TCE - ANEXO III - Preencher'!K153</f>
        <v>0</v>
      </c>
      <c r="K144" s="15">
        <f>'[1]TCE - ANEXO III - Preencher'!L153</f>
        <v>109.675321888412</v>
      </c>
      <c r="L144" s="15">
        <f>'[1]TCE - ANEXO III - Preencher'!M153</f>
        <v>1.1000000000000001</v>
      </c>
      <c r="M144" s="15">
        <f t="shared" si="13"/>
        <v>108.57532188841201</v>
      </c>
      <c r="N144" s="15">
        <f>'[1]TCE - ANEXO III - Preencher'!O153</f>
        <v>2.31</v>
      </c>
      <c r="O144" s="15">
        <f>'[1]TCE - ANEXO III - Preencher'!P153</f>
        <v>0</v>
      </c>
      <c r="P144" s="16">
        <f t="shared" si="14"/>
        <v>2.31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1771.29</v>
      </c>
      <c r="Y144" s="15">
        <f>'[1]TCE - ANEXO III - Preencher'!Z153</f>
        <v>0</v>
      </c>
      <c r="Z144" s="16">
        <f t="shared" si="17"/>
        <v>1771.29</v>
      </c>
      <c r="AA144" s="17" t="str">
        <f>IF('[1]TCE - ANEXO III - Preencher'!AB153="","",'[1]TCE - ANEXO III - Preencher'!AB153)</f>
        <v>PISO ENFERMAGEM</v>
      </c>
      <c r="AB144" s="15">
        <f t="shared" si="12"/>
        <v>2182.022521888412</v>
      </c>
    </row>
    <row r="145" spans="1:28" x14ac:dyDescent="0.25">
      <c r="A145" s="8">
        <f>IFERROR(VLOOKUP(B145,'[1]DADOS (OCULTAR)'!$Q$3:$S$136,3,0),"")</f>
        <v>10739225001866</v>
      </c>
      <c r="B145" s="9" t="str">
        <f>'[1]TCE - ANEXO III - Preencher'!C154</f>
        <v>HOSPITAL REGIONAL FERNANDO BEZERRA - CG Nº 02/2021</v>
      </c>
      <c r="C145" s="10"/>
      <c r="D145" s="11" t="str">
        <f>'[1]TCE - ANEXO III - Preencher'!E154</f>
        <v>ELIANE DOS SANTOS ANDRADE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>
        <f>IF('[1]TCE - ANEXO III - Preencher'!H154="","",'[1]TCE - ANEXO III - Preencher'!H154)</f>
        <v>45536</v>
      </c>
      <c r="H145" s="14">
        <f>'[1]TCE - ANEXO III - Preencher'!I154</f>
        <v>0</v>
      </c>
      <c r="I145" s="14">
        <f>'[1]TCE - ANEXO III - Preencher'!J154</f>
        <v>322.67439999999999</v>
      </c>
      <c r="J145" s="14">
        <f>'[1]TCE - ANEXO III - Preencher'!K154</f>
        <v>0</v>
      </c>
      <c r="K145" s="15">
        <f>'[1]TCE - ANEXO III - Preencher'!L154</f>
        <v>109.675321888412</v>
      </c>
      <c r="L145" s="15">
        <f>'[1]TCE - ANEXO III - Preencher'!M154</f>
        <v>1.1000000000000001</v>
      </c>
      <c r="M145" s="15">
        <f t="shared" si="13"/>
        <v>108.57532188841201</v>
      </c>
      <c r="N145" s="15">
        <f>'[1]TCE - ANEXO III - Preencher'!O154</f>
        <v>2.31</v>
      </c>
      <c r="O145" s="15">
        <f>'[1]TCE - ANEXO III - Preencher'!P154</f>
        <v>0</v>
      </c>
      <c r="P145" s="16">
        <f t="shared" si="14"/>
        <v>2.31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1771.29</v>
      </c>
      <c r="Y145" s="15">
        <f>'[1]TCE - ANEXO III - Preencher'!Z154</f>
        <v>0</v>
      </c>
      <c r="Z145" s="16">
        <f t="shared" si="17"/>
        <v>1771.29</v>
      </c>
      <c r="AA145" s="17" t="str">
        <f>IF('[1]TCE - ANEXO III - Preencher'!AB154="","",'[1]TCE - ANEXO III - Preencher'!AB154)</f>
        <v>PISO ENFERMAGEM</v>
      </c>
      <c r="AB145" s="15">
        <f t="shared" si="12"/>
        <v>2204.8497218884122</v>
      </c>
    </row>
    <row r="146" spans="1:28" x14ac:dyDescent="0.25">
      <c r="A146" s="8">
        <f>IFERROR(VLOOKUP(B146,'[1]DADOS (OCULTAR)'!$Q$3:$S$136,3,0),"")</f>
        <v>10739225001866</v>
      </c>
      <c r="B146" s="9" t="str">
        <f>'[1]TCE - ANEXO III - Preencher'!C155</f>
        <v>HOSPITAL REGIONAL FERNANDO BEZERRA - CG Nº 02/2021</v>
      </c>
      <c r="C146" s="10"/>
      <c r="D146" s="11" t="str">
        <f>'[1]TCE - ANEXO III - Preencher'!E155</f>
        <v>ELIONARIA OLIVEIRA SANTANA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>
        <f>IF('[1]TCE - ANEXO III - Preencher'!H155="","",'[1]TCE - ANEXO III - Preencher'!H155)</f>
        <v>45536</v>
      </c>
      <c r="H146" s="14">
        <f>'[1]TCE - ANEXO III - Preencher'!I155</f>
        <v>0</v>
      </c>
      <c r="I146" s="14">
        <f>'[1]TCE - ANEXO III - Preencher'!J155</f>
        <v>303.84720000000004</v>
      </c>
      <c r="J146" s="14">
        <f>'[1]TCE - ANEXO III - Preencher'!K155</f>
        <v>0</v>
      </c>
      <c r="K146" s="15">
        <f>'[1]TCE - ANEXO III - Preencher'!L155</f>
        <v>109.675321888412</v>
      </c>
      <c r="L146" s="15">
        <f>'[1]TCE - ANEXO III - Preencher'!M155</f>
        <v>1.1000000000000001</v>
      </c>
      <c r="M146" s="15">
        <f t="shared" si="13"/>
        <v>108.57532188841201</v>
      </c>
      <c r="N146" s="15">
        <f>'[1]TCE - ANEXO III - Preencher'!O155</f>
        <v>2.31</v>
      </c>
      <c r="O146" s="15">
        <f>'[1]TCE - ANEXO III - Preencher'!P155</f>
        <v>0</v>
      </c>
      <c r="P146" s="16">
        <f t="shared" si="14"/>
        <v>2.31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1771.29</v>
      </c>
      <c r="Y146" s="15">
        <f>'[1]TCE - ANEXO III - Preencher'!Z155</f>
        <v>0</v>
      </c>
      <c r="Z146" s="16">
        <f t="shared" si="17"/>
        <v>1771.29</v>
      </c>
      <c r="AA146" s="17" t="str">
        <f>IF('[1]TCE - ANEXO III - Preencher'!AB155="","",'[1]TCE - ANEXO III - Preencher'!AB155)</f>
        <v>PISO ENFERMAGEM</v>
      </c>
      <c r="AB146" s="15">
        <f t="shared" si="12"/>
        <v>2186.022521888412</v>
      </c>
    </row>
    <row r="147" spans="1:28" x14ac:dyDescent="0.25">
      <c r="A147" s="8">
        <f>IFERROR(VLOOKUP(B147,'[1]DADOS (OCULTAR)'!$Q$3:$S$136,3,0),"")</f>
        <v>10739225001866</v>
      </c>
      <c r="B147" s="9" t="str">
        <f>'[1]TCE - ANEXO III - Preencher'!C156</f>
        <v>HOSPITAL REGIONAL FERNANDO BEZERRA - CG Nº 02/2021</v>
      </c>
      <c r="C147" s="10"/>
      <c r="D147" s="11" t="str">
        <f>'[1]TCE - ANEXO III - Preencher'!E156</f>
        <v>ELISANDRA DE SIQUEIRA ALENCAR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>
        <f>IF('[1]TCE - ANEXO III - Preencher'!H156="","",'[1]TCE - ANEXO III - Preencher'!H156)</f>
        <v>45536</v>
      </c>
      <c r="H147" s="14">
        <f>'[1]TCE - ANEXO III - Preencher'!I156</f>
        <v>0</v>
      </c>
      <c r="I147" s="14">
        <f>'[1]TCE - ANEXO III - Preencher'!J156</f>
        <v>296.08240000000001</v>
      </c>
      <c r="J147" s="14">
        <f>'[1]TCE - ANEXO III - Preencher'!K156</f>
        <v>0</v>
      </c>
      <c r="K147" s="15">
        <f>'[1]TCE - ANEXO III - Preencher'!L156</f>
        <v>109.675321888412</v>
      </c>
      <c r="L147" s="15">
        <f>'[1]TCE - ANEXO III - Preencher'!M156</f>
        <v>1.1000000000000001</v>
      </c>
      <c r="M147" s="15">
        <f t="shared" si="13"/>
        <v>108.57532188841201</v>
      </c>
      <c r="N147" s="15">
        <f>'[1]TCE - ANEXO III - Preencher'!O156</f>
        <v>2.31</v>
      </c>
      <c r="O147" s="15">
        <f>'[1]TCE - ANEXO III - Preencher'!P156</f>
        <v>0</v>
      </c>
      <c r="P147" s="16">
        <f t="shared" si="14"/>
        <v>2.31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1771.29</v>
      </c>
      <c r="Y147" s="15">
        <f>'[1]TCE - ANEXO III - Preencher'!Z156</f>
        <v>0</v>
      </c>
      <c r="Z147" s="16">
        <f t="shared" si="17"/>
        <v>1771.29</v>
      </c>
      <c r="AA147" s="17" t="str">
        <f>IF('[1]TCE - ANEXO III - Preencher'!AB156="","",'[1]TCE - ANEXO III - Preencher'!AB156)</f>
        <v>PISO ENFERMAGEM</v>
      </c>
      <c r="AB147" s="15">
        <f t="shared" si="12"/>
        <v>2178.2577218884121</v>
      </c>
    </row>
    <row r="148" spans="1:28" x14ac:dyDescent="0.25">
      <c r="A148" s="8">
        <f>IFERROR(VLOOKUP(B148,'[1]DADOS (OCULTAR)'!$Q$3:$S$136,3,0),"")</f>
        <v>10739225001866</v>
      </c>
      <c r="B148" s="9" t="str">
        <f>'[1]TCE - ANEXO III - Preencher'!C157</f>
        <v>HOSPITAL REGIONAL FERNANDO BEZERRA - CG Nº 02/2021</v>
      </c>
      <c r="C148" s="10"/>
      <c r="D148" s="11" t="str">
        <f>'[1]TCE - ANEXO III - Preencher'!E157</f>
        <v>ELISSANDRA ALVES DA COSTA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>
        <f>IF('[1]TCE - ANEXO III - Preencher'!H157="","",'[1]TCE - ANEXO III - Preencher'!H157)</f>
        <v>45536</v>
      </c>
      <c r="H148" s="14">
        <f>'[1]TCE - ANEXO III - Preencher'!I157</f>
        <v>0</v>
      </c>
      <c r="I148" s="14">
        <f>'[1]TCE - ANEXO III - Preencher'!J157</f>
        <v>318.67439999999999</v>
      </c>
      <c r="J148" s="14">
        <f>'[1]TCE - ANEXO III - Preencher'!K157</f>
        <v>0</v>
      </c>
      <c r="K148" s="15">
        <f>'[1]TCE - ANEXO III - Preencher'!L157</f>
        <v>109.675321888412</v>
      </c>
      <c r="L148" s="15">
        <f>'[1]TCE - ANEXO III - Preencher'!M157</f>
        <v>1.1000000000000001</v>
      </c>
      <c r="M148" s="15">
        <f t="shared" si="13"/>
        <v>108.57532188841201</v>
      </c>
      <c r="N148" s="15">
        <f>'[1]TCE - ANEXO III - Preencher'!O157</f>
        <v>2.31</v>
      </c>
      <c r="O148" s="15">
        <f>'[1]TCE - ANEXO III - Preencher'!P157</f>
        <v>0</v>
      </c>
      <c r="P148" s="16">
        <f t="shared" si="14"/>
        <v>2.31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1771.29</v>
      </c>
      <c r="Y148" s="15">
        <f>'[1]TCE - ANEXO III - Preencher'!Z157</f>
        <v>0</v>
      </c>
      <c r="Z148" s="16">
        <f t="shared" si="17"/>
        <v>1771.29</v>
      </c>
      <c r="AA148" s="17" t="str">
        <f>IF('[1]TCE - ANEXO III - Preencher'!AB157="","",'[1]TCE - ANEXO III - Preencher'!AB157)</f>
        <v>PISO ENFERMAGEM</v>
      </c>
      <c r="AB148" s="15">
        <f t="shared" si="12"/>
        <v>2200.8497218884122</v>
      </c>
    </row>
    <row r="149" spans="1:28" x14ac:dyDescent="0.25">
      <c r="A149" s="8">
        <f>IFERROR(VLOOKUP(B149,'[1]DADOS (OCULTAR)'!$Q$3:$S$136,3,0),"")</f>
        <v>10739225001866</v>
      </c>
      <c r="B149" s="9" t="str">
        <f>'[1]TCE - ANEXO III - Preencher'!C158</f>
        <v>HOSPITAL REGIONAL FERNANDO BEZERRA - CG Nº 02/2021</v>
      </c>
      <c r="C149" s="10"/>
      <c r="D149" s="11" t="str">
        <f>'[1]TCE - ANEXO III - Preencher'!E158</f>
        <v>ELISVAN NASCIMENTO DA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>
        <f>IF('[1]TCE - ANEXO III - Preencher'!H158="","",'[1]TCE - ANEXO III - Preencher'!H158)</f>
        <v>45536</v>
      </c>
      <c r="H149" s="14">
        <f>'[1]TCE - ANEXO III - Preencher'!I158</f>
        <v>0</v>
      </c>
      <c r="I149" s="14">
        <f>'[1]TCE - ANEXO III - Preencher'!J158</f>
        <v>277.2552</v>
      </c>
      <c r="J149" s="14">
        <f>'[1]TCE - ANEXO III - Preencher'!K158</f>
        <v>0</v>
      </c>
      <c r="K149" s="15">
        <f>'[1]TCE - ANEXO III - Preencher'!L158</f>
        <v>109.675321888412</v>
      </c>
      <c r="L149" s="15">
        <f>'[1]TCE - ANEXO III - Preencher'!M158</f>
        <v>1.1000000000000001</v>
      </c>
      <c r="M149" s="15">
        <f t="shared" si="13"/>
        <v>108.57532188841201</v>
      </c>
      <c r="N149" s="15">
        <f>'[1]TCE - ANEXO III - Preencher'!O158</f>
        <v>2.31</v>
      </c>
      <c r="O149" s="15">
        <f>'[1]TCE - ANEXO III - Preencher'!P158</f>
        <v>0</v>
      </c>
      <c r="P149" s="16">
        <f t="shared" si="14"/>
        <v>2.31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1771.29</v>
      </c>
      <c r="Y149" s="15">
        <f>'[1]TCE - ANEXO III - Preencher'!Z158</f>
        <v>0</v>
      </c>
      <c r="Z149" s="16">
        <f t="shared" si="17"/>
        <v>1771.29</v>
      </c>
      <c r="AA149" s="17" t="str">
        <f>IF('[1]TCE - ANEXO III - Preencher'!AB158="","",'[1]TCE - ANEXO III - Preencher'!AB158)</f>
        <v>PISO ENFERMAGEM</v>
      </c>
      <c r="AB149" s="15">
        <f t="shared" si="12"/>
        <v>2159.4305218884119</v>
      </c>
    </row>
    <row r="150" spans="1:28" x14ac:dyDescent="0.25">
      <c r="A150" s="8">
        <f>IFERROR(VLOOKUP(B150,'[1]DADOS (OCULTAR)'!$Q$3:$S$136,3,0),"")</f>
        <v>10739225001866</v>
      </c>
      <c r="B150" s="9" t="str">
        <f>'[1]TCE - ANEXO III - Preencher'!C159</f>
        <v>HOSPITAL REGIONAL FERNANDO BEZERRA - CG Nº 02/2021</v>
      </c>
      <c r="C150" s="10"/>
      <c r="D150" s="11" t="str">
        <f>'[1]TCE - ANEXO III - Preencher'!E159</f>
        <v>ELIZANGELA DE ALMEIDA PEREIRA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5142-25</v>
      </c>
      <c r="G150" s="13">
        <f>IF('[1]TCE - ANEXO III - Preencher'!H159="","",'[1]TCE - ANEXO III - Preencher'!H159)</f>
        <v>45536</v>
      </c>
      <c r="H150" s="14">
        <f>'[1]TCE - ANEXO III - Preencher'!I159</f>
        <v>0</v>
      </c>
      <c r="I150" s="14">
        <f>'[1]TCE - ANEXO III - Preencher'!J159</f>
        <v>197.83840000000001</v>
      </c>
      <c r="J150" s="14">
        <f>'[1]TCE - ANEXO III - Preencher'!K159</f>
        <v>0</v>
      </c>
      <c r="K150" s="15">
        <f>'[1]TCE - ANEXO III - Preencher'!L159</f>
        <v>109.675321888412</v>
      </c>
      <c r="L150" s="15">
        <f>'[1]TCE - ANEXO III - Preencher'!M159</f>
        <v>1.1000000000000001</v>
      </c>
      <c r="M150" s="15">
        <f t="shared" si="13"/>
        <v>108.57532188841201</v>
      </c>
      <c r="N150" s="15">
        <f>'[1]TCE - ANEXO III - Preencher'!O159</f>
        <v>2.31</v>
      </c>
      <c r="O150" s="15">
        <f>'[1]TCE - ANEXO III - Preencher'!P159</f>
        <v>0</v>
      </c>
      <c r="P150" s="16">
        <f t="shared" si="14"/>
        <v>2.31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308.723721888412</v>
      </c>
    </row>
    <row r="151" spans="1:28" x14ac:dyDescent="0.25">
      <c r="A151" s="8">
        <f>IFERROR(VLOOKUP(B151,'[1]DADOS (OCULTAR)'!$Q$3:$S$136,3,0),"")</f>
        <v>10739225001866</v>
      </c>
      <c r="B151" s="9" t="str">
        <f>'[1]TCE - ANEXO III - Preencher'!C160</f>
        <v>HOSPITAL REGIONAL FERNANDO BEZERRA - CG Nº 02/2021</v>
      </c>
      <c r="C151" s="10"/>
      <c r="D151" s="11" t="str">
        <f>'[1]TCE - ANEXO III - Preencher'!E160</f>
        <v>ELIZANGELA VIANA DE SOUZA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>
        <f>IF('[1]TCE - ANEXO III - Preencher'!H160="","",'[1]TCE - ANEXO III - Preencher'!H160)</f>
        <v>45536</v>
      </c>
      <c r="H151" s="14">
        <f>'[1]TCE - ANEXO III - Preencher'!I160</f>
        <v>0</v>
      </c>
      <c r="I151" s="14">
        <f>'[1]TCE - ANEXO III - Preencher'!J160</f>
        <v>283.73680000000002</v>
      </c>
      <c r="J151" s="14">
        <f>'[1]TCE - ANEXO III - Preencher'!K160</f>
        <v>0</v>
      </c>
      <c r="K151" s="15">
        <f>'[1]TCE - ANEXO III - Preencher'!L160</f>
        <v>109.675321888412</v>
      </c>
      <c r="L151" s="15">
        <f>'[1]TCE - ANEXO III - Preencher'!M160</f>
        <v>1.1000000000000001</v>
      </c>
      <c r="M151" s="15">
        <f t="shared" si="13"/>
        <v>108.57532188841201</v>
      </c>
      <c r="N151" s="15">
        <f>'[1]TCE - ANEXO III - Preencher'!O160</f>
        <v>2.31</v>
      </c>
      <c r="O151" s="15">
        <f>'[1]TCE - ANEXO III - Preencher'!P160</f>
        <v>0</v>
      </c>
      <c r="P151" s="16">
        <f t="shared" si="14"/>
        <v>2.31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81.02</v>
      </c>
      <c r="U151" s="15">
        <f>'[1]TCE - ANEXO III - Preencher'!V160</f>
        <v>0</v>
      </c>
      <c r="V151" s="16">
        <f t="shared" si="16"/>
        <v>81.02</v>
      </c>
      <c r="W151" s="17" t="str">
        <f>IF('[1]TCE - ANEXO III - Preencher'!X160="","",'[1]TCE - ANEXO III - Preencher'!X160)</f>
        <v>AUXILIO CRECHE</v>
      </c>
      <c r="X151" s="15">
        <f>'[1]TCE - ANEXO III - Preencher'!Y160</f>
        <v>1771.29</v>
      </c>
      <c r="Y151" s="15">
        <f>'[1]TCE - ANEXO III - Preencher'!Z160</f>
        <v>0</v>
      </c>
      <c r="Z151" s="16">
        <f t="shared" si="17"/>
        <v>1771.29</v>
      </c>
      <c r="AA151" s="17" t="str">
        <f>IF('[1]TCE - ANEXO III - Preencher'!AB160="","",'[1]TCE - ANEXO III - Preencher'!AB160)</f>
        <v>PISO ENFERMAGEM</v>
      </c>
      <c r="AB151" s="15">
        <f t="shared" si="12"/>
        <v>2246.932121888412</v>
      </c>
    </row>
    <row r="152" spans="1:28" x14ac:dyDescent="0.25">
      <c r="A152" s="8">
        <f>IFERROR(VLOOKUP(B152,'[1]DADOS (OCULTAR)'!$Q$3:$S$136,3,0),"")</f>
        <v>10739225001866</v>
      </c>
      <c r="B152" s="9" t="str">
        <f>'[1]TCE - ANEXO III - Preencher'!C161</f>
        <v>HOSPITAL REGIONAL FERNANDO BEZERRA - CG Nº 02/2021</v>
      </c>
      <c r="C152" s="10"/>
      <c r="D152" s="11" t="str">
        <f>'[1]TCE - ANEXO III - Preencher'!E161</f>
        <v>ELVANIA BATISTA DA SILVA BRITO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5142-25</v>
      </c>
      <c r="G152" s="13">
        <f>IF('[1]TCE - ANEXO III - Preencher'!H161="","",'[1]TCE - ANEXO III - Preencher'!H161)</f>
        <v>45536</v>
      </c>
      <c r="H152" s="14">
        <f>'[1]TCE - ANEXO III - Preencher'!I161</f>
        <v>0</v>
      </c>
      <c r="I152" s="14">
        <f>'[1]TCE - ANEXO III - Preencher'!J161</f>
        <v>176.97119999999998</v>
      </c>
      <c r="J152" s="14">
        <f>'[1]TCE - ANEXO III - Preencher'!K161</f>
        <v>0</v>
      </c>
      <c r="K152" s="15">
        <f>'[1]TCE - ANEXO III - Preencher'!L161</f>
        <v>109.675321888412</v>
      </c>
      <c r="L152" s="15">
        <f>'[1]TCE - ANEXO III - Preencher'!M161</f>
        <v>1.1000000000000001</v>
      </c>
      <c r="M152" s="15">
        <f t="shared" si="13"/>
        <v>108.57532188841201</v>
      </c>
      <c r="N152" s="15">
        <f>'[1]TCE - ANEXO III - Preencher'!O161</f>
        <v>2.31</v>
      </c>
      <c r="O152" s="15">
        <f>'[1]TCE - ANEXO III - Preencher'!P161</f>
        <v>0</v>
      </c>
      <c r="P152" s="16">
        <f t="shared" si="14"/>
        <v>2.31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287.85652188841198</v>
      </c>
    </row>
    <row r="153" spans="1:28" x14ac:dyDescent="0.25">
      <c r="A153" s="8">
        <f>IFERROR(VLOOKUP(B153,'[1]DADOS (OCULTAR)'!$Q$3:$S$136,3,0),"")</f>
        <v>10739225001866</v>
      </c>
      <c r="B153" s="9" t="str">
        <f>'[1]TCE - ANEXO III - Preencher'!C162</f>
        <v>HOSPITAL REGIONAL FERNANDO BEZERRA - CG Nº 02/2021</v>
      </c>
      <c r="C153" s="10"/>
      <c r="D153" s="11" t="str">
        <f>'[1]TCE - ANEXO III - Preencher'!E162</f>
        <v>EMANUEL ROBSON MACEDO SILVA</v>
      </c>
      <c r="E153" s="9" t="str">
        <f>IF('[1]TCE - ANEXO III - Preencher'!F162="4 - Assistência Odontológica","2 - Outros Profissionais da Saúde",'[1]TCE - ANEXO III - Preencher'!F162)</f>
        <v>1 - Médico</v>
      </c>
      <c r="F153" s="12" t="str">
        <f>'[1]TCE - ANEXO III - Preencher'!G162</f>
        <v>2252-50</v>
      </c>
      <c r="G153" s="13">
        <f>IF('[1]TCE - ANEXO III - Preencher'!H162="","",'[1]TCE - ANEXO III - Preencher'!H162)</f>
        <v>45536</v>
      </c>
      <c r="H153" s="14">
        <f>'[1]TCE - ANEXO III - Preencher'!I162</f>
        <v>0</v>
      </c>
      <c r="I153" s="14">
        <f>'[1]TCE - ANEXO III - Preencher'!J162</f>
        <v>1083.6007999999999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22.55</v>
      </c>
      <c r="O153" s="15">
        <f>'[1]TCE - ANEXO III - Preencher'!P162</f>
        <v>0</v>
      </c>
      <c r="P153" s="16">
        <f t="shared" si="14"/>
        <v>22.55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1106.1507999999999</v>
      </c>
    </row>
    <row r="154" spans="1:28" x14ac:dyDescent="0.25">
      <c r="A154" s="8">
        <f>IFERROR(VLOOKUP(B154,'[1]DADOS (OCULTAR)'!$Q$3:$S$136,3,0),"")</f>
        <v>10739225001866</v>
      </c>
      <c r="B154" s="9" t="str">
        <f>'[1]TCE - ANEXO III - Preencher'!C163</f>
        <v>HOSPITAL REGIONAL FERNANDO BEZERRA - CG Nº 02/2021</v>
      </c>
      <c r="C154" s="10"/>
      <c r="D154" s="11" t="str">
        <f>'[1]TCE - ANEXO III - Preencher'!E163</f>
        <v>EMERSON DE LIMA FREIRE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5143-10</v>
      </c>
      <c r="G154" s="13">
        <f>IF('[1]TCE - ANEXO III - Preencher'!H163="","",'[1]TCE - ANEXO III - Preencher'!H163)</f>
        <v>45536</v>
      </c>
      <c r="H154" s="14">
        <f>'[1]TCE - ANEXO III - Preencher'!I163</f>
        <v>0</v>
      </c>
      <c r="I154" s="14">
        <f>'[1]TCE - ANEXO III - Preencher'!J163</f>
        <v>199.5736</v>
      </c>
      <c r="J154" s="14">
        <f>'[1]TCE - ANEXO III - Preencher'!K163</f>
        <v>0</v>
      </c>
      <c r="K154" s="15">
        <f>'[1]TCE - ANEXO III - Preencher'!L163</f>
        <v>109.675321888412</v>
      </c>
      <c r="L154" s="15">
        <f>'[1]TCE - ANEXO III - Preencher'!M163</f>
        <v>1.1000000000000001</v>
      </c>
      <c r="M154" s="15">
        <f t="shared" si="13"/>
        <v>108.57532188841201</v>
      </c>
      <c r="N154" s="15">
        <f>'[1]TCE - ANEXO III - Preencher'!O163</f>
        <v>2.31</v>
      </c>
      <c r="O154" s="15">
        <f>'[1]TCE - ANEXO III - Preencher'!P163</f>
        <v>0</v>
      </c>
      <c r="P154" s="16">
        <f t="shared" si="14"/>
        <v>2.31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310.45892188841202</v>
      </c>
    </row>
    <row r="155" spans="1:28" x14ac:dyDescent="0.25">
      <c r="A155" s="8">
        <f>IFERROR(VLOOKUP(B155,'[1]DADOS (OCULTAR)'!$Q$3:$S$136,3,0),"")</f>
        <v>10739225001866</v>
      </c>
      <c r="B155" s="9" t="str">
        <f>'[1]TCE - ANEXO III - Preencher'!C164</f>
        <v>HOSPITAL REGIONAL FERNANDO BEZERRA - CG Nº 02/2021</v>
      </c>
      <c r="C155" s="10"/>
      <c r="D155" s="11" t="str">
        <f>'[1]TCE - ANEXO III - Preencher'!E164</f>
        <v>EMILIA THAIANE DINIZ LOCIO DE ALENCAR SERAFIM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2234-45</v>
      </c>
      <c r="G155" s="13">
        <f>IF('[1]TCE - ANEXO III - Preencher'!H164="","",'[1]TCE - ANEXO III - Preencher'!H164)</f>
        <v>45536</v>
      </c>
      <c r="H155" s="14">
        <f>'[1]TCE - ANEXO III - Preencher'!I164</f>
        <v>0</v>
      </c>
      <c r="I155" s="14">
        <f>'[1]TCE - ANEXO III - Preencher'!J164</f>
        <v>356.08640000000003</v>
      </c>
      <c r="J155" s="14">
        <f>'[1]TCE - ANEXO III - Preencher'!K164</f>
        <v>0</v>
      </c>
      <c r="K155" s="15">
        <f>'[1]TCE - ANEXO III - Preencher'!L164</f>
        <v>109.675321888412</v>
      </c>
      <c r="L155" s="15">
        <f>'[1]TCE - ANEXO III - Preencher'!M164</f>
        <v>1.1000000000000001</v>
      </c>
      <c r="M155" s="15">
        <f t="shared" si="13"/>
        <v>108.57532188841201</v>
      </c>
      <c r="N155" s="15">
        <f>'[1]TCE - ANEXO III - Preencher'!O164</f>
        <v>2.31</v>
      </c>
      <c r="O155" s="15">
        <f>'[1]TCE - ANEXO III - Preencher'!P164</f>
        <v>0</v>
      </c>
      <c r="P155" s="16">
        <f t="shared" si="14"/>
        <v>2.31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169.3</v>
      </c>
      <c r="U155" s="15">
        <f>'[1]TCE - ANEXO III - Preencher'!V164</f>
        <v>0</v>
      </c>
      <c r="V155" s="16">
        <f t="shared" si="16"/>
        <v>169.3</v>
      </c>
      <c r="W155" s="17" t="str">
        <f>IF('[1]TCE - ANEXO III - Preencher'!X164="","",'[1]TCE - ANEXO III - Preencher'!X164)</f>
        <v>AUXILIO CRECHE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636.271721888412</v>
      </c>
    </row>
    <row r="156" spans="1:28" x14ac:dyDescent="0.25">
      <c r="A156" s="8">
        <f>IFERROR(VLOOKUP(B156,'[1]DADOS (OCULTAR)'!$Q$3:$S$136,3,0),"")</f>
        <v>10739225001866</v>
      </c>
      <c r="B156" s="9" t="str">
        <f>'[1]TCE - ANEXO III - Preencher'!C165</f>
        <v>HOSPITAL REGIONAL FERNANDO BEZERRA - CG Nº 02/2021</v>
      </c>
      <c r="C156" s="10"/>
      <c r="D156" s="11" t="str">
        <f>'[1]TCE - ANEXO III - Preencher'!E165</f>
        <v>ENINA MARIA TAVARES JOVINO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>
        <f>IF('[1]TCE - ANEXO III - Preencher'!H165="","",'[1]TCE - ANEXO III - Preencher'!H165)</f>
        <v>45536</v>
      </c>
      <c r="H156" s="14">
        <f>'[1]TCE - ANEXO III - Preencher'!I165</f>
        <v>0</v>
      </c>
      <c r="I156" s="14">
        <f>'[1]TCE - ANEXO III - Preencher'!J165</f>
        <v>284.78640000000001</v>
      </c>
      <c r="J156" s="14">
        <f>'[1]TCE - ANEXO III - Preencher'!K165</f>
        <v>0</v>
      </c>
      <c r="K156" s="15">
        <f>'[1]TCE - ANEXO III - Preencher'!L165</f>
        <v>109.675321888412</v>
      </c>
      <c r="L156" s="15">
        <f>'[1]TCE - ANEXO III - Preencher'!M165</f>
        <v>1.1000000000000001</v>
      </c>
      <c r="M156" s="15">
        <f t="shared" si="13"/>
        <v>108.57532188841201</v>
      </c>
      <c r="N156" s="15">
        <f>'[1]TCE - ANEXO III - Preencher'!O165</f>
        <v>2.31</v>
      </c>
      <c r="O156" s="15">
        <f>'[1]TCE - ANEXO III - Preencher'!P165</f>
        <v>0</v>
      </c>
      <c r="P156" s="16">
        <f t="shared" si="14"/>
        <v>2.31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1771.29</v>
      </c>
      <c r="Y156" s="15">
        <f>'[1]TCE - ANEXO III - Preencher'!Z165</f>
        <v>0</v>
      </c>
      <c r="Z156" s="16">
        <f t="shared" si="17"/>
        <v>1771.29</v>
      </c>
      <c r="AA156" s="17" t="str">
        <f>IF('[1]TCE - ANEXO III - Preencher'!AB165="","",'[1]TCE - ANEXO III - Preencher'!AB165)</f>
        <v>PISO ENFERMAGEM</v>
      </c>
      <c r="AB156" s="15">
        <f t="shared" si="12"/>
        <v>2166.9617218884118</v>
      </c>
    </row>
    <row r="157" spans="1:28" x14ac:dyDescent="0.25">
      <c r="A157" s="8">
        <f>IFERROR(VLOOKUP(B157,'[1]DADOS (OCULTAR)'!$Q$3:$S$136,3,0),"")</f>
        <v>10739225001866</v>
      </c>
      <c r="B157" s="9" t="str">
        <f>'[1]TCE - ANEXO III - Preencher'!C166</f>
        <v>HOSPITAL REGIONAL FERNANDO BEZERRA - CG Nº 02/2021</v>
      </c>
      <c r="C157" s="10"/>
      <c r="D157" s="11" t="str">
        <f>'[1]TCE - ANEXO III - Preencher'!E166</f>
        <v>ERICSON JEAN SARAIVA MACEDO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1312-05</v>
      </c>
      <c r="G157" s="13">
        <f>IF('[1]TCE - ANEXO III - Preencher'!H166="","",'[1]TCE - ANEXO III - Preencher'!H166)</f>
        <v>45536</v>
      </c>
      <c r="H157" s="14">
        <f>'[1]TCE - ANEXO III - Preencher'!I166</f>
        <v>0</v>
      </c>
      <c r="I157" s="14">
        <f>'[1]TCE - ANEXO III - Preencher'!J166</f>
        <v>2426.5920000000001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22.55</v>
      </c>
      <c r="O157" s="15">
        <f>'[1]TCE - ANEXO III - Preencher'!P166</f>
        <v>0</v>
      </c>
      <c r="P157" s="16">
        <f t="shared" si="14"/>
        <v>22.55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2449.1420000000003</v>
      </c>
    </row>
    <row r="158" spans="1:28" x14ac:dyDescent="0.25">
      <c r="A158" s="8">
        <f>IFERROR(VLOOKUP(B158,'[1]DADOS (OCULTAR)'!$Q$3:$S$136,3,0),"")</f>
        <v>10739225001866</v>
      </c>
      <c r="B158" s="9" t="str">
        <f>'[1]TCE - ANEXO III - Preencher'!C167</f>
        <v>HOSPITAL REGIONAL FERNANDO BEZERRA - CG Nº 02/2021</v>
      </c>
      <c r="C158" s="10"/>
      <c r="D158" s="11" t="str">
        <f>'[1]TCE - ANEXO III - Preencher'!E167</f>
        <v>ERMERSON PATRICK SANTOS NETO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4131-05</v>
      </c>
      <c r="G158" s="13">
        <f>IF('[1]TCE - ANEXO III - Preencher'!H167="","",'[1]TCE - ANEXO III - Preencher'!H167)</f>
        <v>45536</v>
      </c>
      <c r="H158" s="14">
        <f>'[1]TCE - ANEXO III - Preencher'!I167</f>
        <v>0</v>
      </c>
      <c r="I158" s="14">
        <f>'[1]TCE - ANEXO III - Preencher'!J167</f>
        <v>440.03199999999998</v>
      </c>
      <c r="J158" s="14">
        <f>'[1]TCE - ANEXO III - Preencher'!K167</f>
        <v>0</v>
      </c>
      <c r="K158" s="15">
        <f>'[1]TCE - ANEXO III - Preencher'!L167</f>
        <v>109.675321888412</v>
      </c>
      <c r="L158" s="15">
        <f>'[1]TCE - ANEXO III - Preencher'!M167</f>
        <v>1.1000000000000001</v>
      </c>
      <c r="M158" s="15">
        <f t="shared" si="13"/>
        <v>108.57532188841201</v>
      </c>
      <c r="N158" s="15">
        <f>'[1]TCE - ANEXO III - Preencher'!O167</f>
        <v>2.3199999999999998</v>
      </c>
      <c r="O158" s="15">
        <f>'[1]TCE - ANEXO III - Preencher'!P167</f>
        <v>0</v>
      </c>
      <c r="P158" s="16">
        <f t="shared" si="14"/>
        <v>2.3199999999999998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550.92732188841205</v>
      </c>
    </row>
    <row r="159" spans="1:28" x14ac:dyDescent="0.25">
      <c r="A159" s="8">
        <f>IFERROR(VLOOKUP(B159,'[1]DADOS (OCULTAR)'!$Q$3:$S$136,3,0),"")</f>
        <v>10739225001866</v>
      </c>
      <c r="B159" s="9" t="str">
        <f>'[1]TCE - ANEXO III - Preencher'!C168</f>
        <v>HOSPITAL REGIONAL FERNANDO BEZERRA - CG Nº 02/2021</v>
      </c>
      <c r="C159" s="10"/>
      <c r="D159" s="11" t="str">
        <f>'[1]TCE - ANEXO III - Preencher'!E168</f>
        <v>ERQUISON FERREIRA BARBOZA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3516-05</v>
      </c>
      <c r="G159" s="13">
        <f>IF('[1]TCE - ANEXO III - Preencher'!H168="","",'[1]TCE - ANEXO III - Preencher'!H168)</f>
        <v>45536</v>
      </c>
      <c r="H159" s="14">
        <f>'[1]TCE - ANEXO III - Preencher'!I168</f>
        <v>0</v>
      </c>
      <c r="I159" s="14">
        <f>'[1]TCE - ANEXO III - Preencher'!J168</f>
        <v>197.43759999999997</v>
      </c>
      <c r="J159" s="14">
        <f>'[1]TCE - ANEXO III - Preencher'!K168</f>
        <v>0</v>
      </c>
      <c r="K159" s="15">
        <f>'[1]TCE - ANEXO III - Preencher'!L168</f>
        <v>109.675321888412</v>
      </c>
      <c r="L159" s="15">
        <f>'[1]TCE - ANEXO III - Preencher'!M168</f>
        <v>1.1000000000000001</v>
      </c>
      <c r="M159" s="15">
        <f t="shared" si="13"/>
        <v>108.57532188841201</v>
      </c>
      <c r="N159" s="15">
        <f>'[1]TCE - ANEXO III - Preencher'!O168</f>
        <v>2.31</v>
      </c>
      <c r="O159" s="15">
        <f>'[1]TCE - ANEXO III - Preencher'!P168</f>
        <v>0</v>
      </c>
      <c r="P159" s="16">
        <f t="shared" si="14"/>
        <v>2.31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308.322921888412</v>
      </c>
    </row>
    <row r="160" spans="1:28" x14ac:dyDescent="0.25">
      <c r="A160" s="8">
        <f>IFERROR(VLOOKUP(B160,'[1]DADOS (OCULTAR)'!$Q$3:$S$136,3,0),"")</f>
        <v>10739225001866</v>
      </c>
      <c r="B160" s="9" t="str">
        <f>'[1]TCE - ANEXO III - Preencher'!C169</f>
        <v>HOSPITAL REGIONAL FERNANDO BEZERRA - CG Nº 02/2021</v>
      </c>
      <c r="C160" s="10"/>
      <c r="D160" s="11" t="str">
        <f>'[1]TCE - ANEXO III - Preencher'!E169</f>
        <v>ESDRAS ANDRE XAVIER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3172-05</v>
      </c>
      <c r="G160" s="13">
        <f>IF('[1]TCE - ANEXO III - Preencher'!H169="","",'[1]TCE - ANEXO III - Preencher'!H169)</f>
        <v>45536</v>
      </c>
      <c r="H160" s="14">
        <f>'[1]TCE - ANEXO III - Preencher'!I169</f>
        <v>0</v>
      </c>
      <c r="I160" s="14">
        <f>'[1]TCE - ANEXO III - Preencher'!J169</f>
        <v>282.91120000000001</v>
      </c>
      <c r="J160" s="14">
        <f>'[1]TCE - ANEXO III - Preencher'!K169</f>
        <v>0</v>
      </c>
      <c r="K160" s="15">
        <f>'[1]TCE - ANEXO III - Preencher'!L169</f>
        <v>109.675321888412</v>
      </c>
      <c r="L160" s="15">
        <f>'[1]TCE - ANEXO III - Preencher'!M169</f>
        <v>1.1000000000000001</v>
      </c>
      <c r="M160" s="15">
        <f t="shared" si="13"/>
        <v>108.57532188841201</v>
      </c>
      <c r="N160" s="15">
        <f>'[1]TCE - ANEXO III - Preencher'!O169</f>
        <v>2.31</v>
      </c>
      <c r="O160" s="15">
        <f>'[1]TCE - ANEXO III - Preencher'!P169</f>
        <v>0</v>
      </c>
      <c r="P160" s="16">
        <f t="shared" si="14"/>
        <v>2.31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393.79652188841203</v>
      </c>
    </row>
    <row r="161" spans="1:28" x14ac:dyDescent="0.25">
      <c r="A161" s="8">
        <f>IFERROR(VLOOKUP(B161,'[1]DADOS (OCULTAR)'!$Q$3:$S$136,3,0),"")</f>
        <v>10739225001866</v>
      </c>
      <c r="B161" s="9" t="str">
        <f>'[1]TCE - ANEXO III - Preencher'!C170</f>
        <v>HOSPITAL REGIONAL FERNANDO BEZERRA - CG Nº 02/2021</v>
      </c>
      <c r="C161" s="10"/>
      <c r="D161" s="11" t="str">
        <f>'[1]TCE - ANEXO III - Preencher'!E170</f>
        <v>ESEQUIEL MELO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3241-20</v>
      </c>
      <c r="G161" s="13">
        <f>IF('[1]TCE - ANEXO III - Preencher'!H170="","",'[1]TCE - ANEXO III - Preencher'!H170)</f>
        <v>45536</v>
      </c>
      <c r="H161" s="14">
        <f>'[1]TCE - ANEXO III - Preencher'!I170</f>
        <v>0</v>
      </c>
      <c r="I161" s="14">
        <f>'[1]TCE - ANEXO III - Preencher'!J170</f>
        <v>354.72239999999999</v>
      </c>
      <c r="J161" s="14">
        <f>'[1]TCE - ANEXO III - Preencher'!K170</f>
        <v>0</v>
      </c>
      <c r="K161" s="15">
        <f>'[1]TCE - ANEXO III - Preencher'!L170</f>
        <v>109.675321888412</v>
      </c>
      <c r="L161" s="15">
        <f>'[1]TCE - ANEXO III - Preencher'!M170</f>
        <v>1.1000000000000001</v>
      </c>
      <c r="M161" s="15">
        <f t="shared" si="13"/>
        <v>108.57532188841201</v>
      </c>
      <c r="N161" s="15">
        <f>'[1]TCE - ANEXO III - Preencher'!O170</f>
        <v>10.49</v>
      </c>
      <c r="O161" s="15">
        <f>'[1]TCE - ANEXO III - Preencher'!P170</f>
        <v>0</v>
      </c>
      <c r="P161" s="16">
        <f t="shared" si="14"/>
        <v>10.49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473.78772188841202</v>
      </c>
    </row>
    <row r="162" spans="1:28" x14ac:dyDescent="0.25">
      <c r="A162" s="8">
        <f>IFERROR(VLOOKUP(B162,'[1]DADOS (OCULTAR)'!$Q$3:$S$136,3,0),"")</f>
        <v>10739225001866</v>
      </c>
      <c r="B162" s="9" t="str">
        <f>'[1]TCE - ANEXO III - Preencher'!C171</f>
        <v>HOSPITAL REGIONAL FERNANDO BEZERRA - CG Nº 02/2021</v>
      </c>
      <c r="C162" s="10"/>
      <c r="D162" s="11" t="str">
        <f>'[1]TCE - ANEXO III - Preencher'!E171</f>
        <v>ESTEFANIA VIEIRA BARROS RODRIGUES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5135-05</v>
      </c>
      <c r="G162" s="13">
        <f>IF('[1]TCE - ANEXO III - Preencher'!H171="","",'[1]TCE - ANEXO III - Preencher'!H171)</f>
        <v>45536</v>
      </c>
      <c r="H162" s="14">
        <f>'[1]TCE - ANEXO III - Preencher'!I171</f>
        <v>0</v>
      </c>
      <c r="I162" s="14">
        <f>'[1]TCE - ANEXO III - Preencher'!J171</f>
        <v>135.55200000000002</v>
      </c>
      <c r="J162" s="14">
        <f>'[1]TCE - ANEXO III - Preencher'!K171</f>
        <v>0</v>
      </c>
      <c r="K162" s="15">
        <f>'[1]TCE - ANEXO III - Preencher'!L171</f>
        <v>109.675321888412</v>
      </c>
      <c r="L162" s="15">
        <f>'[1]TCE - ANEXO III - Preencher'!M171</f>
        <v>1.1000000000000001</v>
      </c>
      <c r="M162" s="15">
        <f t="shared" si="13"/>
        <v>108.57532188841201</v>
      </c>
      <c r="N162" s="15">
        <f>'[1]TCE - ANEXO III - Preencher'!O171</f>
        <v>2.31</v>
      </c>
      <c r="O162" s="15">
        <f>'[1]TCE - ANEXO III - Preencher'!P171</f>
        <v>0</v>
      </c>
      <c r="P162" s="16">
        <f t="shared" si="14"/>
        <v>2.31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246.43732188841204</v>
      </c>
    </row>
    <row r="163" spans="1:28" x14ac:dyDescent="0.25">
      <c r="A163" s="8">
        <f>IFERROR(VLOOKUP(B163,'[1]DADOS (OCULTAR)'!$Q$3:$S$136,3,0),"")</f>
        <v>10739225001866</v>
      </c>
      <c r="B163" s="9" t="str">
        <f>'[1]TCE - ANEXO III - Preencher'!C172</f>
        <v>HOSPITAL REGIONAL FERNANDO BEZERRA - CG Nº 02/2021</v>
      </c>
      <c r="C163" s="10"/>
      <c r="D163" s="11" t="str">
        <f>'[1]TCE - ANEXO III - Preencher'!E172</f>
        <v>EUDILENE PINHEIRO DE CARVALHO SILVA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>
        <f>IF('[1]TCE - ANEXO III - Preencher'!H172="","",'[1]TCE - ANEXO III - Preencher'!H172)</f>
        <v>45536</v>
      </c>
      <c r="H163" s="14">
        <f>'[1]TCE - ANEXO III - Preencher'!I172</f>
        <v>0</v>
      </c>
      <c r="I163" s="14">
        <f>'[1]TCE - ANEXO III - Preencher'!J172</f>
        <v>277.2552</v>
      </c>
      <c r="J163" s="14">
        <f>'[1]TCE - ANEXO III - Preencher'!K172</f>
        <v>0</v>
      </c>
      <c r="K163" s="15">
        <f>'[1]TCE - ANEXO III - Preencher'!L172</f>
        <v>109.675321888412</v>
      </c>
      <c r="L163" s="15">
        <f>'[1]TCE - ANEXO III - Preencher'!M172</f>
        <v>1.1000000000000001</v>
      </c>
      <c r="M163" s="15">
        <f t="shared" si="13"/>
        <v>108.57532188841201</v>
      </c>
      <c r="N163" s="15">
        <f>'[1]TCE - ANEXO III - Preencher'!O172</f>
        <v>2.31</v>
      </c>
      <c r="O163" s="15">
        <f>'[1]TCE - ANEXO III - Preencher'!P172</f>
        <v>0</v>
      </c>
      <c r="P163" s="16">
        <f t="shared" si="14"/>
        <v>2.31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1771.29</v>
      </c>
      <c r="Y163" s="15">
        <f>'[1]TCE - ANEXO III - Preencher'!Z172</f>
        <v>0</v>
      </c>
      <c r="Z163" s="16">
        <f t="shared" si="17"/>
        <v>1771.29</v>
      </c>
      <c r="AA163" s="17" t="str">
        <f>IF('[1]TCE - ANEXO III - Preencher'!AB172="","",'[1]TCE - ANEXO III - Preencher'!AB172)</f>
        <v>PISO ENFERMAGEM</v>
      </c>
      <c r="AB163" s="15">
        <f t="shared" si="12"/>
        <v>2159.4305218884119</v>
      </c>
    </row>
    <row r="164" spans="1:28" x14ac:dyDescent="0.25">
      <c r="A164" s="8">
        <f>IFERROR(VLOOKUP(B164,'[1]DADOS (OCULTAR)'!$Q$3:$S$136,3,0),"")</f>
        <v>10739225001866</v>
      </c>
      <c r="B164" s="9" t="str">
        <f>'[1]TCE - ANEXO III - Preencher'!C173</f>
        <v>HOSPITAL REGIONAL FERNANDO BEZERRA - CG Nº 02/2021</v>
      </c>
      <c r="C164" s="10"/>
      <c r="D164" s="11" t="str">
        <f>'[1]TCE - ANEXO III - Preencher'!E173</f>
        <v>EVANEIDE GOMES FEITOSA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>
        <f>IF('[1]TCE - ANEXO III - Preencher'!H173="","",'[1]TCE - ANEXO III - Preencher'!H173)</f>
        <v>45536</v>
      </c>
      <c r="H164" s="14">
        <f>'[1]TCE - ANEXO III - Preencher'!I173</f>
        <v>0</v>
      </c>
      <c r="I164" s="14">
        <f>'[1]TCE - ANEXO III - Preencher'!J173</f>
        <v>281.2552</v>
      </c>
      <c r="J164" s="14">
        <f>'[1]TCE - ANEXO III - Preencher'!K173</f>
        <v>0</v>
      </c>
      <c r="K164" s="15">
        <f>'[1]TCE - ANEXO III - Preencher'!L173</f>
        <v>109.675321888412</v>
      </c>
      <c r="L164" s="15">
        <f>'[1]TCE - ANEXO III - Preencher'!M173</f>
        <v>1.1000000000000001</v>
      </c>
      <c r="M164" s="15">
        <f t="shared" si="13"/>
        <v>108.57532188841201</v>
      </c>
      <c r="N164" s="15">
        <f>'[1]TCE - ANEXO III - Preencher'!O173</f>
        <v>2.31</v>
      </c>
      <c r="O164" s="15">
        <f>'[1]TCE - ANEXO III - Preencher'!P173</f>
        <v>0</v>
      </c>
      <c r="P164" s="16">
        <f t="shared" si="14"/>
        <v>2.31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1771.29</v>
      </c>
      <c r="Y164" s="15">
        <f>'[1]TCE - ANEXO III - Preencher'!Z173</f>
        <v>0</v>
      </c>
      <c r="Z164" s="16">
        <f t="shared" si="17"/>
        <v>1771.29</v>
      </c>
      <c r="AA164" s="17" t="str">
        <f>IF('[1]TCE - ANEXO III - Preencher'!AB173="","",'[1]TCE - ANEXO III - Preencher'!AB173)</f>
        <v>PISO ENFERMAGEM</v>
      </c>
      <c r="AB164" s="15">
        <f t="shared" si="12"/>
        <v>2163.4305218884119</v>
      </c>
    </row>
    <row r="165" spans="1:28" x14ac:dyDescent="0.25">
      <c r="A165" s="8">
        <f>IFERROR(VLOOKUP(B165,'[1]DADOS (OCULTAR)'!$Q$3:$S$136,3,0),"")</f>
        <v>10739225001866</v>
      </c>
      <c r="B165" s="9" t="str">
        <f>'[1]TCE - ANEXO III - Preencher'!C174</f>
        <v>HOSPITAL REGIONAL FERNANDO BEZERRA - CG Nº 02/2021</v>
      </c>
      <c r="C165" s="10"/>
      <c r="D165" s="11" t="str">
        <f>'[1]TCE - ANEXO III - Preencher'!E174</f>
        <v>EVANGELISTA JOSE DOS SANTOS JUNIOR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2235-05</v>
      </c>
      <c r="G165" s="13">
        <f>IF('[1]TCE - ANEXO III - Preencher'!H174="","",'[1]TCE - ANEXO III - Preencher'!H174)</f>
        <v>45536</v>
      </c>
      <c r="H165" s="14">
        <f>'[1]TCE - ANEXO III - Preencher'!I174</f>
        <v>0</v>
      </c>
      <c r="I165" s="14">
        <f>'[1]TCE - ANEXO III - Preencher'!J174</f>
        <v>446.72</v>
      </c>
      <c r="J165" s="14">
        <f>'[1]TCE - ANEXO III - Preencher'!K174</f>
        <v>0</v>
      </c>
      <c r="K165" s="15">
        <f>'[1]TCE - ANEXO III - Preencher'!L174</f>
        <v>109.675321888412</v>
      </c>
      <c r="L165" s="15">
        <f>'[1]TCE - ANEXO III - Preencher'!M174</f>
        <v>1.1000000000000001</v>
      </c>
      <c r="M165" s="15">
        <f t="shared" si="13"/>
        <v>108.57532188841201</v>
      </c>
      <c r="N165" s="15">
        <f>'[1]TCE - ANEXO III - Preencher'!O174</f>
        <v>2.66</v>
      </c>
      <c r="O165" s="15">
        <f>'[1]TCE - ANEXO III - Preencher'!P174</f>
        <v>0</v>
      </c>
      <c r="P165" s="16">
        <f t="shared" si="14"/>
        <v>2.66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2009.49</v>
      </c>
      <c r="Y165" s="15">
        <f>'[1]TCE - ANEXO III - Preencher'!Z174</f>
        <v>0</v>
      </c>
      <c r="Z165" s="16">
        <f t="shared" si="17"/>
        <v>2009.49</v>
      </c>
      <c r="AA165" s="17" t="str">
        <f>IF('[1]TCE - ANEXO III - Preencher'!AB174="","",'[1]TCE - ANEXO III - Preencher'!AB174)</f>
        <v>PISO ENFERMAGEM</v>
      </c>
      <c r="AB165" s="15">
        <f t="shared" si="12"/>
        <v>2567.4453218884119</v>
      </c>
    </row>
    <row r="166" spans="1:28" x14ac:dyDescent="0.25">
      <c r="A166" s="8">
        <f>IFERROR(VLOOKUP(B166,'[1]DADOS (OCULTAR)'!$Q$3:$S$136,3,0),"")</f>
        <v>10739225001866</v>
      </c>
      <c r="B166" s="9" t="str">
        <f>'[1]TCE - ANEXO III - Preencher'!C175</f>
        <v>HOSPITAL REGIONAL FERNANDO BEZERRA - CG Nº 02/2021</v>
      </c>
      <c r="C166" s="10"/>
      <c r="D166" s="11" t="str">
        <f>'[1]TCE - ANEXO III - Preencher'!E175</f>
        <v>EVELIM SOLEANE CUNHA FERREIRA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2236-05</v>
      </c>
      <c r="G166" s="13">
        <f>IF('[1]TCE - ANEXO III - Preencher'!H175="","",'[1]TCE - ANEXO III - Preencher'!H175)</f>
        <v>45536</v>
      </c>
      <c r="H166" s="14">
        <f>'[1]TCE - ANEXO III - Preencher'!I175</f>
        <v>0</v>
      </c>
      <c r="I166" s="14">
        <f>'[1]TCE - ANEXO III - Preencher'!J175</f>
        <v>248.40560000000002</v>
      </c>
      <c r="J166" s="14">
        <f>'[1]TCE - ANEXO III - Preencher'!K175</f>
        <v>0</v>
      </c>
      <c r="K166" s="15">
        <f>'[1]TCE - ANEXO III - Preencher'!L175</f>
        <v>109.675321888412</v>
      </c>
      <c r="L166" s="15">
        <f>'[1]TCE - ANEXO III - Preencher'!M175</f>
        <v>1.1000000000000001</v>
      </c>
      <c r="M166" s="15">
        <f t="shared" si="13"/>
        <v>108.57532188841201</v>
      </c>
      <c r="N166" s="15">
        <f>'[1]TCE - ANEXO III - Preencher'!O175</f>
        <v>2.66</v>
      </c>
      <c r="O166" s="15">
        <f>'[1]TCE - ANEXO III - Preencher'!P175</f>
        <v>0</v>
      </c>
      <c r="P166" s="16">
        <f t="shared" si="14"/>
        <v>2.66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359.64092188841204</v>
      </c>
    </row>
    <row r="167" spans="1:28" x14ac:dyDescent="0.25">
      <c r="A167" s="8">
        <f>IFERROR(VLOOKUP(B167,'[1]DADOS (OCULTAR)'!$Q$3:$S$136,3,0),"")</f>
        <v>10739225001866</v>
      </c>
      <c r="B167" s="9" t="str">
        <f>'[1]TCE - ANEXO III - Preencher'!C176</f>
        <v>HOSPITAL REGIONAL FERNANDO BEZERRA - CG Nº 02/2021</v>
      </c>
      <c r="C167" s="10"/>
      <c r="D167" s="11" t="str">
        <f>'[1]TCE - ANEXO III - Preencher'!E176</f>
        <v>EVONEIDE LEANDRO DE OLIVEIRA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>
        <f>IF('[1]TCE - ANEXO III - Preencher'!H176="","",'[1]TCE - ANEXO III - Preencher'!H176)</f>
        <v>45536</v>
      </c>
      <c r="H167" s="14">
        <f>'[1]TCE - ANEXO III - Preencher'!I176</f>
        <v>0</v>
      </c>
      <c r="I167" s="14">
        <f>'[1]TCE - ANEXO III - Preencher'!J176</f>
        <v>318.67439999999999</v>
      </c>
      <c r="J167" s="14">
        <f>'[1]TCE - ANEXO III - Preencher'!K176</f>
        <v>0</v>
      </c>
      <c r="K167" s="15">
        <f>'[1]TCE - ANEXO III - Preencher'!L176</f>
        <v>109.675321888412</v>
      </c>
      <c r="L167" s="15">
        <f>'[1]TCE - ANEXO III - Preencher'!M176</f>
        <v>1.1000000000000001</v>
      </c>
      <c r="M167" s="15">
        <f t="shared" si="13"/>
        <v>108.57532188841201</v>
      </c>
      <c r="N167" s="15">
        <f>'[1]TCE - ANEXO III - Preencher'!O176</f>
        <v>2.31</v>
      </c>
      <c r="O167" s="15">
        <f>'[1]TCE - ANEXO III - Preencher'!P176</f>
        <v>0</v>
      </c>
      <c r="P167" s="16">
        <f t="shared" si="14"/>
        <v>2.31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1771.29</v>
      </c>
      <c r="Y167" s="15">
        <f>'[1]TCE - ANEXO III - Preencher'!Z176</f>
        <v>0</v>
      </c>
      <c r="Z167" s="16">
        <f t="shared" si="17"/>
        <v>1771.29</v>
      </c>
      <c r="AA167" s="17" t="str">
        <f>IF('[1]TCE - ANEXO III - Preencher'!AB176="","",'[1]TCE - ANEXO III - Preencher'!AB176)</f>
        <v>PISO ENFERMAGEM</v>
      </c>
      <c r="AB167" s="15">
        <f t="shared" si="12"/>
        <v>2200.8497218884122</v>
      </c>
    </row>
    <row r="168" spans="1:28" x14ac:dyDescent="0.25">
      <c r="A168" s="8">
        <f>IFERROR(VLOOKUP(B168,'[1]DADOS (OCULTAR)'!$Q$3:$S$136,3,0),"")</f>
        <v>10739225001866</v>
      </c>
      <c r="B168" s="9" t="str">
        <f>'[1]TCE - ANEXO III - Preencher'!C177</f>
        <v>HOSPITAL REGIONAL FERNANDO BEZERRA - CG Nº 02/2021</v>
      </c>
      <c r="C168" s="10"/>
      <c r="D168" s="11" t="str">
        <f>'[1]TCE - ANEXO III - Preencher'!E177</f>
        <v xml:space="preserve">EXPEDITO COSME DE FARIAS 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5142-25</v>
      </c>
      <c r="G168" s="13">
        <f>IF('[1]TCE - ANEXO III - Preencher'!H177="","",'[1]TCE - ANEXO III - Preencher'!H177)</f>
        <v>45536</v>
      </c>
      <c r="H168" s="14">
        <f>'[1]TCE - ANEXO III - Preencher'!I177</f>
        <v>0</v>
      </c>
      <c r="I168" s="14">
        <f>'[1]TCE - ANEXO III - Preencher'!J177</f>
        <v>176.97119999999998</v>
      </c>
      <c r="J168" s="14">
        <f>'[1]TCE - ANEXO III - Preencher'!K177</f>
        <v>0</v>
      </c>
      <c r="K168" s="15">
        <f>'[1]TCE - ANEXO III - Preencher'!L177</f>
        <v>109.675321888412</v>
      </c>
      <c r="L168" s="15">
        <f>'[1]TCE - ANEXO III - Preencher'!M177</f>
        <v>1.1000000000000001</v>
      </c>
      <c r="M168" s="15">
        <f t="shared" si="13"/>
        <v>108.57532188841201</v>
      </c>
      <c r="N168" s="15">
        <f>'[1]TCE - ANEXO III - Preencher'!O177</f>
        <v>2.31</v>
      </c>
      <c r="O168" s="15">
        <f>'[1]TCE - ANEXO III - Preencher'!P177</f>
        <v>0</v>
      </c>
      <c r="P168" s="16">
        <f t="shared" si="14"/>
        <v>2.31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287.85652188841198</v>
      </c>
    </row>
    <row r="169" spans="1:28" x14ac:dyDescent="0.25">
      <c r="A169" s="8">
        <f>IFERROR(VLOOKUP(B169,'[1]DADOS (OCULTAR)'!$Q$3:$S$136,3,0),"")</f>
        <v>10739225001866</v>
      </c>
      <c r="B169" s="9" t="str">
        <f>'[1]TCE - ANEXO III - Preencher'!C178</f>
        <v>HOSPITAL REGIONAL FERNANDO BEZERRA - CG Nº 02/2021</v>
      </c>
      <c r="C169" s="10"/>
      <c r="D169" s="11" t="str">
        <f>'[1]TCE - ANEXO III - Preencher'!E178</f>
        <v>FABIA CRISTINA COELHO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>
        <f>IF('[1]TCE - ANEXO III - Preencher'!H178="","",'[1]TCE - ANEXO III - Preencher'!H178)</f>
        <v>45536</v>
      </c>
      <c r="H169" s="14">
        <f>'[1]TCE - ANEXO III - Preencher'!I178</f>
        <v>0</v>
      </c>
      <c r="I169" s="14">
        <f>'[1]TCE - ANEXO III - Preencher'!J178</f>
        <v>322.67439999999999</v>
      </c>
      <c r="J169" s="14">
        <f>'[1]TCE - ANEXO III - Preencher'!K178</f>
        <v>0</v>
      </c>
      <c r="K169" s="15">
        <f>'[1]TCE - ANEXO III - Preencher'!L178</f>
        <v>109.675321888412</v>
      </c>
      <c r="L169" s="15">
        <f>'[1]TCE - ANEXO III - Preencher'!M178</f>
        <v>1.1000000000000001</v>
      </c>
      <c r="M169" s="15">
        <f t="shared" si="13"/>
        <v>108.57532188841201</v>
      </c>
      <c r="N169" s="15">
        <f>'[1]TCE - ANEXO III - Preencher'!O178</f>
        <v>2.31</v>
      </c>
      <c r="O169" s="15">
        <f>'[1]TCE - ANEXO III - Preencher'!P178</f>
        <v>0</v>
      </c>
      <c r="P169" s="16">
        <f t="shared" si="14"/>
        <v>2.31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1771.29</v>
      </c>
      <c r="Y169" s="15">
        <f>'[1]TCE - ANEXO III - Preencher'!Z178</f>
        <v>0</v>
      </c>
      <c r="Z169" s="16">
        <f t="shared" si="17"/>
        <v>1771.29</v>
      </c>
      <c r="AA169" s="17" t="str">
        <f>IF('[1]TCE - ANEXO III - Preencher'!AB178="","",'[1]TCE - ANEXO III - Preencher'!AB178)</f>
        <v>PISO ENFERMAGEM</v>
      </c>
      <c r="AB169" s="15">
        <f t="shared" si="12"/>
        <v>2204.8497218884122</v>
      </c>
    </row>
    <row r="170" spans="1:28" x14ac:dyDescent="0.25">
      <c r="A170" s="8">
        <f>IFERROR(VLOOKUP(B170,'[1]DADOS (OCULTAR)'!$Q$3:$S$136,3,0),"")</f>
        <v>10739225001866</v>
      </c>
      <c r="B170" s="9" t="str">
        <f>'[1]TCE - ANEXO III - Preencher'!C179</f>
        <v>HOSPITAL REGIONAL FERNANDO BEZERRA - CG Nº 02/2021</v>
      </c>
      <c r="C170" s="10"/>
      <c r="D170" s="11" t="str">
        <f>'[1]TCE - ANEXO III - Preencher'!E179</f>
        <v>FABIANA BARBOZA DA SILVA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3516-05</v>
      </c>
      <c r="G170" s="13">
        <f>IF('[1]TCE - ANEXO III - Preencher'!H179="","",'[1]TCE - ANEXO III - Preencher'!H179)</f>
        <v>45536</v>
      </c>
      <c r="H170" s="14">
        <f>'[1]TCE - ANEXO III - Preencher'!I179</f>
        <v>0</v>
      </c>
      <c r="I170" s="14">
        <f>'[1]TCE - ANEXO III - Preencher'!J179</f>
        <v>197.43759999999997</v>
      </c>
      <c r="J170" s="14">
        <f>'[1]TCE - ANEXO III - Preencher'!K179</f>
        <v>0</v>
      </c>
      <c r="K170" s="15">
        <f>'[1]TCE - ANEXO III - Preencher'!L179</f>
        <v>109.675321888412</v>
      </c>
      <c r="L170" s="15">
        <f>'[1]TCE - ANEXO III - Preencher'!M179</f>
        <v>1.1000000000000001</v>
      </c>
      <c r="M170" s="15">
        <f t="shared" si="13"/>
        <v>108.57532188841201</v>
      </c>
      <c r="N170" s="15">
        <f>'[1]TCE - ANEXO III - Preencher'!O179</f>
        <v>2.31</v>
      </c>
      <c r="O170" s="15">
        <f>'[1]TCE - ANEXO III - Preencher'!P179</f>
        <v>0</v>
      </c>
      <c r="P170" s="16">
        <f t="shared" si="14"/>
        <v>2.31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308.322921888412</v>
      </c>
    </row>
    <row r="171" spans="1:28" x14ac:dyDescent="0.25">
      <c r="A171" s="8">
        <f>IFERROR(VLOOKUP(B171,'[1]DADOS (OCULTAR)'!$Q$3:$S$136,3,0),"")</f>
        <v>10739225001866</v>
      </c>
      <c r="B171" s="9" t="str">
        <f>'[1]TCE - ANEXO III - Preencher'!C180</f>
        <v>HOSPITAL REGIONAL FERNANDO BEZERRA - CG Nº 02/2021</v>
      </c>
      <c r="C171" s="10"/>
      <c r="D171" s="11" t="str">
        <f>'[1]TCE - ANEXO III - Preencher'!E180</f>
        <v>FABIANA COSTA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5142-25</v>
      </c>
      <c r="G171" s="13">
        <f>IF('[1]TCE - ANEXO III - Preencher'!H180="","",'[1]TCE - ANEXO III - Preencher'!H180)</f>
        <v>45536</v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2.31</v>
      </c>
      <c r="O171" s="15">
        <f>'[1]TCE - ANEXO III - Preencher'!P180</f>
        <v>0</v>
      </c>
      <c r="P171" s="16">
        <f t="shared" si="14"/>
        <v>2.31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2.31</v>
      </c>
    </row>
    <row r="172" spans="1:28" x14ac:dyDescent="0.25">
      <c r="A172" s="8">
        <f>IFERROR(VLOOKUP(B172,'[1]DADOS (OCULTAR)'!$Q$3:$S$136,3,0),"")</f>
        <v>10739225001866</v>
      </c>
      <c r="B172" s="9" t="str">
        <f>'[1]TCE - ANEXO III - Preencher'!C181</f>
        <v>HOSPITAL REGIONAL FERNANDO BEZERRA - CG Nº 02/2021</v>
      </c>
      <c r="C172" s="10"/>
      <c r="D172" s="11" t="str">
        <f>'[1]TCE - ANEXO III - Preencher'!E181</f>
        <v>FABIANA EUFRASIO DE LUNA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>
        <f>IF('[1]TCE - ANEXO III - Preencher'!H181="","",'[1]TCE - ANEXO III - Preencher'!H181)</f>
        <v>45536</v>
      </c>
      <c r="H172" s="14">
        <f>'[1]TCE - ANEXO III - Preencher'!I181</f>
        <v>0</v>
      </c>
      <c r="I172" s="14">
        <f>'[1]TCE - ANEXO III - Preencher'!J181</f>
        <v>303.84720000000004</v>
      </c>
      <c r="J172" s="14">
        <f>'[1]TCE - ANEXO III - Preencher'!K181</f>
        <v>0</v>
      </c>
      <c r="K172" s="15">
        <f>'[1]TCE - ANEXO III - Preencher'!L181</f>
        <v>109.675321888412</v>
      </c>
      <c r="L172" s="15">
        <f>'[1]TCE - ANEXO III - Preencher'!M181</f>
        <v>1.1000000000000001</v>
      </c>
      <c r="M172" s="15">
        <f t="shared" si="13"/>
        <v>108.57532188841201</v>
      </c>
      <c r="N172" s="15">
        <f>'[1]TCE - ANEXO III - Preencher'!O181</f>
        <v>2.31</v>
      </c>
      <c r="O172" s="15">
        <f>'[1]TCE - ANEXO III - Preencher'!P181</f>
        <v>0</v>
      </c>
      <c r="P172" s="16">
        <f t="shared" si="14"/>
        <v>2.31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1771.29</v>
      </c>
      <c r="Y172" s="15">
        <f>'[1]TCE - ANEXO III - Preencher'!Z181</f>
        <v>0</v>
      </c>
      <c r="Z172" s="16">
        <f t="shared" si="17"/>
        <v>1771.29</v>
      </c>
      <c r="AA172" s="17" t="str">
        <f>IF('[1]TCE - ANEXO III - Preencher'!AB181="","",'[1]TCE - ANEXO III - Preencher'!AB181)</f>
        <v>PISO ENFERMAGEM</v>
      </c>
      <c r="AB172" s="15">
        <f t="shared" si="12"/>
        <v>2186.022521888412</v>
      </c>
    </row>
    <row r="173" spans="1:28" x14ac:dyDescent="0.25">
      <c r="A173" s="8">
        <f>IFERROR(VLOOKUP(B173,'[1]DADOS (OCULTAR)'!$Q$3:$S$136,3,0),"")</f>
        <v>10739225001866</v>
      </c>
      <c r="B173" s="9" t="str">
        <f>'[1]TCE - ANEXO III - Preencher'!C182</f>
        <v>HOSPITAL REGIONAL FERNANDO BEZERRA - CG Nº 02/2021</v>
      </c>
      <c r="C173" s="10"/>
      <c r="D173" s="11" t="str">
        <f>'[1]TCE - ANEXO III - Preencher'!E182</f>
        <v>FABIANO DELMONDES NUNES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5152-10</v>
      </c>
      <c r="G173" s="13">
        <f>IF('[1]TCE - ANEXO III - Preencher'!H182="","",'[1]TCE - ANEXO III - Preencher'!H182)</f>
        <v>45536</v>
      </c>
      <c r="H173" s="14">
        <f>'[1]TCE - ANEXO III - Preencher'!I182</f>
        <v>0</v>
      </c>
      <c r="I173" s="14">
        <f>'[1]TCE - ANEXO III - Preencher'!J182</f>
        <v>154.3792</v>
      </c>
      <c r="J173" s="14">
        <f>'[1]TCE - ANEXO III - Preencher'!K182</f>
        <v>0</v>
      </c>
      <c r="K173" s="15">
        <f>'[1]TCE - ANEXO III - Preencher'!L182</f>
        <v>109.675321888412</v>
      </c>
      <c r="L173" s="15">
        <f>'[1]TCE - ANEXO III - Preencher'!M182</f>
        <v>1.1000000000000001</v>
      </c>
      <c r="M173" s="15">
        <f t="shared" si="13"/>
        <v>108.57532188841201</v>
      </c>
      <c r="N173" s="15">
        <f>'[1]TCE - ANEXO III - Preencher'!O182</f>
        <v>2.31</v>
      </c>
      <c r="O173" s="15">
        <f>'[1]TCE - ANEXO III - Preencher'!P182</f>
        <v>0</v>
      </c>
      <c r="P173" s="16">
        <f t="shared" si="14"/>
        <v>2.31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265.26452188841199</v>
      </c>
    </row>
    <row r="174" spans="1:28" x14ac:dyDescent="0.25">
      <c r="A174" s="8">
        <f>IFERROR(VLOOKUP(B174,'[1]DADOS (OCULTAR)'!$Q$3:$S$136,3,0),"")</f>
        <v>10739225001866</v>
      </c>
      <c r="B174" s="9" t="str">
        <f>'[1]TCE - ANEXO III - Preencher'!C183</f>
        <v>HOSPITAL REGIONAL FERNANDO BEZERRA - CG Nº 02/2021</v>
      </c>
      <c r="C174" s="10"/>
      <c r="D174" s="11" t="str">
        <f>'[1]TCE - ANEXO III - Preencher'!E183</f>
        <v>FABIANO PEREIRA DOS SANTOS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3222-05</v>
      </c>
      <c r="G174" s="13">
        <f>IF('[1]TCE - ANEXO III - Preencher'!H183="","",'[1]TCE - ANEXO III - Preencher'!H183)</f>
        <v>45536</v>
      </c>
      <c r="H174" s="14">
        <f>'[1]TCE - ANEXO III - Preencher'!I183</f>
        <v>0</v>
      </c>
      <c r="I174" s="14">
        <f>'[1]TCE - ANEXO III - Preencher'!J183</f>
        <v>299.84720000000004</v>
      </c>
      <c r="J174" s="14">
        <f>'[1]TCE - ANEXO III - Preencher'!K183</f>
        <v>0</v>
      </c>
      <c r="K174" s="15">
        <f>'[1]TCE - ANEXO III - Preencher'!L183</f>
        <v>109.675321888412</v>
      </c>
      <c r="L174" s="15">
        <f>'[1]TCE - ANEXO III - Preencher'!M183</f>
        <v>1.1000000000000001</v>
      </c>
      <c r="M174" s="15">
        <f t="shared" si="13"/>
        <v>108.57532188841201</v>
      </c>
      <c r="N174" s="15">
        <f>'[1]TCE - ANEXO III - Preencher'!O183</f>
        <v>2.31</v>
      </c>
      <c r="O174" s="15">
        <f>'[1]TCE - ANEXO III - Preencher'!P183</f>
        <v>0</v>
      </c>
      <c r="P174" s="16">
        <f t="shared" si="14"/>
        <v>2.31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1771.29</v>
      </c>
      <c r="Y174" s="15">
        <f>'[1]TCE - ANEXO III - Preencher'!Z183</f>
        <v>0</v>
      </c>
      <c r="Z174" s="16">
        <f t="shared" si="17"/>
        <v>1771.29</v>
      </c>
      <c r="AA174" s="17" t="str">
        <f>IF('[1]TCE - ANEXO III - Preencher'!AB183="","",'[1]TCE - ANEXO III - Preencher'!AB183)</f>
        <v>PISO ENFERMAGEM</v>
      </c>
      <c r="AB174" s="15">
        <f t="shared" si="12"/>
        <v>2182.022521888412</v>
      </c>
    </row>
    <row r="175" spans="1:28" x14ac:dyDescent="0.25">
      <c r="A175" s="8">
        <f>IFERROR(VLOOKUP(B175,'[1]DADOS (OCULTAR)'!$Q$3:$S$136,3,0),"")</f>
        <v>10739225001866</v>
      </c>
      <c r="B175" s="9" t="str">
        <f>'[1]TCE - ANEXO III - Preencher'!C184</f>
        <v>HOSPITAL REGIONAL FERNANDO BEZERRA - CG Nº 02/2021</v>
      </c>
      <c r="C175" s="10"/>
      <c r="D175" s="11" t="str">
        <f>'[1]TCE - ANEXO III - Preencher'!E184</f>
        <v>FAGNER ALVES DOS SANTOS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5142-25</v>
      </c>
      <c r="G175" s="13">
        <f>IF('[1]TCE - ANEXO III - Preencher'!H184="","",'[1]TCE - ANEXO III - Preencher'!H184)</f>
        <v>45536</v>
      </c>
      <c r="H175" s="14">
        <f>'[1]TCE - ANEXO III - Preencher'!I184</f>
        <v>0</v>
      </c>
      <c r="I175" s="14">
        <f>'[1]TCE - ANEXO III - Preencher'!J184</f>
        <v>158.14400000000001</v>
      </c>
      <c r="J175" s="14">
        <f>'[1]TCE - ANEXO III - Preencher'!K184</f>
        <v>0</v>
      </c>
      <c r="K175" s="15">
        <f>'[1]TCE - ANEXO III - Preencher'!L184</f>
        <v>109.675321888412</v>
      </c>
      <c r="L175" s="15">
        <f>'[1]TCE - ANEXO III - Preencher'!M184</f>
        <v>1.1000000000000001</v>
      </c>
      <c r="M175" s="15">
        <f t="shared" si="13"/>
        <v>108.57532188841201</v>
      </c>
      <c r="N175" s="15">
        <f>'[1]TCE - ANEXO III - Preencher'!O184</f>
        <v>2.31</v>
      </c>
      <c r="O175" s="15">
        <f>'[1]TCE - ANEXO III - Preencher'!P184</f>
        <v>0</v>
      </c>
      <c r="P175" s="16">
        <f t="shared" si="14"/>
        <v>2.31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269.02932188841203</v>
      </c>
    </row>
    <row r="176" spans="1:28" x14ac:dyDescent="0.25">
      <c r="A176" s="8">
        <f>IFERROR(VLOOKUP(B176,'[1]DADOS (OCULTAR)'!$Q$3:$S$136,3,0),"")</f>
        <v>10739225001866</v>
      </c>
      <c r="B176" s="9" t="str">
        <f>'[1]TCE - ANEXO III - Preencher'!C185</f>
        <v>HOSPITAL REGIONAL FERNANDO BEZERRA - CG Nº 02/2021</v>
      </c>
      <c r="C176" s="10"/>
      <c r="D176" s="11" t="str">
        <f>'[1]TCE - ANEXO III - Preencher'!E185</f>
        <v>FELIPE MATEUS ALENCAR SILVA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4110-10</v>
      </c>
      <c r="G176" s="13">
        <f>IF('[1]TCE - ANEXO III - Preencher'!H185="","",'[1]TCE - ANEXO III - Preencher'!H185)</f>
        <v>45536</v>
      </c>
      <c r="H176" s="14">
        <f>'[1]TCE - ANEXO III - Preencher'!I185</f>
        <v>0</v>
      </c>
      <c r="I176" s="14">
        <f>'[1]TCE - ANEXO III - Preencher'!J185</f>
        <v>259.94639999999998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2.31</v>
      </c>
      <c r="O176" s="15">
        <f>'[1]TCE - ANEXO III - Preencher'!P185</f>
        <v>0</v>
      </c>
      <c r="P176" s="16">
        <f t="shared" si="14"/>
        <v>2.31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262.25639999999999</v>
      </c>
    </row>
    <row r="177" spans="1:28" x14ac:dyDescent="0.25">
      <c r="A177" s="8">
        <f>IFERROR(VLOOKUP(B177,'[1]DADOS (OCULTAR)'!$Q$3:$S$136,3,0),"")</f>
        <v>10739225001866</v>
      </c>
      <c r="B177" s="9" t="str">
        <f>'[1]TCE - ANEXO III - Preencher'!C186</f>
        <v>HOSPITAL REGIONAL FERNANDO BEZERRA - CG Nº 02/2021</v>
      </c>
      <c r="C177" s="10"/>
      <c r="D177" s="11" t="str">
        <f>'[1]TCE - ANEXO III - Preencher'!E186</f>
        <v>FERNANDA DE ARAUJO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4110-10</v>
      </c>
      <c r="G177" s="13">
        <f>IF('[1]TCE - ANEXO III - Preencher'!H186="","",'[1]TCE - ANEXO III - Preencher'!H186)</f>
        <v>45536</v>
      </c>
      <c r="H177" s="14">
        <f>'[1]TCE - ANEXO III - Preencher'!I186</f>
        <v>0</v>
      </c>
      <c r="I177" s="14">
        <f>'[1]TCE - ANEXO III - Preencher'!J186</f>
        <v>171.18959999999998</v>
      </c>
      <c r="J177" s="14">
        <f>'[1]TCE - ANEXO III - Preencher'!K186</f>
        <v>0</v>
      </c>
      <c r="K177" s="15">
        <f>'[1]TCE - ANEXO III - Preencher'!L186</f>
        <v>109.675321888412</v>
      </c>
      <c r="L177" s="15">
        <f>'[1]TCE - ANEXO III - Preencher'!M186</f>
        <v>1.1000000000000001</v>
      </c>
      <c r="M177" s="15">
        <f t="shared" si="13"/>
        <v>108.57532188841201</v>
      </c>
      <c r="N177" s="15">
        <f>'[1]TCE - ANEXO III - Preencher'!O186</f>
        <v>2.31</v>
      </c>
      <c r="O177" s="15">
        <f>'[1]TCE - ANEXO III - Preencher'!P186</f>
        <v>0</v>
      </c>
      <c r="P177" s="16">
        <f t="shared" si="14"/>
        <v>2.31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282.07492188841201</v>
      </c>
    </row>
    <row r="178" spans="1:28" x14ac:dyDescent="0.25">
      <c r="A178" s="8">
        <f>IFERROR(VLOOKUP(B178,'[1]DADOS (OCULTAR)'!$Q$3:$S$136,3,0),"")</f>
        <v>10739225001866</v>
      </c>
      <c r="B178" s="9" t="str">
        <f>'[1]TCE - ANEXO III - Preencher'!C187</f>
        <v>HOSPITAL REGIONAL FERNANDO BEZERRA - CG Nº 02/2021</v>
      </c>
      <c r="C178" s="10"/>
      <c r="D178" s="11" t="str">
        <f>'[1]TCE - ANEXO III - Preencher'!E187</f>
        <v>FERNANDO CUSTODIO BESERRA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2252-25</v>
      </c>
      <c r="G178" s="13">
        <f>IF('[1]TCE - ANEXO III - Preencher'!H187="","",'[1]TCE - ANEXO III - Preencher'!H187)</f>
        <v>45536</v>
      </c>
      <c r="H178" s="14">
        <f>'[1]TCE - ANEXO III - Preencher'!I187</f>
        <v>0</v>
      </c>
      <c r="I178" s="14">
        <f>'[1]TCE - ANEXO III - Preencher'!J187</f>
        <v>707.47199999999998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22.55</v>
      </c>
      <c r="O178" s="15">
        <f>'[1]TCE - ANEXO III - Preencher'!P187</f>
        <v>0</v>
      </c>
      <c r="P178" s="16">
        <f t="shared" si="14"/>
        <v>22.55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730.02199999999993</v>
      </c>
    </row>
    <row r="179" spans="1:28" x14ac:dyDescent="0.25">
      <c r="A179" s="8">
        <f>IFERROR(VLOOKUP(B179,'[1]DADOS (OCULTAR)'!$Q$3:$S$136,3,0),"")</f>
        <v>10739225001866</v>
      </c>
      <c r="B179" s="9" t="str">
        <f>'[1]TCE - ANEXO III - Preencher'!C188</f>
        <v>HOSPITAL REGIONAL FERNANDO BEZERRA - CG Nº 02/2021</v>
      </c>
      <c r="C179" s="10"/>
      <c r="D179" s="11" t="str">
        <f>'[1]TCE - ANEXO III - Preencher'!E188</f>
        <v>FLAVIANO VITAL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5142-25</v>
      </c>
      <c r="G179" s="13">
        <f>IF('[1]TCE - ANEXO III - Preencher'!H188="","",'[1]TCE - ANEXO III - Preencher'!H188)</f>
        <v>45536</v>
      </c>
      <c r="H179" s="14">
        <f>'[1]TCE - ANEXO III - Preencher'!I188</f>
        <v>0</v>
      </c>
      <c r="I179" s="14">
        <f>'[1]TCE - ANEXO III - Preencher'!J188</f>
        <v>179.0112</v>
      </c>
      <c r="J179" s="14">
        <f>'[1]TCE - ANEXO III - Preencher'!K188</f>
        <v>0</v>
      </c>
      <c r="K179" s="15">
        <f>'[1]TCE - ANEXO III - Preencher'!L188</f>
        <v>109.675321888412</v>
      </c>
      <c r="L179" s="15">
        <f>'[1]TCE - ANEXO III - Preencher'!M188</f>
        <v>1.1000000000000001</v>
      </c>
      <c r="M179" s="15">
        <f t="shared" si="13"/>
        <v>108.57532188841201</v>
      </c>
      <c r="N179" s="15">
        <f>'[1]TCE - ANEXO III - Preencher'!O188</f>
        <v>2.31</v>
      </c>
      <c r="O179" s="15">
        <f>'[1]TCE - ANEXO III - Preencher'!P188</f>
        <v>0</v>
      </c>
      <c r="P179" s="16">
        <f t="shared" si="14"/>
        <v>2.31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289.896521888412</v>
      </c>
    </row>
    <row r="180" spans="1:28" x14ac:dyDescent="0.25">
      <c r="A180" s="8">
        <f>IFERROR(VLOOKUP(B180,'[1]DADOS (OCULTAR)'!$Q$3:$S$136,3,0),"")</f>
        <v>10739225001866</v>
      </c>
      <c r="B180" s="9" t="str">
        <f>'[1]TCE - ANEXO III - Preencher'!C189</f>
        <v>HOSPITAL REGIONAL FERNANDO BEZERRA - CG Nº 02/2021</v>
      </c>
      <c r="C180" s="10"/>
      <c r="D180" s="11" t="str">
        <f>'[1]TCE - ANEXO III - Preencher'!E189</f>
        <v>FLAVIO PEREIRA DOS ANJOS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4110-10</v>
      </c>
      <c r="G180" s="13">
        <f>IF('[1]TCE - ANEXO III - Preencher'!H189="","",'[1]TCE - ANEXO III - Preencher'!H189)</f>
        <v>45536</v>
      </c>
      <c r="H180" s="14">
        <f>'[1]TCE - ANEXO III - Preencher'!I189</f>
        <v>0</v>
      </c>
      <c r="I180" s="14">
        <f>'[1]TCE - ANEXO III - Preencher'!J189</f>
        <v>12.836400000000001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2.31</v>
      </c>
      <c r="O180" s="15">
        <f>'[1]TCE - ANEXO III - Preencher'!P189</f>
        <v>0</v>
      </c>
      <c r="P180" s="16">
        <f t="shared" si="14"/>
        <v>2.31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15.146400000000002</v>
      </c>
    </row>
    <row r="181" spans="1:28" x14ac:dyDescent="0.25">
      <c r="A181" s="8">
        <f>IFERROR(VLOOKUP(B181,'[1]DADOS (OCULTAR)'!$Q$3:$S$136,3,0),"")</f>
        <v>10739225001866</v>
      </c>
      <c r="B181" s="9" t="str">
        <f>'[1]TCE - ANEXO III - Preencher'!C190</f>
        <v>HOSPITAL REGIONAL FERNANDO BEZERRA - CG Nº 02/2021</v>
      </c>
      <c r="C181" s="10"/>
      <c r="D181" s="11" t="str">
        <f>'[1]TCE - ANEXO III - Preencher'!E190</f>
        <v>FLORISDETE MARIA TEIXEIRA RIBEIRO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>
        <f>IF('[1]TCE - ANEXO III - Preencher'!H190="","",'[1]TCE - ANEXO III - Preencher'!H190)</f>
        <v>45536</v>
      </c>
      <c r="H181" s="14">
        <f>'[1]TCE - ANEXO III - Preencher'!I190</f>
        <v>0</v>
      </c>
      <c r="I181" s="14">
        <f>'[1]TCE - ANEXO III - Preencher'!J190</f>
        <v>281.2552</v>
      </c>
      <c r="J181" s="14">
        <f>'[1]TCE - ANEXO III - Preencher'!K190</f>
        <v>0</v>
      </c>
      <c r="K181" s="15">
        <f>'[1]TCE - ANEXO III - Preencher'!L190</f>
        <v>109.675321888412</v>
      </c>
      <c r="L181" s="15">
        <f>'[1]TCE - ANEXO III - Preencher'!M190</f>
        <v>1.1000000000000001</v>
      </c>
      <c r="M181" s="15">
        <f t="shared" si="13"/>
        <v>108.57532188841201</v>
      </c>
      <c r="N181" s="15">
        <f>'[1]TCE - ANEXO III - Preencher'!O190</f>
        <v>2.31</v>
      </c>
      <c r="O181" s="15">
        <f>'[1]TCE - ANEXO III - Preencher'!P190</f>
        <v>0</v>
      </c>
      <c r="P181" s="16">
        <f t="shared" si="14"/>
        <v>2.31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1771.29</v>
      </c>
      <c r="Y181" s="15">
        <f>'[1]TCE - ANEXO III - Preencher'!Z190</f>
        <v>0</v>
      </c>
      <c r="Z181" s="16">
        <f t="shared" si="17"/>
        <v>1771.29</v>
      </c>
      <c r="AA181" s="17" t="str">
        <f>IF('[1]TCE - ANEXO III - Preencher'!AB190="","",'[1]TCE - ANEXO III - Preencher'!AB190)</f>
        <v>PISO ENFERMAGEM</v>
      </c>
      <c r="AB181" s="15">
        <f t="shared" si="12"/>
        <v>2163.4305218884119</v>
      </c>
    </row>
    <row r="182" spans="1:28" x14ac:dyDescent="0.25">
      <c r="A182" s="8">
        <f>IFERROR(VLOOKUP(B182,'[1]DADOS (OCULTAR)'!$Q$3:$S$136,3,0),"")</f>
        <v>10739225001866</v>
      </c>
      <c r="B182" s="9" t="str">
        <f>'[1]TCE - ANEXO III - Preencher'!C191</f>
        <v>HOSPITAL REGIONAL FERNANDO BEZERRA - CG Nº 02/2021</v>
      </c>
      <c r="C182" s="10"/>
      <c r="D182" s="11" t="str">
        <f>'[1]TCE - ANEXO III - Preencher'!E191</f>
        <v>FRANCIELMA DE ANDRADE RAMOS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3222-05</v>
      </c>
      <c r="G182" s="13">
        <f>IF('[1]TCE - ANEXO III - Preencher'!H191="","",'[1]TCE - ANEXO III - Preencher'!H191)</f>
        <v>45536</v>
      </c>
      <c r="H182" s="14">
        <f>'[1]TCE - ANEXO III - Preencher'!I191</f>
        <v>0</v>
      </c>
      <c r="I182" s="14">
        <f>'[1]TCE - ANEXO III - Preencher'!J191</f>
        <v>310.3288</v>
      </c>
      <c r="J182" s="14">
        <f>'[1]TCE - ANEXO III - Preencher'!K191</f>
        <v>0</v>
      </c>
      <c r="K182" s="15">
        <f>'[1]TCE - ANEXO III - Preencher'!L191</f>
        <v>109.675321888412</v>
      </c>
      <c r="L182" s="15">
        <f>'[1]TCE - ANEXO III - Preencher'!M191</f>
        <v>1.1000000000000001</v>
      </c>
      <c r="M182" s="15">
        <f t="shared" si="13"/>
        <v>108.57532188841201</v>
      </c>
      <c r="N182" s="15">
        <f>'[1]TCE - ANEXO III - Preencher'!O191</f>
        <v>2.31</v>
      </c>
      <c r="O182" s="15">
        <f>'[1]TCE - ANEXO III - Preencher'!P191</f>
        <v>0</v>
      </c>
      <c r="P182" s="16">
        <f t="shared" si="14"/>
        <v>2.31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81.02</v>
      </c>
      <c r="U182" s="15">
        <f>'[1]TCE - ANEXO III - Preencher'!V191</f>
        <v>0</v>
      </c>
      <c r="V182" s="16">
        <f t="shared" si="16"/>
        <v>81.02</v>
      </c>
      <c r="W182" s="17" t="str">
        <f>IF('[1]TCE - ANEXO III - Preencher'!X191="","",'[1]TCE - ANEXO III - Preencher'!X191)</f>
        <v>AUXILIO CRECHE</v>
      </c>
      <c r="X182" s="15">
        <f>'[1]TCE - ANEXO III - Preencher'!Y191</f>
        <v>1771.29</v>
      </c>
      <c r="Y182" s="15">
        <f>'[1]TCE - ANEXO III - Preencher'!Z191</f>
        <v>0</v>
      </c>
      <c r="Z182" s="16">
        <f t="shared" si="17"/>
        <v>1771.29</v>
      </c>
      <c r="AA182" s="17" t="str">
        <f>IF('[1]TCE - ANEXO III - Preencher'!AB191="","",'[1]TCE - ANEXO III - Preencher'!AB191)</f>
        <v>PISO ENFERMAGEM</v>
      </c>
      <c r="AB182" s="15">
        <f t="shared" si="12"/>
        <v>2273.5241218884121</v>
      </c>
    </row>
    <row r="183" spans="1:28" x14ac:dyDescent="0.25">
      <c r="A183" s="8">
        <f>IFERROR(VLOOKUP(B183,'[1]DADOS (OCULTAR)'!$Q$3:$S$136,3,0),"")</f>
        <v>10739225001866</v>
      </c>
      <c r="B183" s="9" t="str">
        <f>'[1]TCE - ANEXO III - Preencher'!C192</f>
        <v>HOSPITAL REGIONAL FERNANDO BEZERRA - CG Nº 02/2021</v>
      </c>
      <c r="C183" s="10"/>
      <c r="D183" s="11" t="str">
        <f>'[1]TCE - ANEXO III - Preencher'!E192</f>
        <v>FRANCILENE FEITOZA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>
        <f>IF('[1]TCE - ANEXO III - Preencher'!H192="","",'[1]TCE - ANEXO III - Preencher'!H192)</f>
        <v>45536</v>
      </c>
      <c r="H183" s="14">
        <f>'[1]TCE - ANEXO III - Preencher'!I192</f>
        <v>0</v>
      </c>
      <c r="I183" s="14">
        <f>'[1]TCE - ANEXO III - Preencher'!J192</f>
        <v>303.84720000000004</v>
      </c>
      <c r="J183" s="14">
        <f>'[1]TCE - ANEXO III - Preencher'!K192</f>
        <v>0</v>
      </c>
      <c r="K183" s="15">
        <f>'[1]TCE - ANEXO III - Preencher'!L192</f>
        <v>109.675321888412</v>
      </c>
      <c r="L183" s="15">
        <f>'[1]TCE - ANEXO III - Preencher'!M192</f>
        <v>1.1000000000000001</v>
      </c>
      <c r="M183" s="15">
        <f t="shared" si="13"/>
        <v>108.57532188841201</v>
      </c>
      <c r="N183" s="15">
        <f>'[1]TCE - ANEXO III - Preencher'!O192</f>
        <v>2.31</v>
      </c>
      <c r="O183" s="15">
        <f>'[1]TCE - ANEXO III - Preencher'!P192</f>
        <v>0</v>
      </c>
      <c r="P183" s="16">
        <f t="shared" si="14"/>
        <v>2.31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1771.29</v>
      </c>
      <c r="Y183" s="15">
        <f>'[1]TCE - ANEXO III - Preencher'!Z192</f>
        <v>0</v>
      </c>
      <c r="Z183" s="16">
        <f t="shared" si="17"/>
        <v>1771.29</v>
      </c>
      <c r="AA183" s="17" t="str">
        <f>IF('[1]TCE - ANEXO III - Preencher'!AB192="","",'[1]TCE - ANEXO III - Preencher'!AB192)</f>
        <v>PISO ENFERMAGEM</v>
      </c>
      <c r="AB183" s="15">
        <f t="shared" si="12"/>
        <v>2186.022521888412</v>
      </c>
    </row>
    <row r="184" spans="1:28" x14ac:dyDescent="0.25">
      <c r="A184" s="8">
        <f>IFERROR(VLOOKUP(B184,'[1]DADOS (OCULTAR)'!$Q$3:$S$136,3,0),"")</f>
        <v>10739225001866</v>
      </c>
      <c r="B184" s="9" t="str">
        <f>'[1]TCE - ANEXO III - Preencher'!C193</f>
        <v>HOSPITAL REGIONAL FERNANDO BEZERRA - CG Nº 02/2021</v>
      </c>
      <c r="C184" s="10"/>
      <c r="D184" s="11" t="str">
        <f>'[1]TCE - ANEXO III - Preencher'!E193</f>
        <v>FRANCIMARIA PEREIRA ALENCAR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>
        <f>IF('[1]TCE - ANEXO III - Preencher'!H193="","",'[1]TCE - ANEXO III - Preencher'!H193)</f>
        <v>45536</v>
      </c>
      <c r="H184" s="14">
        <f>'[1]TCE - ANEXO III - Preencher'!I193</f>
        <v>0</v>
      </c>
      <c r="I184" s="14">
        <f>'[1]TCE - ANEXO III - Preencher'!J193</f>
        <v>377.06239999999997</v>
      </c>
      <c r="J184" s="14">
        <f>'[1]TCE - ANEXO III - Preencher'!K193</f>
        <v>0</v>
      </c>
      <c r="K184" s="15">
        <f>'[1]TCE - ANEXO III - Preencher'!L193</f>
        <v>109.675321888412</v>
      </c>
      <c r="L184" s="15">
        <f>'[1]TCE - ANEXO III - Preencher'!M193</f>
        <v>1.1000000000000001</v>
      </c>
      <c r="M184" s="15">
        <f t="shared" si="13"/>
        <v>108.57532188841201</v>
      </c>
      <c r="N184" s="15">
        <f>'[1]TCE - ANEXO III - Preencher'!O193</f>
        <v>2.31</v>
      </c>
      <c r="O184" s="15">
        <f>'[1]TCE - ANEXO III - Preencher'!P193</f>
        <v>0</v>
      </c>
      <c r="P184" s="16">
        <f t="shared" si="14"/>
        <v>2.31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1771.29</v>
      </c>
      <c r="Y184" s="15">
        <f>'[1]TCE - ANEXO III - Preencher'!Z193</f>
        <v>0</v>
      </c>
      <c r="Z184" s="16">
        <f t="shared" si="17"/>
        <v>1771.29</v>
      </c>
      <c r="AA184" s="17" t="str">
        <f>IF('[1]TCE - ANEXO III - Preencher'!AB193="","",'[1]TCE - ANEXO III - Preencher'!AB193)</f>
        <v>PISO ENFERMAGEM</v>
      </c>
      <c r="AB184" s="15">
        <f t="shared" si="12"/>
        <v>2259.2377218884121</v>
      </c>
    </row>
    <row r="185" spans="1:28" x14ac:dyDescent="0.25">
      <c r="A185" s="8">
        <f>IFERROR(VLOOKUP(B185,'[1]DADOS (OCULTAR)'!$Q$3:$S$136,3,0),"")</f>
        <v>10739225001866</v>
      </c>
      <c r="B185" s="9" t="str">
        <f>'[1]TCE - ANEXO III - Preencher'!C194</f>
        <v>HOSPITAL REGIONAL FERNANDO BEZERRA - CG Nº 02/2021</v>
      </c>
      <c r="C185" s="10"/>
      <c r="D185" s="11" t="str">
        <f>'[1]TCE - ANEXO III - Preencher'!E194</f>
        <v>FRANCIO MARCIO ALVES LEITE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3241-20</v>
      </c>
      <c r="G185" s="13">
        <f>IF('[1]TCE - ANEXO III - Preencher'!H194="","",'[1]TCE - ANEXO III - Preencher'!H194)</f>
        <v>45536</v>
      </c>
      <c r="H185" s="14">
        <f>'[1]TCE - ANEXO III - Preencher'!I194</f>
        <v>0</v>
      </c>
      <c r="I185" s="14">
        <f>'[1]TCE - ANEXO III - Preencher'!J194</f>
        <v>446.61120000000005</v>
      </c>
      <c r="J185" s="14">
        <f>'[1]TCE - ANEXO III - Preencher'!K194</f>
        <v>0</v>
      </c>
      <c r="K185" s="15">
        <f>'[1]TCE - ANEXO III - Preencher'!L194</f>
        <v>109.675321888412</v>
      </c>
      <c r="L185" s="15">
        <f>'[1]TCE - ANEXO III - Preencher'!M194</f>
        <v>1.1000000000000001</v>
      </c>
      <c r="M185" s="15">
        <f t="shared" si="13"/>
        <v>108.57532188841201</v>
      </c>
      <c r="N185" s="15">
        <f>'[1]TCE - ANEXO III - Preencher'!O194</f>
        <v>10.49</v>
      </c>
      <c r="O185" s="15">
        <f>'[1]TCE - ANEXO III - Preencher'!P194</f>
        <v>0</v>
      </c>
      <c r="P185" s="16">
        <f t="shared" si="14"/>
        <v>10.49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565.67652188841203</v>
      </c>
    </row>
    <row r="186" spans="1:28" x14ac:dyDescent="0.25">
      <c r="A186" s="8">
        <f>IFERROR(VLOOKUP(B186,'[1]DADOS (OCULTAR)'!$Q$3:$S$136,3,0),"")</f>
        <v>10739225001866</v>
      </c>
      <c r="B186" s="9" t="str">
        <f>'[1]TCE - ANEXO III - Preencher'!C195</f>
        <v>HOSPITAL REGIONAL FERNANDO BEZERRA - CG Nº 02/2021</v>
      </c>
      <c r="C186" s="10"/>
      <c r="D186" s="11" t="str">
        <f>'[1]TCE - ANEXO III - Preencher'!E195</f>
        <v>FRANCISCA ANDREZA MIRANDA DE SOUZA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>
        <f>IF('[1]TCE - ANEXO III - Preencher'!H195="","",'[1]TCE - ANEXO III - Preencher'!H195)</f>
        <v>45536</v>
      </c>
      <c r="H186" s="14">
        <f>'[1]TCE - ANEXO III - Preencher'!I195</f>
        <v>0</v>
      </c>
      <c r="I186" s="14">
        <f>'[1]TCE - ANEXO III - Preencher'!J195</f>
        <v>300.88159999999999</v>
      </c>
      <c r="J186" s="14">
        <f>'[1]TCE - ANEXO III - Preencher'!K195</f>
        <v>0</v>
      </c>
      <c r="K186" s="15">
        <f>'[1]TCE - ANEXO III - Preencher'!L195</f>
        <v>109.675321888412</v>
      </c>
      <c r="L186" s="15">
        <f>'[1]TCE - ANEXO III - Preencher'!M195</f>
        <v>1.1000000000000001</v>
      </c>
      <c r="M186" s="15">
        <f t="shared" si="13"/>
        <v>108.57532188841201</v>
      </c>
      <c r="N186" s="15">
        <f>'[1]TCE - ANEXO III - Preencher'!O195</f>
        <v>2.31</v>
      </c>
      <c r="O186" s="15">
        <f>'[1]TCE - ANEXO III - Preencher'!P195</f>
        <v>0</v>
      </c>
      <c r="P186" s="16">
        <f t="shared" si="14"/>
        <v>2.31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77.569999999999993</v>
      </c>
      <c r="U186" s="15">
        <f>'[1]TCE - ANEXO III - Preencher'!V195</f>
        <v>0</v>
      </c>
      <c r="V186" s="16">
        <f t="shared" si="16"/>
        <v>77.569999999999993</v>
      </c>
      <c r="W186" s="17" t="str">
        <f>IF('[1]TCE - ANEXO III - Preencher'!X195="","",'[1]TCE - ANEXO III - Preencher'!X195)</f>
        <v>AUXILIO CRECHE</v>
      </c>
      <c r="X186" s="15">
        <f>'[1]TCE - ANEXO III - Preencher'!Y195</f>
        <v>1771.29</v>
      </c>
      <c r="Y186" s="15">
        <f>'[1]TCE - ANEXO III - Preencher'!Z195</f>
        <v>0</v>
      </c>
      <c r="Z186" s="16">
        <f t="shared" si="17"/>
        <v>1771.29</v>
      </c>
      <c r="AA186" s="17" t="str">
        <f>IF('[1]TCE - ANEXO III - Preencher'!AB195="","",'[1]TCE - ANEXO III - Preencher'!AB195)</f>
        <v>PISO ENFERMAGEM</v>
      </c>
      <c r="AB186" s="15">
        <f t="shared" si="12"/>
        <v>2260.6269218884117</v>
      </c>
    </row>
    <row r="187" spans="1:28" x14ac:dyDescent="0.25">
      <c r="A187" s="8">
        <f>IFERROR(VLOOKUP(B187,'[1]DADOS (OCULTAR)'!$Q$3:$S$136,3,0),"")</f>
        <v>10739225001866</v>
      </c>
      <c r="B187" s="9" t="str">
        <f>'[1]TCE - ANEXO III - Preencher'!C196</f>
        <v>HOSPITAL REGIONAL FERNANDO BEZERRA - CG Nº 02/2021</v>
      </c>
      <c r="C187" s="10"/>
      <c r="D187" s="11" t="str">
        <f>'[1]TCE - ANEXO III - Preencher'!E196</f>
        <v>FRANCISCA AUDIENE LOPES DE HOLANDA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5135-05</v>
      </c>
      <c r="G187" s="13">
        <f>IF('[1]TCE - ANEXO III - Preencher'!H196="","",'[1]TCE - ANEXO III - Preencher'!H196)</f>
        <v>45536</v>
      </c>
      <c r="H187" s="14">
        <f>'[1]TCE - ANEXO III - Preencher'!I196</f>
        <v>0</v>
      </c>
      <c r="I187" s="14">
        <f>'[1]TCE - ANEXO III - Preencher'!J196</f>
        <v>135.55200000000002</v>
      </c>
      <c r="J187" s="14">
        <f>'[1]TCE - ANEXO III - Preencher'!K196</f>
        <v>0</v>
      </c>
      <c r="K187" s="15">
        <f>'[1]TCE - ANEXO III - Preencher'!L196</f>
        <v>109.675321888412</v>
      </c>
      <c r="L187" s="15">
        <f>'[1]TCE - ANEXO III - Preencher'!M196</f>
        <v>1.1000000000000001</v>
      </c>
      <c r="M187" s="15">
        <f t="shared" si="13"/>
        <v>108.57532188841201</v>
      </c>
      <c r="N187" s="15">
        <f>'[1]TCE - ANEXO III - Preencher'!O196</f>
        <v>2.31</v>
      </c>
      <c r="O187" s="15">
        <f>'[1]TCE - ANEXO III - Preencher'!P196</f>
        <v>0</v>
      </c>
      <c r="P187" s="16">
        <f t="shared" si="14"/>
        <v>2.31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246.43732188841204</v>
      </c>
    </row>
    <row r="188" spans="1:28" x14ac:dyDescent="0.25">
      <c r="A188" s="8">
        <f>IFERROR(VLOOKUP(B188,'[1]DADOS (OCULTAR)'!$Q$3:$S$136,3,0),"")</f>
        <v>10739225001866</v>
      </c>
      <c r="B188" s="9" t="str">
        <f>'[1]TCE - ANEXO III - Preencher'!C197</f>
        <v>HOSPITAL REGIONAL FERNANDO BEZERRA - CG Nº 02/2021</v>
      </c>
      <c r="C188" s="10"/>
      <c r="D188" s="11" t="str">
        <f>'[1]TCE - ANEXO III - Preencher'!E197</f>
        <v>FRANCISCA DE OLIVEIRA ALVES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5135-05</v>
      </c>
      <c r="G188" s="13">
        <f>IF('[1]TCE - ANEXO III - Preencher'!H197="","",'[1]TCE - ANEXO III - Preencher'!H197)</f>
        <v>45536</v>
      </c>
      <c r="H188" s="14">
        <f>'[1]TCE - ANEXO III - Preencher'!I197</f>
        <v>0</v>
      </c>
      <c r="I188" s="14">
        <f>'[1]TCE - ANEXO III - Preencher'!J197</f>
        <v>135.55200000000002</v>
      </c>
      <c r="J188" s="14">
        <f>'[1]TCE - ANEXO III - Preencher'!K197</f>
        <v>0</v>
      </c>
      <c r="K188" s="15">
        <f>'[1]TCE - ANEXO III - Preencher'!L197</f>
        <v>109.675321888412</v>
      </c>
      <c r="L188" s="15">
        <f>'[1]TCE - ANEXO III - Preencher'!M197</f>
        <v>1.1000000000000001</v>
      </c>
      <c r="M188" s="15">
        <f t="shared" si="13"/>
        <v>108.57532188841201</v>
      </c>
      <c r="N188" s="15">
        <f>'[1]TCE - ANEXO III - Preencher'!O197</f>
        <v>2.31</v>
      </c>
      <c r="O188" s="15">
        <f>'[1]TCE - ANEXO III - Preencher'!P197</f>
        <v>0</v>
      </c>
      <c r="P188" s="16">
        <f t="shared" si="14"/>
        <v>2.31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246.43732188841204</v>
      </c>
    </row>
    <row r="189" spans="1:28" x14ac:dyDescent="0.25">
      <c r="A189" s="8">
        <f>IFERROR(VLOOKUP(B189,'[1]DADOS (OCULTAR)'!$Q$3:$S$136,3,0),"")</f>
        <v>10739225001866</v>
      </c>
      <c r="B189" s="9" t="str">
        <f>'[1]TCE - ANEXO III - Preencher'!C198</f>
        <v>HOSPITAL REGIONAL FERNANDO BEZERRA - CG Nº 02/2021</v>
      </c>
      <c r="C189" s="10"/>
      <c r="D189" s="11" t="str">
        <f>'[1]TCE - ANEXO III - Preencher'!E198</f>
        <v>FRANCISCA ERINEIDE DE CARVALHO SOUZA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>
        <f>IF('[1]TCE - ANEXO III - Preencher'!H198="","",'[1]TCE - ANEXO III - Preencher'!H198)</f>
        <v>45536</v>
      </c>
      <c r="H189" s="14">
        <f>'[1]TCE - ANEXO III - Preencher'!I198</f>
        <v>0</v>
      </c>
      <c r="I189" s="14">
        <f>'[1]TCE - ANEXO III - Preencher'!J198</f>
        <v>277.2552</v>
      </c>
      <c r="J189" s="14">
        <f>'[1]TCE - ANEXO III - Preencher'!K198</f>
        <v>0</v>
      </c>
      <c r="K189" s="15">
        <f>'[1]TCE - ANEXO III - Preencher'!L198</f>
        <v>109.675321888412</v>
      </c>
      <c r="L189" s="15">
        <f>'[1]TCE - ANEXO III - Preencher'!M198</f>
        <v>1.1000000000000001</v>
      </c>
      <c r="M189" s="15">
        <f t="shared" si="13"/>
        <v>108.57532188841201</v>
      </c>
      <c r="N189" s="15">
        <f>'[1]TCE - ANEXO III - Preencher'!O198</f>
        <v>2.31</v>
      </c>
      <c r="O189" s="15">
        <f>'[1]TCE - ANEXO III - Preencher'!P198</f>
        <v>0</v>
      </c>
      <c r="P189" s="16">
        <f t="shared" si="14"/>
        <v>2.31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1771.29</v>
      </c>
      <c r="Y189" s="15">
        <f>'[1]TCE - ANEXO III - Preencher'!Z198</f>
        <v>0</v>
      </c>
      <c r="Z189" s="16">
        <f t="shared" si="17"/>
        <v>1771.29</v>
      </c>
      <c r="AA189" s="17" t="str">
        <f>IF('[1]TCE - ANEXO III - Preencher'!AB198="","",'[1]TCE - ANEXO III - Preencher'!AB198)</f>
        <v>PISO ENFERMAGEM</v>
      </c>
      <c r="AB189" s="15">
        <f t="shared" si="12"/>
        <v>2159.4305218884119</v>
      </c>
    </row>
    <row r="190" spans="1:28" x14ac:dyDescent="0.25">
      <c r="A190" s="8">
        <f>IFERROR(VLOOKUP(B190,'[1]DADOS (OCULTAR)'!$Q$3:$S$136,3,0),"")</f>
        <v>10739225001866</v>
      </c>
      <c r="B190" s="9" t="str">
        <f>'[1]TCE - ANEXO III - Preencher'!C199</f>
        <v>HOSPITAL REGIONAL FERNANDO BEZERRA - CG Nº 02/2021</v>
      </c>
      <c r="C190" s="10"/>
      <c r="D190" s="11" t="str">
        <f>'[1]TCE - ANEXO III - Preencher'!E199</f>
        <v>FRANCISCA MARIA DOS SANTOS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>
        <f>IF('[1]TCE - ANEXO III - Preencher'!H199="","",'[1]TCE - ANEXO III - Preencher'!H199)</f>
        <v>45536</v>
      </c>
      <c r="H190" s="14">
        <f>'[1]TCE - ANEXO III - Preencher'!I199</f>
        <v>0</v>
      </c>
      <c r="I190" s="14">
        <f>'[1]TCE - ANEXO III - Preencher'!J199</f>
        <v>328.0872</v>
      </c>
      <c r="J190" s="14">
        <f>'[1]TCE - ANEXO III - Preencher'!K199</f>
        <v>0</v>
      </c>
      <c r="K190" s="15">
        <f>'[1]TCE - ANEXO III - Preencher'!L199</f>
        <v>109.675321888412</v>
      </c>
      <c r="L190" s="15">
        <f>'[1]TCE - ANEXO III - Preencher'!M199</f>
        <v>1.1000000000000001</v>
      </c>
      <c r="M190" s="15">
        <f t="shared" si="13"/>
        <v>108.57532188841201</v>
      </c>
      <c r="N190" s="15">
        <f>'[1]TCE - ANEXO III - Preencher'!O199</f>
        <v>2.31</v>
      </c>
      <c r="O190" s="15">
        <f>'[1]TCE - ANEXO III - Preencher'!P199</f>
        <v>0</v>
      </c>
      <c r="P190" s="16">
        <f t="shared" si="14"/>
        <v>2.31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1771.29</v>
      </c>
      <c r="Y190" s="15">
        <f>'[1]TCE - ANEXO III - Preencher'!Z199</f>
        <v>0</v>
      </c>
      <c r="Z190" s="16">
        <f t="shared" si="17"/>
        <v>1771.29</v>
      </c>
      <c r="AA190" s="17" t="str">
        <f>IF('[1]TCE - ANEXO III - Preencher'!AB199="","",'[1]TCE - ANEXO III - Preencher'!AB199)</f>
        <v>PISO ENFERMAGEM</v>
      </c>
      <c r="AB190" s="15">
        <f t="shared" si="12"/>
        <v>2210.2625218884118</v>
      </c>
    </row>
    <row r="191" spans="1:28" x14ac:dyDescent="0.25">
      <c r="A191" s="8">
        <f>IFERROR(VLOOKUP(B191,'[1]DADOS (OCULTAR)'!$Q$3:$S$136,3,0),"")</f>
        <v>10739225001866</v>
      </c>
      <c r="B191" s="9" t="str">
        <f>'[1]TCE - ANEXO III - Preencher'!C200</f>
        <v>HOSPITAL REGIONAL FERNANDO BEZERRA - CG Nº 02/2021</v>
      </c>
      <c r="C191" s="10"/>
      <c r="D191" s="11" t="str">
        <f>'[1]TCE - ANEXO III - Preencher'!E200</f>
        <v>FRANCISCA NATALIA MONTEIRO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>
        <f>IF('[1]TCE - ANEXO III - Preencher'!H200="","",'[1]TCE - ANEXO III - Preencher'!H200)</f>
        <v>45536</v>
      </c>
      <c r="H191" s="14">
        <f>'[1]TCE - ANEXO III - Preencher'!I200</f>
        <v>0</v>
      </c>
      <c r="I191" s="14">
        <f>'[1]TCE - ANEXO III - Preencher'!J200</f>
        <v>315.25119999999998</v>
      </c>
      <c r="J191" s="14">
        <f>'[1]TCE - ANEXO III - Preencher'!K200</f>
        <v>0</v>
      </c>
      <c r="K191" s="15">
        <f>'[1]TCE - ANEXO III - Preencher'!L200</f>
        <v>109.675321888412</v>
      </c>
      <c r="L191" s="15">
        <f>'[1]TCE - ANEXO III - Preencher'!M200</f>
        <v>1.1000000000000001</v>
      </c>
      <c r="M191" s="15">
        <f t="shared" si="13"/>
        <v>108.57532188841201</v>
      </c>
      <c r="N191" s="15">
        <f>'[1]TCE - ANEXO III - Preencher'!O200</f>
        <v>2.31</v>
      </c>
      <c r="O191" s="15">
        <f>'[1]TCE - ANEXO III - Preencher'!P200</f>
        <v>0</v>
      </c>
      <c r="P191" s="16">
        <f t="shared" si="14"/>
        <v>2.31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1771.29</v>
      </c>
      <c r="Y191" s="15">
        <f>'[1]TCE - ANEXO III - Preencher'!Z200</f>
        <v>0</v>
      </c>
      <c r="Z191" s="16">
        <f t="shared" si="17"/>
        <v>1771.29</v>
      </c>
      <c r="AA191" s="17" t="str">
        <f>IF('[1]TCE - ANEXO III - Preencher'!AB200="","",'[1]TCE - ANEXO III - Preencher'!AB200)</f>
        <v>PISO ENFERMAGEM</v>
      </c>
      <c r="AB191" s="15">
        <f t="shared" si="12"/>
        <v>2197.426521888412</v>
      </c>
    </row>
    <row r="192" spans="1:28" x14ac:dyDescent="0.25">
      <c r="A192" s="8">
        <f>IFERROR(VLOOKUP(B192,'[1]DADOS (OCULTAR)'!$Q$3:$S$136,3,0),"")</f>
        <v>10739225001866</v>
      </c>
      <c r="B192" s="9" t="str">
        <f>'[1]TCE - ANEXO III - Preencher'!C201</f>
        <v>HOSPITAL REGIONAL FERNANDO BEZERRA - CG Nº 02/2021</v>
      </c>
      <c r="C192" s="10"/>
      <c r="D192" s="11" t="str">
        <f>'[1]TCE - ANEXO III - Preencher'!E201</f>
        <v>FRANCISCA ORLANDIA LINO OLIVEIRA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5163-45</v>
      </c>
      <c r="G192" s="13">
        <f>IF('[1]TCE - ANEXO III - Preencher'!H201="","",'[1]TCE - ANEXO III - Preencher'!H201)</f>
        <v>45536</v>
      </c>
      <c r="H192" s="14">
        <f>'[1]TCE - ANEXO III - Preencher'!I201</f>
        <v>0</v>
      </c>
      <c r="I192" s="14">
        <f>'[1]TCE - ANEXO III - Preencher'!J201</f>
        <v>176.97119999999998</v>
      </c>
      <c r="J192" s="14">
        <f>'[1]TCE - ANEXO III - Preencher'!K201</f>
        <v>0</v>
      </c>
      <c r="K192" s="15">
        <f>'[1]TCE - ANEXO III - Preencher'!L201</f>
        <v>109.675321888412</v>
      </c>
      <c r="L192" s="15">
        <f>'[1]TCE - ANEXO III - Preencher'!M201</f>
        <v>1.1000000000000001</v>
      </c>
      <c r="M192" s="15">
        <f t="shared" si="13"/>
        <v>108.57532188841201</v>
      </c>
      <c r="N192" s="15">
        <f>'[1]TCE - ANEXO III - Preencher'!O201</f>
        <v>2.31</v>
      </c>
      <c r="O192" s="15">
        <f>'[1]TCE - ANEXO III - Preencher'!P201</f>
        <v>0</v>
      </c>
      <c r="P192" s="16">
        <f t="shared" si="14"/>
        <v>2.31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287.85652188841198</v>
      </c>
    </row>
    <row r="193" spans="1:28" x14ac:dyDescent="0.25">
      <c r="A193" s="8">
        <f>IFERROR(VLOOKUP(B193,'[1]DADOS (OCULTAR)'!$Q$3:$S$136,3,0),"")</f>
        <v>10739225001866</v>
      </c>
      <c r="B193" s="9" t="str">
        <f>'[1]TCE - ANEXO III - Preencher'!C202</f>
        <v>HOSPITAL REGIONAL FERNANDO BEZERRA - CG Nº 02/2021</v>
      </c>
      <c r="C193" s="10"/>
      <c r="D193" s="11" t="str">
        <f>'[1]TCE - ANEXO III - Preencher'!E202</f>
        <v>FRANCISCA SOARES DA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>
        <f>IF('[1]TCE - ANEXO III - Preencher'!H202="","",'[1]TCE - ANEXO III - Preencher'!H202)</f>
        <v>45536</v>
      </c>
      <c r="H193" s="14">
        <f>'[1]TCE - ANEXO III - Preencher'!I202</f>
        <v>0</v>
      </c>
      <c r="I193" s="14">
        <f>'[1]TCE - ANEXO III - Preencher'!J202</f>
        <v>322.67439999999999</v>
      </c>
      <c r="J193" s="14">
        <f>'[1]TCE - ANEXO III - Preencher'!K202</f>
        <v>0</v>
      </c>
      <c r="K193" s="15">
        <f>'[1]TCE - ANEXO III - Preencher'!L202</f>
        <v>109.675321888412</v>
      </c>
      <c r="L193" s="15">
        <f>'[1]TCE - ANEXO III - Preencher'!M202</f>
        <v>1.1000000000000001</v>
      </c>
      <c r="M193" s="15">
        <f t="shared" si="13"/>
        <v>108.57532188841201</v>
      </c>
      <c r="N193" s="15">
        <f>'[1]TCE - ANEXO III - Preencher'!O202</f>
        <v>2.31</v>
      </c>
      <c r="O193" s="15">
        <f>'[1]TCE - ANEXO III - Preencher'!P202</f>
        <v>0</v>
      </c>
      <c r="P193" s="16">
        <f t="shared" si="14"/>
        <v>2.31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1771.29</v>
      </c>
      <c r="Y193" s="15">
        <f>'[1]TCE - ANEXO III - Preencher'!Z202</f>
        <v>0</v>
      </c>
      <c r="Z193" s="16">
        <f t="shared" si="17"/>
        <v>1771.29</v>
      </c>
      <c r="AA193" s="17" t="str">
        <f>IF('[1]TCE - ANEXO III - Preencher'!AB202="","",'[1]TCE - ANEXO III - Preencher'!AB202)</f>
        <v>PISO ENFERMAGEM</v>
      </c>
      <c r="AB193" s="15">
        <f t="shared" si="12"/>
        <v>2204.8497218884122</v>
      </c>
    </row>
    <row r="194" spans="1:28" x14ac:dyDescent="0.25">
      <c r="A194" s="8">
        <f>IFERROR(VLOOKUP(B194,'[1]DADOS (OCULTAR)'!$Q$3:$S$136,3,0),"")</f>
        <v>10739225001866</v>
      </c>
      <c r="B194" s="9" t="str">
        <f>'[1]TCE - ANEXO III - Preencher'!C203</f>
        <v>HOSPITAL REGIONAL FERNANDO BEZERRA - CG Nº 02/2021</v>
      </c>
      <c r="C194" s="10"/>
      <c r="D194" s="11" t="str">
        <f>'[1]TCE - ANEXO III - Preencher'!E203</f>
        <v>FRANCISCA VITORIA OLIVEIRA DE CARVALHO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>
        <f>IF('[1]TCE - ANEXO III - Preencher'!H203="","",'[1]TCE - ANEXO III - Preencher'!H203)</f>
        <v>45536</v>
      </c>
      <c r="H194" s="14">
        <f>'[1]TCE - ANEXO III - Preencher'!I203</f>
        <v>0</v>
      </c>
      <c r="I194" s="14">
        <f>'[1]TCE - ANEXO III - Preencher'!J203</f>
        <v>300.08240000000001</v>
      </c>
      <c r="J194" s="14">
        <f>'[1]TCE - ANEXO III - Preencher'!K203</f>
        <v>0</v>
      </c>
      <c r="K194" s="15">
        <f>'[1]TCE - ANEXO III - Preencher'!L203</f>
        <v>109.675321888412</v>
      </c>
      <c r="L194" s="15">
        <f>'[1]TCE - ANEXO III - Preencher'!M203</f>
        <v>1.1000000000000001</v>
      </c>
      <c r="M194" s="15">
        <f t="shared" si="13"/>
        <v>108.57532188841201</v>
      </c>
      <c r="N194" s="15">
        <f>'[1]TCE - ANEXO III - Preencher'!O203</f>
        <v>2.31</v>
      </c>
      <c r="O194" s="15">
        <f>'[1]TCE - ANEXO III - Preencher'!P203</f>
        <v>0</v>
      </c>
      <c r="P194" s="16">
        <f t="shared" si="14"/>
        <v>2.31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1771.29</v>
      </c>
      <c r="Y194" s="15">
        <f>'[1]TCE - ANEXO III - Preencher'!Z203</f>
        <v>0</v>
      </c>
      <c r="Z194" s="16">
        <f t="shared" si="17"/>
        <v>1771.29</v>
      </c>
      <c r="AA194" s="17" t="str">
        <f>IF('[1]TCE - ANEXO III - Preencher'!AB203="","",'[1]TCE - ANEXO III - Preencher'!AB203)</f>
        <v>PISO ENFERMAGEM</v>
      </c>
      <c r="AB194" s="15">
        <f t="shared" si="12"/>
        <v>2182.2577218884121</v>
      </c>
    </row>
    <row r="195" spans="1:28" x14ac:dyDescent="0.25">
      <c r="A195" s="8">
        <f>IFERROR(VLOOKUP(B195,'[1]DADOS (OCULTAR)'!$Q$3:$S$136,3,0),"")</f>
        <v>10739225001866</v>
      </c>
      <c r="B195" s="9" t="str">
        <f>'[1]TCE - ANEXO III - Preencher'!C204</f>
        <v>HOSPITAL REGIONAL FERNANDO BEZERRA - CG Nº 02/2021</v>
      </c>
      <c r="C195" s="10"/>
      <c r="D195" s="11" t="str">
        <f>'[1]TCE - ANEXO III - Preencher'!E204</f>
        <v>FRANCISCO ANTONIO RODRIGUES GALVAO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>
        <f>IF('[1]TCE - ANEXO III - Preencher'!H204="","",'[1]TCE - ANEXO III - Preencher'!H204)</f>
        <v>45536</v>
      </c>
      <c r="H195" s="14">
        <f>'[1]TCE - ANEXO III - Preencher'!I204</f>
        <v>0</v>
      </c>
      <c r="I195" s="14">
        <f>'[1]TCE - ANEXO III - Preencher'!J204</f>
        <v>277.2552</v>
      </c>
      <c r="J195" s="14">
        <f>'[1]TCE - ANEXO III - Preencher'!K204</f>
        <v>0</v>
      </c>
      <c r="K195" s="15">
        <f>'[1]TCE - ANEXO III - Preencher'!L204</f>
        <v>109.675321888412</v>
      </c>
      <c r="L195" s="15">
        <f>'[1]TCE - ANEXO III - Preencher'!M204</f>
        <v>1.1000000000000001</v>
      </c>
      <c r="M195" s="15">
        <f t="shared" si="13"/>
        <v>108.57532188841201</v>
      </c>
      <c r="N195" s="15">
        <f>'[1]TCE - ANEXO III - Preencher'!O204</f>
        <v>2.31</v>
      </c>
      <c r="O195" s="15">
        <f>'[1]TCE - ANEXO III - Preencher'!P204</f>
        <v>0</v>
      </c>
      <c r="P195" s="16">
        <f t="shared" si="14"/>
        <v>2.31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1771.29</v>
      </c>
      <c r="Y195" s="15">
        <f>'[1]TCE - ANEXO III - Preencher'!Z204</f>
        <v>0</v>
      </c>
      <c r="Z195" s="16">
        <f t="shared" si="17"/>
        <v>1771.29</v>
      </c>
      <c r="AA195" s="17" t="str">
        <f>IF('[1]TCE - ANEXO III - Preencher'!AB204="","",'[1]TCE - ANEXO III - Preencher'!AB204)</f>
        <v>PISO ENFERMAGEM</v>
      </c>
      <c r="AB195" s="15">
        <f t="shared" ref="AB195:AB258" si="18">H195+I195+J195+M195+P195+S195+V195+Z195</f>
        <v>2159.4305218884119</v>
      </c>
    </row>
    <row r="196" spans="1:28" x14ac:dyDescent="0.25">
      <c r="A196" s="8">
        <f>IFERROR(VLOOKUP(B196,'[1]DADOS (OCULTAR)'!$Q$3:$S$136,3,0),"")</f>
        <v>10739225001866</v>
      </c>
      <c r="B196" s="9" t="str">
        <f>'[1]TCE - ANEXO III - Preencher'!C205</f>
        <v>HOSPITAL REGIONAL FERNANDO BEZERRA - CG Nº 02/2021</v>
      </c>
      <c r="C196" s="10"/>
      <c r="D196" s="11" t="str">
        <f>'[1]TCE - ANEXO III - Preencher'!E205</f>
        <v>FRANCISCO DA SILVA NASCIMENTO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>
        <f>IF('[1]TCE - ANEXO III - Preencher'!H205="","",'[1]TCE - ANEXO III - Preencher'!H205)</f>
        <v>45536</v>
      </c>
      <c r="H196" s="14">
        <f>'[1]TCE - ANEXO III - Preencher'!I205</f>
        <v>0</v>
      </c>
      <c r="I196" s="14">
        <f>'[1]TCE - ANEXO III - Preencher'!J205</f>
        <v>135.55200000000002</v>
      </c>
      <c r="J196" s="14">
        <f>'[1]TCE - ANEXO III - Preencher'!K205</f>
        <v>0</v>
      </c>
      <c r="K196" s="15">
        <f>'[1]TCE - ANEXO III - Preencher'!L205</f>
        <v>109.675321888412</v>
      </c>
      <c r="L196" s="15">
        <f>'[1]TCE - ANEXO III - Preencher'!M205</f>
        <v>1.1000000000000001</v>
      </c>
      <c r="M196" s="15">
        <f t="shared" ref="M196:M259" si="19">K196-L196</f>
        <v>108.57532188841201</v>
      </c>
      <c r="N196" s="15">
        <f>'[1]TCE - ANEXO III - Preencher'!O205</f>
        <v>2.31</v>
      </c>
      <c r="O196" s="15">
        <f>'[1]TCE - ANEXO III - Preencher'!P205</f>
        <v>0</v>
      </c>
      <c r="P196" s="16">
        <f t="shared" ref="P196:P259" si="20">N196-O196</f>
        <v>2.31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246.43732188841204</v>
      </c>
    </row>
    <row r="197" spans="1:28" x14ac:dyDescent="0.25">
      <c r="A197" s="8">
        <f>IFERROR(VLOOKUP(B197,'[1]DADOS (OCULTAR)'!$Q$3:$S$136,3,0),"")</f>
        <v>10739225001866</v>
      </c>
      <c r="B197" s="9" t="str">
        <f>'[1]TCE - ANEXO III - Preencher'!C206</f>
        <v>HOSPITAL REGIONAL FERNANDO BEZERRA - CG Nº 02/2021</v>
      </c>
      <c r="C197" s="10"/>
      <c r="D197" s="11" t="str">
        <f>'[1]TCE - ANEXO III - Preencher'!E206</f>
        <v>FRANCISCO DE ASSIS QUEIROZ PEREIRA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>
        <f>IF('[1]TCE - ANEXO III - Preencher'!H206="","",'[1]TCE - ANEXO III - Preencher'!H206)</f>
        <v>45536</v>
      </c>
      <c r="H197" s="14">
        <f>'[1]TCE - ANEXO III - Preencher'!I206</f>
        <v>0</v>
      </c>
      <c r="I197" s="14">
        <f>'[1]TCE - ANEXO III - Preencher'!J206</f>
        <v>433.68959999999998</v>
      </c>
      <c r="J197" s="14">
        <f>'[1]TCE - ANEXO III - Preencher'!K206</f>
        <v>0</v>
      </c>
      <c r="K197" s="15">
        <f>'[1]TCE - ANEXO III - Preencher'!L206</f>
        <v>109.675321888412</v>
      </c>
      <c r="L197" s="15">
        <f>'[1]TCE - ANEXO III - Preencher'!M206</f>
        <v>1.1000000000000001</v>
      </c>
      <c r="M197" s="15">
        <f t="shared" si="19"/>
        <v>108.57532188841201</v>
      </c>
      <c r="N197" s="15">
        <f>'[1]TCE - ANEXO III - Preencher'!O206</f>
        <v>2.66</v>
      </c>
      <c r="O197" s="15">
        <f>'[1]TCE - ANEXO III - Preencher'!P206</f>
        <v>0</v>
      </c>
      <c r="P197" s="16">
        <f t="shared" si="20"/>
        <v>2.66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2504.85</v>
      </c>
      <c r="Y197" s="15">
        <f>'[1]TCE - ANEXO III - Preencher'!Z206</f>
        <v>0</v>
      </c>
      <c r="Z197" s="16">
        <f t="shared" si="23"/>
        <v>2504.85</v>
      </c>
      <c r="AA197" s="17" t="str">
        <f>IF('[1]TCE - ANEXO III - Preencher'!AB206="","",'[1]TCE - ANEXO III - Preencher'!AB206)</f>
        <v>PISO ENFERMAGEM</v>
      </c>
      <c r="AB197" s="15">
        <f t="shared" si="18"/>
        <v>3049.7749218884119</v>
      </c>
    </row>
    <row r="198" spans="1:28" x14ac:dyDescent="0.25">
      <c r="A198" s="8">
        <f>IFERROR(VLOOKUP(B198,'[1]DADOS (OCULTAR)'!$Q$3:$S$136,3,0),"")</f>
        <v>10739225001866</v>
      </c>
      <c r="B198" s="9" t="str">
        <f>'[1]TCE - ANEXO III - Preencher'!C207</f>
        <v>HOSPITAL REGIONAL FERNANDO BEZERRA - CG Nº 02/2021</v>
      </c>
      <c r="C198" s="10"/>
      <c r="D198" s="11" t="str">
        <f>'[1]TCE - ANEXO III - Preencher'!E207</f>
        <v>FRANCISCO JANIO ALENCAR FALCAO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2252-50</v>
      </c>
      <c r="G198" s="13">
        <f>IF('[1]TCE - ANEXO III - Preencher'!H207="","",'[1]TCE - ANEXO III - Preencher'!H207)</f>
        <v>45536</v>
      </c>
      <c r="H198" s="14">
        <f>'[1]TCE - ANEXO III - Preencher'!I207</f>
        <v>0</v>
      </c>
      <c r="I198" s="14">
        <f>'[1]TCE - ANEXO III - Preencher'!J207</f>
        <v>878.69200000000001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22.55</v>
      </c>
      <c r="O198" s="15">
        <f>'[1]TCE - ANEXO III - Preencher'!P207</f>
        <v>0</v>
      </c>
      <c r="P198" s="16">
        <f t="shared" si="20"/>
        <v>22.55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901.24199999999996</v>
      </c>
    </row>
    <row r="199" spans="1:28" x14ac:dyDescent="0.25">
      <c r="A199" s="8">
        <f>IFERROR(VLOOKUP(B199,'[1]DADOS (OCULTAR)'!$Q$3:$S$136,3,0),"")</f>
        <v>10739225001866</v>
      </c>
      <c r="B199" s="9" t="str">
        <f>'[1]TCE - ANEXO III - Preencher'!C208</f>
        <v>HOSPITAL REGIONAL FERNANDO BEZERRA - CG Nº 02/2021</v>
      </c>
      <c r="C199" s="10"/>
      <c r="D199" s="11" t="str">
        <f>'[1]TCE - ANEXO III - Preencher'!E208</f>
        <v>FRANCISCO MIKELANIO DA SILVA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5143-10</v>
      </c>
      <c r="G199" s="13">
        <f>IF('[1]TCE - ANEXO III - Preencher'!H208="","",'[1]TCE - ANEXO III - Preencher'!H208)</f>
        <v>45536</v>
      </c>
      <c r="H199" s="14">
        <f>'[1]TCE - ANEXO III - Preencher'!I208</f>
        <v>0</v>
      </c>
      <c r="I199" s="14">
        <f>'[1]TCE - ANEXO III - Preencher'!J208</f>
        <v>135.55200000000002</v>
      </c>
      <c r="J199" s="14">
        <f>'[1]TCE - ANEXO III - Preencher'!K208</f>
        <v>0</v>
      </c>
      <c r="K199" s="15">
        <f>'[1]TCE - ANEXO III - Preencher'!L208</f>
        <v>109.675321888412</v>
      </c>
      <c r="L199" s="15">
        <f>'[1]TCE - ANEXO III - Preencher'!M208</f>
        <v>1.1000000000000001</v>
      </c>
      <c r="M199" s="15">
        <f t="shared" si="19"/>
        <v>108.57532188841201</v>
      </c>
      <c r="N199" s="15">
        <f>'[1]TCE - ANEXO III - Preencher'!O208</f>
        <v>2.31</v>
      </c>
      <c r="O199" s="15">
        <f>'[1]TCE - ANEXO III - Preencher'!P208</f>
        <v>0</v>
      </c>
      <c r="P199" s="16">
        <f t="shared" si="20"/>
        <v>2.31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246.43732188841204</v>
      </c>
    </row>
    <row r="200" spans="1:28" x14ac:dyDescent="0.25">
      <c r="A200" s="8">
        <f>IFERROR(VLOOKUP(B200,'[1]DADOS (OCULTAR)'!$Q$3:$S$136,3,0),"")</f>
        <v>10739225001866</v>
      </c>
      <c r="B200" s="9" t="str">
        <f>'[1]TCE - ANEXO III - Preencher'!C209</f>
        <v>HOSPITAL REGIONAL FERNANDO BEZERRA - CG Nº 02/2021</v>
      </c>
      <c r="C200" s="10"/>
      <c r="D200" s="11" t="str">
        <f>'[1]TCE - ANEXO III - Preencher'!E209</f>
        <v>FRANCISCO ROMERIO DE OLIVEIRA LOPES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3222-30</v>
      </c>
      <c r="G200" s="13">
        <f>IF('[1]TCE - ANEXO III - Preencher'!H209="","",'[1]TCE - ANEXO III - Preencher'!H209)</f>
        <v>45536</v>
      </c>
      <c r="H200" s="14">
        <f>'[1]TCE - ANEXO III - Preencher'!I209</f>
        <v>0</v>
      </c>
      <c r="I200" s="14">
        <f>'[1]TCE - ANEXO III - Preencher'!J209</f>
        <v>158.14400000000001</v>
      </c>
      <c r="J200" s="14">
        <f>'[1]TCE - ANEXO III - Preencher'!K209</f>
        <v>0</v>
      </c>
      <c r="K200" s="15">
        <f>'[1]TCE - ANEXO III - Preencher'!L209</f>
        <v>109.675321888412</v>
      </c>
      <c r="L200" s="15">
        <f>'[1]TCE - ANEXO III - Preencher'!M209</f>
        <v>1.1000000000000001</v>
      </c>
      <c r="M200" s="15">
        <f t="shared" si="19"/>
        <v>108.57532188841201</v>
      </c>
      <c r="N200" s="15">
        <f>'[1]TCE - ANEXO III - Preencher'!O209</f>
        <v>2.31</v>
      </c>
      <c r="O200" s="15">
        <f>'[1]TCE - ANEXO III - Preencher'!P209</f>
        <v>0</v>
      </c>
      <c r="P200" s="16">
        <f t="shared" si="20"/>
        <v>2.31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269.02932188841203</v>
      </c>
    </row>
    <row r="201" spans="1:28" x14ac:dyDescent="0.25">
      <c r="A201" s="8">
        <f>IFERROR(VLOOKUP(B201,'[1]DADOS (OCULTAR)'!$Q$3:$S$136,3,0),"")</f>
        <v>10739225001866</v>
      </c>
      <c r="B201" s="9" t="str">
        <f>'[1]TCE - ANEXO III - Preencher'!C210</f>
        <v>HOSPITAL REGIONAL FERNANDO BEZERRA - CG Nº 02/2021</v>
      </c>
      <c r="C201" s="10"/>
      <c r="D201" s="11" t="str">
        <f>'[1]TCE - ANEXO III - Preencher'!E210</f>
        <v>FRANCISCO SOUZA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3222-30</v>
      </c>
      <c r="G201" s="13">
        <f>IF('[1]TCE - ANEXO III - Preencher'!H210="","",'[1]TCE - ANEXO III - Preencher'!H210)</f>
        <v>45536</v>
      </c>
      <c r="H201" s="14">
        <f>'[1]TCE - ANEXO III - Preencher'!I210</f>
        <v>0</v>
      </c>
      <c r="I201" s="14">
        <f>'[1]TCE - ANEXO III - Preencher'!J210</f>
        <v>158.14400000000001</v>
      </c>
      <c r="J201" s="14">
        <f>'[1]TCE - ANEXO III - Preencher'!K210</f>
        <v>0</v>
      </c>
      <c r="K201" s="15">
        <f>'[1]TCE - ANEXO III - Preencher'!L210</f>
        <v>109.675321888412</v>
      </c>
      <c r="L201" s="15">
        <f>'[1]TCE - ANEXO III - Preencher'!M210</f>
        <v>1.1000000000000001</v>
      </c>
      <c r="M201" s="15">
        <f t="shared" si="19"/>
        <v>108.57532188841201</v>
      </c>
      <c r="N201" s="15">
        <f>'[1]TCE - ANEXO III - Preencher'!O210</f>
        <v>2.31</v>
      </c>
      <c r="O201" s="15">
        <f>'[1]TCE - ANEXO III - Preencher'!P210</f>
        <v>0</v>
      </c>
      <c r="P201" s="16">
        <f t="shared" si="20"/>
        <v>2.31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269.02932188841203</v>
      </c>
    </row>
    <row r="202" spans="1:28" x14ac:dyDescent="0.25">
      <c r="A202" s="8">
        <f>IFERROR(VLOOKUP(B202,'[1]DADOS (OCULTAR)'!$Q$3:$S$136,3,0),"")</f>
        <v>10739225001866</v>
      </c>
      <c r="B202" s="9" t="str">
        <f>'[1]TCE - ANEXO III - Preencher'!C211</f>
        <v>HOSPITAL REGIONAL FERNANDO BEZERRA - CG Nº 02/2021</v>
      </c>
      <c r="C202" s="10"/>
      <c r="D202" s="11" t="str">
        <f>'[1]TCE - ANEXO III - Preencher'!E211</f>
        <v>FRANCISCO WANDERSON PEREIRA CRUZ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3222-30</v>
      </c>
      <c r="G202" s="13">
        <f>IF('[1]TCE - ANEXO III - Preencher'!H211="","",'[1]TCE - ANEXO III - Preencher'!H211)</f>
        <v>45536</v>
      </c>
      <c r="H202" s="14">
        <f>'[1]TCE - ANEXO III - Preencher'!I211</f>
        <v>0</v>
      </c>
      <c r="I202" s="14">
        <f>'[1]TCE - ANEXO III - Preencher'!J211</f>
        <v>286.05599999999998</v>
      </c>
      <c r="J202" s="14">
        <f>'[1]TCE - ANEXO III - Preencher'!K211</f>
        <v>0</v>
      </c>
      <c r="K202" s="15">
        <f>'[1]TCE - ANEXO III - Preencher'!L211</f>
        <v>109.675321888412</v>
      </c>
      <c r="L202" s="15">
        <f>'[1]TCE - ANEXO III - Preencher'!M211</f>
        <v>1.1000000000000001</v>
      </c>
      <c r="M202" s="15">
        <f t="shared" si="19"/>
        <v>108.57532188841201</v>
      </c>
      <c r="N202" s="15">
        <f>'[1]TCE - ANEXO III - Preencher'!O211</f>
        <v>2.31</v>
      </c>
      <c r="O202" s="15">
        <f>'[1]TCE - ANEXO III - Preencher'!P211</f>
        <v>0</v>
      </c>
      <c r="P202" s="16">
        <f t="shared" si="20"/>
        <v>2.31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396.94132188841201</v>
      </c>
    </row>
    <row r="203" spans="1:28" x14ac:dyDescent="0.25">
      <c r="A203" s="8">
        <f>IFERROR(VLOOKUP(B203,'[1]DADOS (OCULTAR)'!$Q$3:$S$136,3,0),"")</f>
        <v>10739225001866</v>
      </c>
      <c r="B203" s="9" t="str">
        <f>'[1]TCE - ANEXO III - Preencher'!C212</f>
        <v>HOSPITAL REGIONAL FERNANDO BEZERRA - CG Nº 02/2021</v>
      </c>
      <c r="C203" s="10"/>
      <c r="D203" s="11" t="str">
        <f>'[1]TCE - ANEXO III - Preencher'!E212</f>
        <v>FRATELO SANTOS DA SILVA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5163-45</v>
      </c>
      <c r="G203" s="13">
        <f>IF('[1]TCE - ANEXO III - Preencher'!H212="","",'[1]TCE - ANEXO III - Preencher'!H212)</f>
        <v>45536</v>
      </c>
      <c r="H203" s="14">
        <f>'[1]TCE - ANEXO III - Preencher'!I212</f>
        <v>0</v>
      </c>
      <c r="I203" s="14">
        <f>'[1]TCE - ANEXO III - Preencher'!J212</f>
        <v>175.71599999999998</v>
      </c>
      <c r="J203" s="14">
        <f>'[1]TCE - ANEXO III - Preencher'!K212</f>
        <v>0</v>
      </c>
      <c r="K203" s="15">
        <f>'[1]TCE - ANEXO III - Preencher'!L212</f>
        <v>109.675321888412</v>
      </c>
      <c r="L203" s="15">
        <f>'[1]TCE - ANEXO III - Preencher'!M212</f>
        <v>1.1000000000000001</v>
      </c>
      <c r="M203" s="15">
        <f t="shared" si="19"/>
        <v>108.57532188841201</v>
      </c>
      <c r="N203" s="15">
        <f>'[1]TCE - ANEXO III - Preencher'!O212</f>
        <v>2.31</v>
      </c>
      <c r="O203" s="15">
        <f>'[1]TCE - ANEXO III - Preencher'!P212</f>
        <v>0</v>
      </c>
      <c r="P203" s="16">
        <f t="shared" si="20"/>
        <v>2.31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286.60132188841197</v>
      </c>
    </row>
    <row r="204" spans="1:28" x14ac:dyDescent="0.25">
      <c r="A204" s="8">
        <f>IFERROR(VLOOKUP(B204,'[1]DADOS (OCULTAR)'!$Q$3:$S$136,3,0),"")</f>
        <v>10739225001866</v>
      </c>
      <c r="B204" s="9" t="str">
        <f>'[1]TCE - ANEXO III - Preencher'!C213</f>
        <v>HOSPITAL REGIONAL FERNANDO BEZERRA - CG Nº 02/2021</v>
      </c>
      <c r="C204" s="10"/>
      <c r="D204" s="11" t="str">
        <f>'[1]TCE - ANEXO III - Preencher'!E213</f>
        <v>FREDERICO DE MENEZES FIGUEREDO COUTO BEM</v>
      </c>
      <c r="E204" s="9" t="str">
        <f>IF('[1]TCE - ANEXO III - Preencher'!F213="4 - Assistência Odontológica","2 - Outros Profissionais da Saúde",'[1]TCE - ANEXO III - Preencher'!F213)</f>
        <v>1 - Médico</v>
      </c>
      <c r="F204" s="12" t="str">
        <f>'[1]TCE - ANEXO III - Preencher'!G213</f>
        <v>2252-70</v>
      </c>
      <c r="G204" s="13">
        <f>IF('[1]TCE - ANEXO III - Preencher'!H213="","",'[1]TCE - ANEXO III - Preencher'!H213)</f>
        <v>45536</v>
      </c>
      <c r="H204" s="14">
        <f>'[1]TCE - ANEXO III - Preencher'!I213</f>
        <v>0</v>
      </c>
      <c r="I204" s="14">
        <f>'[1]TCE - ANEXO III - Preencher'!J213</f>
        <v>878.69200000000001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22.55</v>
      </c>
      <c r="O204" s="15">
        <f>'[1]TCE - ANEXO III - Preencher'!P213</f>
        <v>0</v>
      </c>
      <c r="P204" s="16">
        <f t="shared" si="20"/>
        <v>22.55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901.24199999999996</v>
      </c>
    </row>
    <row r="205" spans="1:28" x14ac:dyDescent="0.25">
      <c r="A205" s="8">
        <f>IFERROR(VLOOKUP(B205,'[1]DADOS (OCULTAR)'!$Q$3:$S$136,3,0),"")</f>
        <v>10739225001866</v>
      </c>
      <c r="B205" s="9" t="str">
        <f>'[1]TCE - ANEXO III - Preencher'!C214</f>
        <v>HOSPITAL REGIONAL FERNANDO BEZERRA - CG Nº 02/2021</v>
      </c>
      <c r="C205" s="10"/>
      <c r="D205" s="11" t="str">
        <f>'[1]TCE - ANEXO III - Preencher'!E214</f>
        <v>GABRIEL LEVI CARVALHO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4110-10</v>
      </c>
      <c r="G205" s="13">
        <f>IF('[1]TCE - ANEXO III - Preencher'!H214="","",'[1]TCE - ANEXO III - Preencher'!H214)</f>
        <v>45536</v>
      </c>
      <c r="H205" s="14">
        <f>'[1]TCE - ANEXO III - Preencher'!I214</f>
        <v>0</v>
      </c>
      <c r="I205" s="14">
        <f>'[1]TCE - ANEXO III - Preencher'!J214</f>
        <v>7.2350000000000003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2.31</v>
      </c>
      <c r="O205" s="15">
        <f>'[1]TCE - ANEXO III - Preencher'!P214</f>
        <v>0</v>
      </c>
      <c r="P205" s="16">
        <f t="shared" si="20"/>
        <v>2.31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9.5449999999999999</v>
      </c>
    </row>
    <row r="206" spans="1:28" x14ac:dyDescent="0.25">
      <c r="A206" s="8">
        <f>IFERROR(VLOOKUP(B206,'[1]DADOS (OCULTAR)'!$Q$3:$S$136,3,0),"")</f>
        <v>10739225001866</v>
      </c>
      <c r="B206" s="9" t="str">
        <f>'[1]TCE - ANEXO III - Preencher'!C215</f>
        <v>HOSPITAL REGIONAL FERNANDO BEZERRA - CG Nº 02/2021</v>
      </c>
      <c r="C206" s="10"/>
      <c r="D206" s="11" t="str">
        <f>'[1]TCE - ANEXO III - Preencher'!E215</f>
        <v>GABRIELA ALENCAR TAVARES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>
        <f>IF('[1]TCE - ANEXO III - Preencher'!H215="","",'[1]TCE - ANEXO III - Preencher'!H215)</f>
        <v>45536</v>
      </c>
      <c r="H206" s="14">
        <f>'[1]TCE - ANEXO III - Preencher'!I215</f>
        <v>0</v>
      </c>
      <c r="I206" s="14">
        <f>'[1]TCE - ANEXO III - Preencher'!J215</f>
        <v>389.73120000000006</v>
      </c>
      <c r="J206" s="14">
        <f>'[1]TCE - ANEXO III - Preencher'!K215</f>
        <v>0</v>
      </c>
      <c r="K206" s="15">
        <f>'[1]TCE - ANEXO III - Preencher'!L215</f>
        <v>109.675321888412</v>
      </c>
      <c r="L206" s="15">
        <f>'[1]TCE - ANEXO III - Preencher'!M215</f>
        <v>1.1000000000000001</v>
      </c>
      <c r="M206" s="15">
        <f t="shared" si="19"/>
        <v>108.57532188841201</v>
      </c>
      <c r="N206" s="15">
        <f>'[1]TCE - ANEXO III - Preencher'!O215</f>
        <v>2.66</v>
      </c>
      <c r="O206" s="15">
        <f>'[1]TCE - ANEXO III - Preencher'!P215</f>
        <v>0</v>
      </c>
      <c r="P206" s="16">
        <f t="shared" si="20"/>
        <v>2.66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2009.49</v>
      </c>
      <c r="Y206" s="15">
        <f>'[1]TCE - ANEXO III - Preencher'!Z215</f>
        <v>0</v>
      </c>
      <c r="Z206" s="16">
        <f t="shared" si="23"/>
        <v>2009.49</v>
      </c>
      <c r="AA206" s="17" t="str">
        <f>IF('[1]TCE - ANEXO III - Preencher'!AB215="","",'[1]TCE - ANEXO III - Preencher'!AB215)</f>
        <v>PISO ENFERMAGEM</v>
      </c>
      <c r="AB206" s="15">
        <f t="shared" si="18"/>
        <v>2510.4565218884122</v>
      </c>
    </row>
    <row r="207" spans="1:28" x14ac:dyDescent="0.25">
      <c r="A207" s="8">
        <f>IFERROR(VLOOKUP(B207,'[1]DADOS (OCULTAR)'!$Q$3:$S$136,3,0),"")</f>
        <v>10739225001866</v>
      </c>
      <c r="B207" s="9" t="str">
        <f>'[1]TCE - ANEXO III - Preencher'!C216</f>
        <v>HOSPITAL REGIONAL FERNANDO BEZERRA - CG Nº 02/2021</v>
      </c>
      <c r="C207" s="10"/>
      <c r="D207" s="11" t="str">
        <f>'[1]TCE - ANEXO III - Preencher'!E216</f>
        <v>GABRIELA SIQUEIRA DE LIRA DO CARMO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>
        <f>IF('[1]TCE - ANEXO III - Preencher'!H216="","",'[1]TCE - ANEXO III - Preencher'!H216)</f>
        <v>45536</v>
      </c>
      <c r="H207" s="14">
        <f>'[1]TCE - ANEXO III - Preencher'!I216</f>
        <v>0</v>
      </c>
      <c r="I207" s="14">
        <f>'[1]TCE - ANEXO III - Preencher'!J216</f>
        <v>277.2552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2.31</v>
      </c>
      <c r="O207" s="15">
        <f>'[1]TCE - ANEXO III - Preencher'!P216</f>
        <v>0</v>
      </c>
      <c r="P207" s="16">
        <f t="shared" si="20"/>
        <v>2.31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1771.29</v>
      </c>
      <c r="Y207" s="15">
        <f>'[1]TCE - ANEXO III - Preencher'!Z216</f>
        <v>0</v>
      </c>
      <c r="Z207" s="16">
        <f t="shared" si="23"/>
        <v>1771.29</v>
      </c>
      <c r="AA207" s="17" t="str">
        <f>IF('[1]TCE - ANEXO III - Preencher'!AB216="","",'[1]TCE - ANEXO III - Preencher'!AB216)</f>
        <v>PISO ENFERMAGEM</v>
      </c>
      <c r="AB207" s="15">
        <f t="shared" si="18"/>
        <v>2050.8552</v>
      </c>
    </row>
    <row r="208" spans="1:28" x14ac:dyDescent="0.25">
      <c r="A208" s="8">
        <f>IFERROR(VLOOKUP(B208,'[1]DADOS (OCULTAR)'!$Q$3:$S$136,3,0),"")</f>
        <v>10739225001866</v>
      </c>
      <c r="B208" s="9" t="str">
        <f>'[1]TCE - ANEXO III - Preencher'!C217</f>
        <v>HOSPITAL REGIONAL FERNANDO BEZERRA - CG Nº 02/2021</v>
      </c>
      <c r="C208" s="10"/>
      <c r="D208" s="11" t="str">
        <f>'[1]TCE - ANEXO III - Preencher'!E217</f>
        <v>GEANE DELMONDES DANTAS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>
        <f>IF('[1]TCE - ANEXO III - Preencher'!H217="","",'[1]TCE - ANEXO III - Preencher'!H217)</f>
        <v>45536</v>
      </c>
      <c r="H208" s="14">
        <f>'[1]TCE - ANEXO III - Preencher'!I217</f>
        <v>0</v>
      </c>
      <c r="I208" s="14">
        <f>'[1]TCE - ANEXO III - Preencher'!J217</f>
        <v>277.2552</v>
      </c>
      <c r="J208" s="14">
        <f>'[1]TCE - ANEXO III - Preencher'!K217</f>
        <v>0</v>
      </c>
      <c r="K208" s="15">
        <f>'[1]TCE - ANEXO III - Preencher'!L217</f>
        <v>109.675321888412</v>
      </c>
      <c r="L208" s="15">
        <f>'[1]TCE - ANEXO III - Preencher'!M217</f>
        <v>1.1000000000000001</v>
      </c>
      <c r="M208" s="15">
        <f t="shared" si="19"/>
        <v>108.57532188841201</v>
      </c>
      <c r="N208" s="15">
        <f>'[1]TCE - ANEXO III - Preencher'!O217</f>
        <v>2.31</v>
      </c>
      <c r="O208" s="15">
        <f>'[1]TCE - ANEXO III - Preencher'!P217</f>
        <v>0</v>
      </c>
      <c r="P208" s="16">
        <f t="shared" si="20"/>
        <v>2.31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1771.29</v>
      </c>
      <c r="Y208" s="15">
        <f>'[1]TCE - ANEXO III - Preencher'!Z217</f>
        <v>0</v>
      </c>
      <c r="Z208" s="16">
        <f t="shared" si="23"/>
        <v>1771.29</v>
      </c>
      <c r="AA208" s="17" t="str">
        <f>IF('[1]TCE - ANEXO III - Preencher'!AB217="","",'[1]TCE - ANEXO III - Preencher'!AB217)</f>
        <v>PISO ENFERMAGEM</v>
      </c>
      <c r="AB208" s="15">
        <f t="shared" si="18"/>
        <v>2159.4305218884119</v>
      </c>
    </row>
    <row r="209" spans="1:28" x14ac:dyDescent="0.25">
      <c r="A209" s="8">
        <f>IFERROR(VLOOKUP(B209,'[1]DADOS (OCULTAR)'!$Q$3:$S$136,3,0),"")</f>
        <v>10739225001866</v>
      </c>
      <c r="B209" s="9" t="str">
        <f>'[1]TCE - ANEXO III - Preencher'!C218</f>
        <v>HOSPITAL REGIONAL FERNANDO BEZERRA - CG Nº 02/2021</v>
      </c>
      <c r="C209" s="10"/>
      <c r="D209" s="11" t="str">
        <f>'[1]TCE - ANEXO III - Preencher'!E218</f>
        <v>GENI MARIA DOS SANTOS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>
        <f>IF('[1]TCE - ANEXO III - Preencher'!H218="","",'[1]TCE - ANEXO III - Preencher'!H218)</f>
        <v>45536</v>
      </c>
      <c r="H209" s="14">
        <f>'[1]TCE - ANEXO III - Preencher'!I218</f>
        <v>0</v>
      </c>
      <c r="I209" s="14">
        <f>'[1]TCE - ANEXO III - Preencher'!J218</f>
        <v>303.84720000000004</v>
      </c>
      <c r="J209" s="14">
        <f>'[1]TCE - ANEXO III - Preencher'!K218</f>
        <v>0</v>
      </c>
      <c r="K209" s="15">
        <f>'[1]TCE - ANEXO III - Preencher'!L218</f>
        <v>109.675321888412</v>
      </c>
      <c r="L209" s="15">
        <f>'[1]TCE - ANEXO III - Preencher'!M218</f>
        <v>1.1000000000000001</v>
      </c>
      <c r="M209" s="15">
        <f t="shared" si="19"/>
        <v>108.57532188841201</v>
      </c>
      <c r="N209" s="15">
        <f>'[1]TCE - ANEXO III - Preencher'!O218</f>
        <v>2.31</v>
      </c>
      <c r="O209" s="15">
        <f>'[1]TCE - ANEXO III - Preencher'!P218</f>
        <v>0</v>
      </c>
      <c r="P209" s="16">
        <f t="shared" si="20"/>
        <v>2.31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1771.29</v>
      </c>
      <c r="Y209" s="15">
        <f>'[1]TCE - ANEXO III - Preencher'!Z218</f>
        <v>0</v>
      </c>
      <c r="Z209" s="16">
        <f t="shared" si="23"/>
        <v>1771.29</v>
      </c>
      <c r="AA209" s="17" t="str">
        <f>IF('[1]TCE - ANEXO III - Preencher'!AB218="","",'[1]TCE - ANEXO III - Preencher'!AB218)</f>
        <v>PISO ENFERMAGEM</v>
      </c>
      <c r="AB209" s="15">
        <f t="shared" si="18"/>
        <v>2186.022521888412</v>
      </c>
    </row>
    <row r="210" spans="1:28" x14ac:dyDescent="0.25">
      <c r="A210" s="8">
        <f>IFERROR(VLOOKUP(B210,'[1]DADOS (OCULTAR)'!$Q$3:$S$136,3,0),"")</f>
        <v>10739225001866</v>
      </c>
      <c r="B210" s="9" t="str">
        <f>'[1]TCE - ANEXO III - Preencher'!C219</f>
        <v>HOSPITAL REGIONAL FERNANDO BEZERRA - CG Nº 02/2021</v>
      </c>
      <c r="C210" s="10"/>
      <c r="D210" s="11" t="str">
        <f>'[1]TCE - ANEXO III - Preencher'!E219</f>
        <v>GENICLEIA DE SOUZA MONTEIRO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5142-25</v>
      </c>
      <c r="G210" s="13">
        <f>IF('[1]TCE - ANEXO III - Preencher'!H219="","",'[1]TCE - ANEXO III - Preencher'!H219)</f>
        <v>45536</v>
      </c>
      <c r="H210" s="14">
        <f>'[1]TCE - ANEXO III - Preencher'!I219</f>
        <v>0</v>
      </c>
      <c r="I210" s="14">
        <f>'[1]TCE - ANEXO III - Preencher'!J219</f>
        <v>158.14400000000001</v>
      </c>
      <c r="J210" s="14">
        <f>'[1]TCE - ANEXO III - Preencher'!K219</f>
        <v>0</v>
      </c>
      <c r="K210" s="15">
        <f>'[1]TCE - ANEXO III - Preencher'!L219</f>
        <v>109.675321888412</v>
      </c>
      <c r="L210" s="15">
        <f>'[1]TCE - ANEXO III - Preencher'!M219</f>
        <v>1.1000000000000001</v>
      </c>
      <c r="M210" s="15">
        <f t="shared" si="19"/>
        <v>108.57532188841201</v>
      </c>
      <c r="N210" s="15">
        <f>'[1]TCE - ANEXO III - Preencher'!O219</f>
        <v>2.3199999999999998</v>
      </c>
      <c r="O210" s="15">
        <f>'[1]TCE - ANEXO III - Preencher'!P219</f>
        <v>0</v>
      </c>
      <c r="P210" s="16">
        <f t="shared" si="20"/>
        <v>2.3199999999999998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269.03932188841202</v>
      </c>
    </row>
    <row r="211" spans="1:28" x14ac:dyDescent="0.25">
      <c r="A211" s="8">
        <f>IFERROR(VLOOKUP(B211,'[1]DADOS (OCULTAR)'!$Q$3:$S$136,3,0),"")</f>
        <v>10739225001866</v>
      </c>
      <c r="B211" s="9" t="str">
        <f>'[1]TCE - ANEXO III - Preencher'!C220</f>
        <v>HOSPITAL REGIONAL FERNANDO BEZERRA - CG Nº 02/2021</v>
      </c>
      <c r="C211" s="10"/>
      <c r="D211" s="11" t="str">
        <f>'[1]TCE - ANEXO III - Preencher'!E220</f>
        <v>GENILDO SOUZA LOPES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3172-05</v>
      </c>
      <c r="G211" s="13">
        <f>IF('[1]TCE - ANEXO III - Preencher'!H220="","",'[1]TCE - ANEXO III - Preencher'!H220)</f>
        <v>45536</v>
      </c>
      <c r="H211" s="14">
        <f>'[1]TCE - ANEXO III - Preencher'!I220</f>
        <v>0</v>
      </c>
      <c r="I211" s="14">
        <f>'[1]TCE - ANEXO III - Preencher'!J220</f>
        <v>254.91120000000001</v>
      </c>
      <c r="J211" s="14">
        <f>'[1]TCE - ANEXO III - Preencher'!K220</f>
        <v>0</v>
      </c>
      <c r="K211" s="15">
        <f>'[1]TCE - ANEXO III - Preencher'!L220</f>
        <v>109.675321888412</v>
      </c>
      <c r="L211" s="15">
        <f>'[1]TCE - ANEXO III - Preencher'!M220</f>
        <v>1.1000000000000001</v>
      </c>
      <c r="M211" s="15">
        <f t="shared" si="19"/>
        <v>108.57532188841201</v>
      </c>
      <c r="N211" s="15">
        <f>'[1]TCE - ANEXO III - Preencher'!O220</f>
        <v>2.31</v>
      </c>
      <c r="O211" s="15">
        <f>'[1]TCE - ANEXO III - Preencher'!P220</f>
        <v>0</v>
      </c>
      <c r="P211" s="16">
        <f t="shared" si="20"/>
        <v>2.31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365.79652188841203</v>
      </c>
    </row>
    <row r="212" spans="1:28" x14ac:dyDescent="0.25">
      <c r="A212" s="8">
        <f>IFERROR(VLOOKUP(B212,'[1]DADOS (OCULTAR)'!$Q$3:$S$136,3,0),"")</f>
        <v>10739225001866</v>
      </c>
      <c r="B212" s="9" t="str">
        <f>'[1]TCE - ANEXO III - Preencher'!C221</f>
        <v>HOSPITAL REGIONAL FERNANDO BEZERRA - CG Nº 02/2021</v>
      </c>
      <c r="C212" s="10"/>
      <c r="D212" s="11" t="str">
        <f>'[1]TCE - ANEXO III - Preencher'!E221</f>
        <v>GEORGIA PEREIRA PAZ OLIVEIRA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4221-05</v>
      </c>
      <c r="G212" s="13">
        <f>IF('[1]TCE - ANEXO III - Preencher'!H221="","",'[1]TCE - ANEXO III - Preencher'!H221)</f>
        <v>45536</v>
      </c>
      <c r="H212" s="14">
        <f>'[1]TCE - ANEXO III - Preencher'!I221</f>
        <v>0</v>
      </c>
      <c r="I212" s="14">
        <f>'[1]TCE - ANEXO III - Preencher'!J221</f>
        <v>169.28319999999999</v>
      </c>
      <c r="J212" s="14">
        <f>'[1]TCE - ANEXO III - Preencher'!K221</f>
        <v>0</v>
      </c>
      <c r="K212" s="15">
        <f>'[1]TCE - ANEXO III - Preencher'!L221</f>
        <v>109.675321888412</v>
      </c>
      <c r="L212" s="15">
        <f>'[1]TCE - ANEXO III - Preencher'!M221</f>
        <v>1.1000000000000001</v>
      </c>
      <c r="M212" s="15">
        <f t="shared" si="19"/>
        <v>108.57532188841201</v>
      </c>
      <c r="N212" s="15">
        <f>'[1]TCE - ANEXO III - Preencher'!O221</f>
        <v>2.31</v>
      </c>
      <c r="O212" s="15">
        <f>'[1]TCE - ANEXO III - Preencher'!P221</f>
        <v>0</v>
      </c>
      <c r="P212" s="16">
        <f t="shared" si="20"/>
        <v>2.31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280.16852188841199</v>
      </c>
    </row>
    <row r="213" spans="1:28" x14ac:dyDescent="0.25">
      <c r="A213" s="8">
        <f>IFERROR(VLOOKUP(B213,'[1]DADOS (OCULTAR)'!$Q$3:$S$136,3,0),"")</f>
        <v>10739225001866</v>
      </c>
      <c r="B213" s="9" t="str">
        <f>'[1]TCE - ANEXO III - Preencher'!C222</f>
        <v>HOSPITAL REGIONAL FERNANDO BEZERRA - CG Nº 02/2021</v>
      </c>
      <c r="C213" s="10"/>
      <c r="D213" s="11" t="str">
        <f>'[1]TCE - ANEXO III - Preencher'!E222</f>
        <v>GEOVANEY CARVALHO DE OLIVEIRA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2236-05</v>
      </c>
      <c r="G213" s="13">
        <f>IF('[1]TCE - ANEXO III - Preencher'!H222="","",'[1]TCE - ANEXO III - Preencher'!H222)</f>
        <v>45536</v>
      </c>
      <c r="H213" s="14">
        <f>'[1]TCE - ANEXO III - Preencher'!I222</f>
        <v>0</v>
      </c>
      <c r="I213" s="14">
        <f>'[1]TCE - ANEXO III - Preencher'!J222</f>
        <v>205.6688</v>
      </c>
      <c r="J213" s="14">
        <f>'[1]TCE - ANEXO III - Preencher'!K222</f>
        <v>0</v>
      </c>
      <c r="K213" s="15">
        <f>'[1]TCE - ANEXO III - Preencher'!L222</f>
        <v>109.675321888412</v>
      </c>
      <c r="L213" s="15">
        <f>'[1]TCE - ANEXO III - Preencher'!M222</f>
        <v>1.1000000000000001</v>
      </c>
      <c r="M213" s="15">
        <f t="shared" si="19"/>
        <v>108.57532188841201</v>
      </c>
      <c r="N213" s="15">
        <f>'[1]TCE - ANEXO III - Preencher'!O222</f>
        <v>2.66</v>
      </c>
      <c r="O213" s="15">
        <f>'[1]TCE - ANEXO III - Preencher'!P222</f>
        <v>0</v>
      </c>
      <c r="P213" s="16">
        <f t="shared" si="20"/>
        <v>2.66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316.90412188841202</v>
      </c>
    </row>
    <row r="214" spans="1:28" x14ac:dyDescent="0.25">
      <c r="A214" s="8">
        <f>IFERROR(VLOOKUP(B214,'[1]DADOS (OCULTAR)'!$Q$3:$S$136,3,0),"")</f>
        <v>10739225001866</v>
      </c>
      <c r="B214" s="9" t="str">
        <f>'[1]TCE - ANEXO III - Preencher'!C223</f>
        <v>HOSPITAL REGIONAL FERNANDO BEZERRA - CG Nº 02/2021</v>
      </c>
      <c r="C214" s="10"/>
      <c r="D214" s="11" t="str">
        <f>'[1]TCE - ANEXO III - Preencher'!E223</f>
        <v>GERMONICA SIQUEIRA LIRA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5135-05</v>
      </c>
      <c r="G214" s="13">
        <f>IF('[1]TCE - ANEXO III - Preencher'!H223="","",'[1]TCE - ANEXO III - Preencher'!H223)</f>
        <v>45536</v>
      </c>
      <c r="H214" s="14">
        <f>'[1]TCE - ANEXO III - Preencher'!I223</f>
        <v>0</v>
      </c>
      <c r="I214" s="14">
        <f>'[1]TCE - ANEXO III - Preencher'!J223</f>
        <v>164.34959999999998</v>
      </c>
      <c r="J214" s="14">
        <f>'[1]TCE - ANEXO III - Preencher'!K223</f>
        <v>0</v>
      </c>
      <c r="K214" s="15">
        <f>'[1]TCE - ANEXO III - Preencher'!L223</f>
        <v>109.675321888412</v>
      </c>
      <c r="L214" s="15">
        <f>'[1]TCE - ANEXO III - Preencher'!M223</f>
        <v>1.1000000000000001</v>
      </c>
      <c r="M214" s="15">
        <f t="shared" si="19"/>
        <v>108.57532188841201</v>
      </c>
      <c r="N214" s="15">
        <f>'[1]TCE - ANEXO III - Preencher'!O223</f>
        <v>2.31</v>
      </c>
      <c r="O214" s="15">
        <f>'[1]TCE - ANEXO III - Preencher'!P223</f>
        <v>0</v>
      </c>
      <c r="P214" s="16">
        <f t="shared" si="20"/>
        <v>2.31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77.569999999999993</v>
      </c>
      <c r="U214" s="15">
        <f>'[1]TCE - ANEXO III - Preencher'!V223</f>
        <v>0</v>
      </c>
      <c r="V214" s="16">
        <f t="shared" si="22"/>
        <v>77.569999999999993</v>
      </c>
      <c r="W214" s="17" t="str">
        <f>IF('[1]TCE - ANEXO III - Preencher'!X223="","",'[1]TCE - ANEXO III - Preencher'!X223)</f>
        <v>AUXILIO CRECHE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352.80492188841197</v>
      </c>
    </row>
    <row r="215" spans="1:28" x14ac:dyDescent="0.25">
      <c r="A215" s="8">
        <f>IFERROR(VLOOKUP(B215,'[1]DADOS (OCULTAR)'!$Q$3:$S$136,3,0),"")</f>
        <v>10739225001866</v>
      </c>
      <c r="B215" s="9" t="str">
        <f>'[1]TCE - ANEXO III - Preencher'!C224</f>
        <v>HOSPITAL REGIONAL FERNANDO BEZERRA - CG Nº 02/2021</v>
      </c>
      <c r="C215" s="10"/>
      <c r="D215" s="11" t="str">
        <f>'[1]TCE - ANEXO III - Preencher'!E224</f>
        <v>GILDECI COELHO VIANA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3226-05</v>
      </c>
      <c r="G215" s="13">
        <f>IF('[1]TCE - ANEXO III - Preencher'!H224="","",'[1]TCE - ANEXO III - Preencher'!H224)</f>
        <v>45536</v>
      </c>
      <c r="H215" s="14">
        <f>'[1]TCE - ANEXO III - Preencher'!I224</f>
        <v>0</v>
      </c>
      <c r="I215" s="14">
        <f>'[1]TCE - ANEXO III - Preencher'!J224</f>
        <v>150.95600000000002</v>
      </c>
      <c r="J215" s="14">
        <f>'[1]TCE - ANEXO III - Preencher'!K224</f>
        <v>0</v>
      </c>
      <c r="K215" s="15">
        <f>'[1]TCE - ANEXO III - Preencher'!L224</f>
        <v>109.675321888412</v>
      </c>
      <c r="L215" s="15">
        <f>'[1]TCE - ANEXO III - Preencher'!M224</f>
        <v>1.1000000000000001</v>
      </c>
      <c r="M215" s="15">
        <f t="shared" si="19"/>
        <v>108.57532188841201</v>
      </c>
      <c r="N215" s="15">
        <f>'[1]TCE - ANEXO III - Preencher'!O224</f>
        <v>2.31</v>
      </c>
      <c r="O215" s="15">
        <f>'[1]TCE - ANEXO III - Preencher'!P224</f>
        <v>0</v>
      </c>
      <c r="P215" s="16">
        <f t="shared" si="20"/>
        <v>2.31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261.84132188841204</v>
      </c>
    </row>
    <row r="216" spans="1:28" x14ac:dyDescent="0.25">
      <c r="A216" s="8">
        <f>IFERROR(VLOOKUP(B216,'[1]DADOS (OCULTAR)'!$Q$3:$S$136,3,0),"")</f>
        <v>10739225001866</v>
      </c>
      <c r="B216" s="9" t="str">
        <f>'[1]TCE - ANEXO III - Preencher'!C225</f>
        <v>HOSPITAL REGIONAL FERNANDO BEZERRA - CG Nº 02/2021</v>
      </c>
      <c r="C216" s="10"/>
      <c r="D216" s="11" t="str">
        <f>'[1]TCE - ANEXO III - Preencher'!E225</f>
        <v>GILDETE MARIA ALENCAR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5135-05</v>
      </c>
      <c r="G216" s="13">
        <f>IF('[1]TCE - ANEXO III - Preencher'!H225="","",'[1]TCE - ANEXO III - Preencher'!H225)</f>
        <v>45536</v>
      </c>
      <c r="H216" s="14">
        <f>'[1]TCE - ANEXO III - Preencher'!I225</f>
        <v>0</v>
      </c>
      <c r="I216" s="14">
        <f>'[1]TCE - ANEXO III - Preencher'!J225</f>
        <v>186.0352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2.31</v>
      </c>
      <c r="O216" s="15">
        <f>'[1]TCE - ANEXO III - Preencher'!P225</f>
        <v>0</v>
      </c>
      <c r="P216" s="16">
        <f t="shared" si="20"/>
        <v>2.31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188.34520000000001</v>
      </c>
    </row>
    <row r="217" spans="1:28" x14ac:dyDescent="0.25">
      <c r="A217" s="8">
        <f>IFERROR(VLOOKUP(B217,'[1]DADOS (OCULTAR)'!$Q$3:$S$136,3,0),"")</f>
        <v>10739225001866</v>
      </c>
      <c r="B217" s="9" t="str">
        <f>'[1]TCE - ANEXO III - Preencher'!C226</f>
        <v>HOSPITAL REGIONAL FERNANDO BEZERRA - CG Nº 02/2021</v>
      </c>
      <c r="C217" s="10"/>
      <c r="D217" s="11" t="str">
        <f>'[1]TCE - ANEXO III - Preencher'!E226</f>
        <v>GILDETE RODRIGUES FEITOZA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5142-25</v>
      </c>
      <c r="G217" s="13">
        <f>IF('[1]TCE - ANEXO III - Preencher'!H226="","",'[1]TCE - ANEXO III - Preencher'!H226)</f>
        <v>45536</v>
      </c>
      <c r="H217" s="14">
        <f>'[1]TCE - ANEXO III - Preencher'!I226</f>
        <v>0</v>
      </c>
      <c r="I217" s="14">
        <f>'[1]TCE - ANEXO III - Preencher'!J226</f>
        <v>190.62080000000003</v>
      </c>
      <c r="J217" s="14">
        <f>'[1]TCE - ANEXO III - Preencher'!K226</f>
        <v>0</v>
      </c>
      <c r="K217" s="15">
        <f>'[1]TCE - ANEXO III - Preencher'!L226</f>
        <v>109.675321888412</v>
      </c>
      <c r="L217" s="15">
        <f>'[1]TCE - ANEXO III - Preencher'!M226</f>
        <v>1.1000000000000001</v>
      </c>
      <c r="M217" s="15">
        <f t="shared" si="19"/>
        <v>108.57532188841201</v>
      </c>
      <c r="N217" s="15">
        <f>'[1]TCE - ANEXO III - Preencher'!O226</f>
        <v>2.31</v>
      </c>
      <c r="O217" s="15">
        <f>'[1]TCE - ANEXO III - Preencher'!P226</f>
        <v>0</v>
      </c>
      <c r="P217" s="16">
        <f t="shared" si="20"/>
        <v>2.31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301.50612188841205</v>
      </c>
    </row>
    <row r="218" spans="1:28" x14ac:dyDescent="0.25">
      <c r="A218" s="8">
        <f>IFERROR(VLOOKUP(B218,'[1]DADOS (OCULTAR)'!$Q$3:$S$136,3,0),"")</f>
        <v>10739225001866</v>
      </c>
      <c r="B218" s="9" t="str">
        <f>'[1]TCE - ANEXO III - Preencher'!C227</f>
        <v>HOSPITAL REGIONAL FERNANDO BEZERRA - CG Nº 02/2021</v>
      </c>
      <c r="C218" s="10"/>
      <c r="D218" s="11" t="str">
        <f>'[1]TCE - ANEXO III - Preencher'!E227</f>
        <v>GILDEVANIA ALEXANDRE DA SILVA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5135-05</v>
      </c>
      <c r="G218" s="13">
        <f>IF('[1]TCE - ANEXO III - Preencher'!H227="","",'[1]TCE - ANEXO III - Preencher'!H227)</f>
        <v>45536</v>
      </c>
      <c r="H218" s="14">
        <f>'[1]TCE - ANEXO III - Preencher'!I227</f>
        <v>0</v>
      </c>
      <c r="I218" s="14">
        <f>'[1]TCE - ANEXO III - Preencher'!J227</f>
        <v>135.55200000000002</v>
      </c>
      <c r="J218" s="14">
        <f>'[1]TCE - ANEXO III - Preencher'!K227</f>
        <v>0</v>
      </c>
      <c r="K218" s="15">
        <f>'[1]TCE - ANEXO III - Preencher'!L227</f>
        <v>109.675321888412</v>
      </c>
      <c r="L218" s="15">
        <f>'[1]TCE - ANEXO III - Preencher'!M227</f>
        <v>1.1000000000000001</v>
      </c>
      <c r="M218" s="15">
        <f t="shared" si="19"/>
        <v>108.57532188841201</v>
      </c>
      <c r="N218" s="15">
        <f>'[1]TCE - ANEXO III - Preencher'!O227</f>
        <v>2.31</v>
      </c>
      <c r="O218" s="15">
        <f>'[1]TCE - ANEXO III - Preencher'!P227</f>
        <v>0</v>
      </c>
      <c r="P218" s="16">
        <f t="shared" si="20"/>
        <v>2.31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246.43732188841204</v>
      </c>
    </row>
    <row r="219" spans="1:28" x14ac:dyDescent="0.25">
      <c r="A219" s="8">
        <f>IFERROR(VLOOKUP(B219,'[1]DADOS (OCULTAR)'!$Q$3:$S$136,3,0),"")</f>
        <v>10739225001866</v>
      </c>
      <c r="B219" s="9" t="str">
        <f>'[1]TCE - ANEXO III - Preencher'!C228</f>
        <v>HOSPITAL REGIONAL FERNANDO BEZERRA - CG Nº 02/2021</v>
      </c>
      <c r="C219" s="10"/>
      <c r="D219" s="11" t="str">
        <f>'[1]TCE - ANEXO III - Preencher'!E228</f>
        <v>GILSON ALVES DA SILVA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5142-25</v>
      </c>
      <c r="G219" s="13">
        <f>IF('[1]TCE - ANEXO III - Preencher'!H228="","",'[1]TCE - ANEXO III - Preencher'!H228)</f>
        <v>45536</v>
      </c>
      <c r="H219" s="14">
        <f>'[1]TCE - ANEXO III - Preencher'!I228</f>
        <v>0</v>
      </c>
      <c r="I219" s="14">
        <f>'[1]TCE - ANEXO III - Preencher'!J228</f>
        <v>158.14400000000001</v>
      </c>
      <c r="J219" s="14">
        <f>'[1]TCE - ANEXO III - Preencher'!K228</f>
        <v>0</v>
      </c>
      <c r="K219" s="15">
        <f>'[1]TCE - ANEXO III - Preencher'!L228</f>
        <v>109.675321888412</v>
      </c>
      <c r="L219" s="15">
        <f>'[1]TCE - ANEXO III - Preencher'!M228</f>
        <v>1.1000000000000001</v>
      </c>
      <c r="M219" s="15">
        <f t="shared" si="19"/>
        <v>108.57532188841201</v>
      </c>
      <c r="N219" s="15">
        <f>'[1]TCE - ANEXO III - Preencher'!O228</f>
        <v>2.31</v>
      </c>
      <c r="O219" s="15">
        <f>'[1]TCE - ANEXO III - Preencher'!P228</f>
        <v>0</v>
      </c>
      <c r="P219" s="16">
        <f t="shared" si="20"/>
        <v>2.31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269.02932188841203</v>
      </c>
    </row>
    <row r="220" spans="1:28" x14ac:dyDescent="0.25">
      <c r="A220" s="8">
        <f>IFERROR(VLOOKUP(B220,'[1]DADOS (OCULTAR)'!$Q$3:$S$136,3,0),"")</f>
        <v>10739225001866</v>
      </c>
      <c r="B220" s="9" t="str">
        <f>'[1]TCE - ANEXO III - Preencher'!C229</f>
        <v>HOSPITAL REGIONAL FERNANDO BEZERRA - CG Nº 02/2021</v>
      </c>
      <c r="C220" s="10"/>
      <c r="D220" s="11" t="str">
        <f>'[1]TCE - ANEXO III - Preencher'!E229</f>
        <v>GILZA DE SOUZA LOPES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5163-45</v>
      </c>
      <c r="G220" s="13">
        <f>IF('[1]TCE - ANEXO III - Preencher'!H229="","",'[1]TCE - ANEXO III - Preencher'!H229)</f>
        <v>45536</v>
      </c>
      <c r="H220" s="14">
        <f>'[1]TCE - ANEXO III - Preencher'!I229</f>
        <v>0</v>
      </c>
      <c r="I220" s="14">
        <f>'[1]TCE - ANEXO III - Preencher'!J229</f>
        <v>300.08240000000001</v>
      </c>
      <c r="J220" s="14">
        <f>'[1]TCE - ANEXO III - Preencher'!K229</f>
        <v>0</v>
      </c>
      <c r="K220" s="15">
        <f>'[1]TCE - ANEXO III - Preencher'!L229</f>
        <v>109.675321888412</v>
      </c>
      <c r="L220" s="15">
        <f>'[1]TCE - ANEXO III - Preencher'!M229</f>
        <v>1.1000000000000001</v>
      </c>
      <c r="M220" s="15">
        <f t="shared" si="19"/>
        <v>108.57532188841201</v>
      </c>
      <c r="N220" s="15">
        <f>'[1]TCE - ANEXO III - Preencher'!O229</f>
        <v>2.31</v>
      </c>
      <c r="O220" s="15">
        <f>'[1]TCE - ANEXO III - Preencher'!P229</f>
        <v>0</v>
      </c>
      <c r="P220" s="16">
        <f t="shared" si="20"/>
        <v>2.31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1771.29</v>
      </c>
      <c r="Y220" s="15">
        <f>'[1]TCE - ANEXO III - Preencher'!Z229</f>
        <v>0</v>
      </c>
      <c r="Z220" s="16">
        <f t="shared" si="23"/>
        <v>1771.29</v>
      </c>
      <c r="AA220" s="17" t="str">
        <f>IF('[1]TCE - ANEXO III - Preencher'!AB229="","",'[1]TCE - ANEXO III - Preencher'!AB229)</f>
        <v>PISO ENFERMAGEM</v>
      </c>
      <c r="AB220" s="15">
        <f t="shared" si="18"/>
        <v>2182.2577218884121</v>
      </c>
    </row>
    <row r="221" spans="1:28" x14ac:dyDescent="0.25">
      <c r="A221" s="8">
        <f>IFERROR(VLOOKUP(B221,'[1]DADOS (OCULTAR)'!$Q$3:$S$136,3,0),"")</f>
        <v>10739225001866</v>
      </c>
      <c r="B221" s="9" t="str">
        <f>'[1]TCE - ANEXO III - Preencher'!C230</f>
        <v>HOSPITAL REGIONAL FERNANDO BEZERRA - CG Nº 02/2021</v>
      </c>
      <c r="C221" s="10"/>
      <c r="D221" s="11" t="str">
        <f>'[1]TCE - ANEXO III - Preencher'!E230</f>
        <v>GIRLENE ALVES PEREIRA OLIVEIRA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2235-05</v>
      </c>
      <c r="G221" s="13">
        <f>IF('[1]TCE - ANEXO III - Preencher'!H230="","",'[1]TCE - ANEXO III - Preencher'!H230)</f>
        <v>45536</v>
      </c>
      <c r="H221" s="14">
        <f>'[1]TCE - ANEXO III - Preencher'!I230</f>
        <v>0</v>
      </c>
      <c r="I221" s="14">
        <f>'[1]TCE - ANEXO III - Preencher'!J230</f>
        <v>287.73680000000002</v>
      </c>
      <c r="J221" s="14">
        <f>'[1]TCE - ANEXO III - Preencher'!K230</f>
        <v>0</v>
      </c>
      <c r="K221" s="15">
        <f>'[1]TCE - ANEXO III - Preencher'!L230</f>
        <v>109.675321888412</v>
      </c>
      <c r="L221" s="15">
        <f>'[1]TCE - ANEXO III - Preencher'!M230</f>
        <v>1.1000000000000001</v>
      </c>
      <c r="M221" s="15">
        <f t="shared" si="19"/>
        <v>108.57532188841201</v>
      </c>
      <c r="N221" s="15">
        <f>'[1]TCE - ANEXO III - Preencher'!O230</f>
        <v>2.31</v>
      </c>
      <c r="O221" s="15">
        <f>'[1]TCE - ANEXO III - Preencher'!P230</f>
        <v>0</v>
      </c>
      <c r="P221" s="16">
        <f t="shared" si="20"/>
        <v>2.31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81.02</v>
      </c>
      <c r="U221" s="15">
        <f>'[1]TCE - ANEXO III - Preencher'!V230</f>
        <v>0</v>
      </c>
      <c r="V221" s="16">
        <f t="shared" si="22"/>
        <v>81.02</v>
      </c>
      <c r="W221" s="17" t="str">
        <f>IF('[1]TCE - ANEXO III - Preencher'!X230="","",'[1]TCE - ANEXO III - Preencher'!X230)</f>
        <v>AUXILIO CRECHE</v>
      </c>
      <c r="X221" s="15">
        <f>'[1]TCE - ANEXO III - Preencher'!Y230</f>
        <v>1771.29</v>
      </c>
      <c r="Y221" s="15">
        <f>'[1]TCE - ANEXO III - Preencher'!Z230</f>
        <v>0</v>
      </c>
      <c r="Z221" s="16">
        <f t="shared" si="23"/>
        <v>1771.29</v>
      </c>
      <c r="AA221" s="17" t="str">
        <f>IF('[1]TCE - ANEXO III - Preencher'!AB230="","",'[1]TCE - ANEXO III - Preencher'!AB230)</f>
        <v>PISO ENFERMAGEM</v>
      </c>
      <c r="AB221" s="15">
        <f t="shared" si="18"/>
        <v>2250.932121888412</v>
      </c>
    </row>
    <row r="222" spans="1:28" x14ac:dyDescent="0.25">
      <c r="A222" s="8">
        <f>IFERROR(VLOOKUP(B222,'[1]DADOS (OCULTAR)'!$Q$3:$S$136,3,0),"")</f>
        <v>10739225001866</v>
      </c>
      <c r="B222" s="9" t="str">
        <f>'[1]TCE - ANEXO III - Preencher'!C231</f>
        <v>HOSPITAL REGIONAL FERNANDO BEZERRA - CG Nº 02/2021</v>
      </c>
      <c r="C222" s="10"/>
      <c r="D222" s="11" t="str">
        <f>'[1]TCE - ANEXO III - Preencher'!E231</f>
        <v>GIULLIANA CARVALHO DE ALBUQUERQUE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2235-05</v>
      </c>
      <c r="G222" s="13">
        <f>IF('[1]TCE - ANEXO III - Preencher'!H231="","",'[1]TCE - ANEXO III - Preencher'!H231)</f>
        <v>45536</v>
      </c>
      <c r="H222" s="14">
        <f>'[1]TCE - ANEXO III - Preencher'!I231</f>
        <v>0</v>
      </c>
      <c r="I222" s="14">
        <f>'[1]TCE - ANEXO III - Preencher'!J231</f>
        <v>456.51440000000002</v>
      </c>
      <c r="J222" s="14">
        <f>'[1]TCE - ANEXO III - Preencher'!K231</f>
        <v>0</v>
      </c>
      <c r="K222" s="15">
        <f>'[1]TCE - ANEXO III - Preencher'!L231</f>
        <v>109.675321888412</v>
      </c>
      <c r="L222" s="15">
        <f>'[1]TCE - ANEXO III - Preencher'!M231</f>
        <v>1.1000000000000001</v>
      </c>
      <c r="M222" s="15">
        <f t="shared" si="19"/>
        <v>108.57532188841201</v>
      </c>
      <c r="N222" s="15">
        <f>'[1]TCE - ANEXO III - Preencher'!O231</f>
        <v>2.66</v>
      </c>
      <c r="O222" s="15">
        <f>'[1]TCE - ANEXO III - Preencher'!P231</f>
        <v>0</v>
      </c>
      <c r="P222" s="16">
        <f t="shared" si="20"/>
        <v>2.66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2009.49</v>
      </c>
      <c r="Y222" s="15">
        <f>'[1]TCE - ANEXO III - Preencher'!Z231</f>
        <v>0</v>
      </c>
      <c r="Z222" s="16">
        <f t="shared" si="23"/>
        <v>2009.49</v>
      </c>
      <c r="AA222" s="17" t="str">
        <f>IF('[1]TCE - ANEXO III - Preencher'!AB231="","",'[1]TCE - ANEXO III - Preencher'!AB231)</f>
        <v>PISO ENFERMAGEM</v>
      </c>
      <c r="AB222" s="15">
        <f t="shared" si="18"/>
        <v>2577.2397218884121</v>
      </c>
    </row>
    <row r="223" spans="1:28" x14ac:dyDescent="0.25">
      <c r="A223" s="8">
        <f>IFERROR(VLOOKUP(B223,'[1]DADOS (OCULTAR)'!$Q$3:$S$136,3,0),"")</f>
        <v>10739225001866</v>
      </c>
      <c r="B223" s="9" t="str">
        <f>'[1]TCE - ANEXO III - Preencher'!C232</f>
        <v>HOSPITAL REGIONAL FERNANDO BEZERRA - CG Nº 02/2021</v>
      </c>
      <c r="C223" s="10"/>
      <c r="D223" s="11" t="str">
        <f>'[1]TCE - ANEXO III - Preencher'!E232</f>
        <v>GLEDSON FERNANDES CUNHA ARAUJO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2235-05</v>
      </c>
      <c r="G223" s="13">
        <f>IF('[1]TCE - ANEXO III - Preencher'!H232="","",'[1]TCE - ANEXO III - Preencher'!H232)</f>
        <v>45536</v>
      </c>
      <c r="H223" s="14">
        <f>'[1]TCE - ANEXO III - Preencher'!I232</f>
        <v>0</v>
      </c>
      <c r="I223" s="14">
        <f>'[1]TCE - ANEXO III - Preencher'!J232</f>
        <v>398.79120000000006</v>
      </c>
      <c r="J223" s="14">
        <f>'[1]TCE - ANEXO III - Preencher'!K232</f>
        <v>0</v>
      </c>
      <c r="K223" s="15">
        <f>'[1]TCE - ANEXO III - Preencher'!L232</f>
        <v>109.675321888412</v>
      </c>
      <c r="L223" s="15">
        <f>'[1]TCE - ANEXO III - Preencher'!M232</f>
        <v>1.1000000000000001</v>
      </c>
      <c r="M223" s="15">
        <f t="shared" si="19"/>
        <v>108.57532188841201</v>
      </c>
      <c r="N223" s="15">
        <f>'[1]TCE - ANEXO III - Preencher'!O232</f>
        <v>2.66</v>
      </c>
      <c r="O223" s="15">
        <f>'[1]TCE - ANEXO III - Preencher'!P232</f>
        <v>0</v>
      </c>
      <c r="P223" s="16">
        <f t="shared" si="20"/>
        <v>2.66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2504.85</v>
      </c>
      <c r="Y223" s="15">
        <f>'[1]TCE - ANEXO III - Preencher'!Z232</f>
        <v>0</v>
      </c>
      <c r="Z223" s="16">
        <f t="shared" si="23"/>
        <v>2504.85</v>
      </c>
      <c r="AA223" s="17" t="str">
        <f>IF('[1]TCE - ANEXO III - Preencher'!AB232="","",'[1]TCE - ANEXO III - Preencher'!AB232)</f>
        <v>PISO ENFERMAGEM</v>
      </c>
      <c r="AB223" s="15">
        <f t="shared" si="18"/>
        <v>3014.8765218884118</v>
      </c>
    </row>
    <row r="224" spans="1:28" x14ac:dyDescent="0.25">
      <c r="A224" s="8">
        <f>IFERROR(VLOOKUP(B224,'[1]DADOS (OCULTAR)'!$Q$3:$S$136,3,0),"")</f>
        <v>10739225001866</v>
      </c>
      <c r="B224" s="9" t="str">
        <f>'[1]TCE - ANEXO III - Preencher'!C233</f>
        <v>HOSPITAL REGIONAL FERNANDO BEZERRA - CG Nº 02/2021</v>
      </c>
      <c r="C224" s="10"/>
      <c r="D224" s="11" t="str">
        <f>'[1]TCE - ANEXO III - Preencher'!E233</f>
        <v>GLÊDSON GOMES SANTOS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>
        <f>IF('[1]TCE - ANEXO III - Preencher'!H233="","",'[1]TCE - ANEXO III - Preencher'!H233)</f>
        <v>45536</v>
      </c>
      <c r="H224" s="14">
        <f>'[1]TCE - ANEXO III - Preencher'!I233</f>
        <v>0</v>
      </c>
      <c r="I224" s="14">
        <f>'[1]TCE - ANEXO III - Preencher'!J233</f>
        <v>277.2552</v>
      </c>
      <c r="J224" s="14">
        <f>'[1]TCE - ANEXO III - Preencher'!K233</f>
        <v>0</v>
      </c>
      <c r="K224" s="15">
        <f>'[1]TCE - ANEXO III - Preencher'!L233</f>
        <v>109.675321888412</v>
      </c>
      <c r="L224" s="15">
        <f>'[1]TCE - ANEXO III - Preencher'!M233</f>
        <v>1.1000000000000001</v>
      </c>
      <c r="M224" s="15">
        <f t="shared" si="19"/>
        <v>108.57532188841201</v>
      </c>
      <c r="N224" s="15">
        <f>'[1]TCE - ANEXO III - Preencher'!O233</f>
        <v>2.31</v>
      </c>
      <c r="O224" s="15">
        <f>'[1]TCE - ANEXO III - Preencher'!P233</f>
        <v>0</v>
      </c>
      <c r="P224" s="16">
        <f t="shared" si="20"/>
        <v>2.31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1771.29</v>
      </c>
      <c r="Y224" s="15">
        <f>'[1]TCE - ANEXO III - Preencher'!Z233</f>
        <v>0</v>
      </c>
      <c r="Z224" s="16">
        <f t="shared" si="23"/>
        <v>1771.29</v>
      </c>
      <c r="AA224" s="17" t="str">
        <f>IF('[1]TCE - ANEXO III - Preencher'!AB233="","",'[1]TCE - ANEXO III - Preencher'!AB233)</f>
        <v>PISO ENFERMAGEM</v>
      </c>
      <c r="AB224" s="15">
        <f t="shared" si="18"/>
        <v>2159.4305218884119</v>
      </c>
    </row>
    <row r="225" spans="1:28" x14ac:dyDescent="0.25">
      <c r="A225" s="8">
        <f>IFERROR(VLOOKUP(B225,'[1]DADOS (OCULTAR)'!$Q$3:$S$136,3,0),"")</f>
        <v>10739225001866</v>
      </c>
      <c r="B225" s="9" t="str">
        <f>'[1]TCE - ANEXO III - Preencher'!C234</f>
        <v>HOSPITAL REGIONAL FERNANDO BEZERRA - CG Nº 02/2021</v>
      </c>
      <c r="C225" s="10"/>
      <c r="D225" s="11" t="str">
        <f>'[1]TCE - ANEXO III - Preencher'!E234</f>
        <v>GLEITON SOARES  DE FREITAS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>
        <f>IF('[1]TCE - ANEXO III - Preencher'!H234="","",'[1]TCE - ANEXO III - Preencher'!H234)</f>
        <v>45536</v>
      </c>
      <c r="H225" s="14">
        <f>'[1]TCE - ANEXO III - Preencher'!I234</f>
        <v>0</v>
      </c>
      <c r="I225" s="14">
        <f>'[1]TCE - ANEXO III - Preencher'!J234</f>
        <v>303.84720000000004</v>
      </c>
      <c r="J225" s="14">
        <f>'[1]TCE - ANEXO III - Preencher'!K234</f>
        <v>0</v>
      </c>
      <c r="K225" s="15">
        <f>'[1]TCE - ANEXO III - Preencher'!L234</f>
        <v>109.675321888412</v>
      </c>
      <c r="L225" s="15">
        <f>'[1]TCE - ANEXO III - Preencher'!M234</f>
        <v>1.1000000000000001</v>
      </c>
      <c r="M225" s="15">
        <f t="shared" si="19"/>
        <v>108.57532188841201</v>
      </c>
      <c r="N225" s="15">
        <f>'[1]TCE - ANEXO III - Preencher'!O234</f>
        <v>2.31</v>
      </c>
      <c r="O225" s="15">
        <f>'[1]TCE - ANEXO III - Preencher'!P234</f>
        <v>0</v>
      </c>
      <c r="P225" s="16">
        <f t="shared" si="20"/>
        <v>2.31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1771.29</v>
      </c>
      <c r="Y225" s="15">
        <f>'[1]TCE - ANEXO III - Preencher'!Z234</f>
        <v>0</v>
      </c>
      <c r="Z225" s="16">
        <f t="shared" si="23"/>
        <v>1771.29</v>
      </c>
      <c r="AA225" s="17" t="str">
        <f>IF('[1]TCE - ANEXO III - Preencher'!AB234="","",'[1]TCE - ANEXO III - Preencher'!AB234)</f>
        <v>PISO ENFERMAGEM</v>
      </c>
      <c r="AB225" s="15">
        <f t="shared" si="18"/>
        <v>2186.022521888412</v>
      </c>
    </row>
    <row r="226" spans="1:28" x14ac:dyDescent="0.25">
      <c r="A226" s="8">
        <f>IFERROR(VLOOKUP(B226,'[1]DADOS (OCULTAR)'!$Q$3:$S$136,3,0),"")</f>
        <v>10739225001866</v>
      </c>
      <c r="B226" s="9" t="str">
        <f>'[1]TCE - ANEXO III - Preencher'!C235</f>
        <v>HOSPITAL REGIONAL FERNANDO BEZERRA - CG Nº 02/2021</v>
      </c>
      <c r="C226" s="10"/>
      <c r="D226" s="11" t="str">
        <f>'[1]TCE - ANEXO III - Preencher'!E235</f>
        <v>GRAZIELA RIBEIRO DE MEDEIROS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5142-25</v>
      </c>
      <c r="G226" s="13">
        <f>IF('[1]TCE - ANEXO III - Preencher'!H235="","",'[1]TCE - ANEXO III - Preencher'!H235)</f>
        <v>45536</v>
      </c>
      <c r="H226" s="14">
        <f>'[1]TCE - ANEXO III - Preencher'!I235</f>
        <v>0</v>
      </c>
      <c r="I226" s="14">
        <f>'[1]TCE - ANEXO III - Preencher'!J235</f>
        <v>158.14400000000001</v>
      </c>
      <c r="J226" s="14">
        <f>'[1]TCE - ANEXO III - Preencher'!K235</f>
        <v>0</v>
      </c>
      <c r="K226" s="15">
        <f>'[1]TCE - ANEXO III - Preencher'!L235</f>
        <v>109.675321888412</v>
      </c>
      <c r="L226" s="15">
        <f>'[1]TCE - ANEXO III - Preencher'!M235</f>
        <v>1.1000000000000001</v>
      </c>
      <c r="M226" s="15">
        <f t="shared" si="19"/>
        <v>108.57532188841201</v>
      </c>
      <c r="N226" s="15">
        <f>'[1]TCE - ANEXO III - Preencher'!O235</f>
        <v>2.31</v>
      </c>
      <c r="O226" s="15">
        <f>'[1]TCE - ANEXO III - Preencher'!P235</f>
        <v>0</v>
      </c>
      <c r="P226" s="16">
        <f t="shared" si="20"/>
        <v>2.31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269.02932188841203</v>
      </c>
    </row>
    <row r="227" spans="1:28" x14ac:dyDescent="0.25">
      <c r="A227" s="8">
        <f>IFERROR(VLOOKUP(B227,'[1]DADOS (OCULTAR)'!$Q$3:$S$136,3,0),"")</f>
        <v>10739225001866</v>
      </c>
      <c r="B227" s="9" t="str">
        <f>'[1]TCE - ANEXO III - Preencher'!C236</f>
        <v>HOSPITAL REGIONAL FERNANDO BEZERRA - CG Nº 02/2021</v>
      </c>
      <c r="C227" s="10"/>
      <c r="D227" s="11" t="str">
        <f>'[1]TCE - ANEXO III - Preencher'!E236</f>
        <v xml:space="preserve">HAYRTON CARNEIRO DE ANDRADE 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2252-25</v>
      </c>
      <c r="G227" s="13">
        <f>IF('[1]TCE - ANEXO III - Preencher'!H236="","",'[1]TCE - ANEXO III - Preencher'!H236)</f>
        <v>45536</v>
      </c>
      <c r="H227" s="14">
        <f>'[1]TCE - ANEXO III - Preencher'!I236</f>
        <v>0</v>
      </c>
      <c r="I227" s="14">
        <f>'[1]TCE - ANEXO III - Preencher'!J236</f>
        <v>810.20399999999995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22.55</v>
      </c>
      <c r="O227" s="15">
        <f>'[1]TCE - ANEXO III - Preencher'!P236</f>
        <v>0</v>
      </c>
      <c r="P227" s="16">
        <f t="shared" si="20"/>
        <v>22.55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832.75399999999991</v>
      </c>
    </row>
    <row r="228" spans="1:28" x14ac:dyDescent="0.25">
      <c r="A228" s="8">
        <f>IFERROR(VLOOKUP(B228,'[1]DADOS (OCULTAR)'!$Q$3:$S$136,3,0),"")</f>
        <v>10739225001866</v>
      </c>
      <c r="B228" s="9" t="str">
        <f>'[1]TCE - ANEXO III - Preencher'!C237</f>
        <v>HOSPITAL REGIONAL FERNANDO BEZERRA - CG Nº 02/2021</v>
      </c>
      <c r="C228" s="10"/>
      <c r="D228" s="11" t="str">
        <f>'[1]TCE - ANEXO III - Preencher'!E237</f>
        <v>HELOISA MORGANA ALVES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2235-05</v>
      </c>
      <c r="G228" s="13">
        <f>IF('[1]TCE - ANEXO III - Preencher'!H237="","",'[1]TCE - ANEXO III - Preencher'!H237)</f>
        <v>45536</v>
      </c>
      <c r="H228" s="14">
        <f>'[1]TCE - ANEXO III - Preencher'!I237</f>
        <v>0</v>
      </c>
      <c r="I228" s="14">
        <f>'[1]TCE - ANEXO III - Preencher'!J237</f>
        <v>803.86320000000012</v>
      </c>
      <c r="J228" s="14">
        <f>'[1]TCE - ANEXO III - Preencher'!K237</f>
        <v>0</v>
      </c>
      <c r="K228" s="15">
        <f>'[1]TCE - ANEXO III - Preencher'!L237</f>
        <v>109.675321888412</v>
      </c>
      <c r="L228" s="15">
        <f>'[1]TCE - ANEXO III - Preencher'!M237</f>
        <v>1.1000000000000001</v>
      </c>
      <c r="M228" s="15">
        <f t="shared" si="19"/>
        <v>108.57532188841201</v>
      </c>
      <c r="N228" s="15">
        <f>'[1]TCE - ANEXO III - Preencher'!O237</f>
        <v>2.66</v>
      </c>
      <c r="O228" s="15">
        <f>'[1]TCE - ANEXO III - Preencher'!P237</f>
        <v>0</v>
      </c>
      <c r="P228" s="16">
        <f t="shared" si="20"/>
        <v>2.66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915.09852188841205</v>
      </c>
    </row>
    <row r="229" spans="1:28" x14ac:dyDescent="0.25">
      <c r="A229" s="8">
        <f>IFERROR(VLOOKUP(B229,'[1]DADOS (OCULTAR)'!$Q$3:$S$136,3,0),"")</f>
        <v>10739225001866</v>
      </c>
      <c r="B229" s="9" t="str">
        <f>'[1]TCE - ANEXO III - Preencher'!C238</f>
        <v>HOSPITAL REGIONAL FERNANDO BEZERRA - CG Nº 02/2021</v>
      </c>
      <c r="C229" s="10"/>
      <c r="D229" s="11" t="str">
        <f>'[1]TCE - ANEXO III - Preencher'!E238</f>
        <v>HENRIQUE DE OLIVEIRA RODRIGUES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>
        <f>IF('[1]TCE - ANEXO III - Preencher'!H238="","",'[1]TCE - ANEXO III - Preencher'!H238)</f>
        <v>45536</v>
      </c>
      <c r="H229" s="14">
        <f>'[1]TCE - ANEXO III - Preencher'!I238</f>
        <v>0</v>
      </c>
      <c r="I229" s="14">
        <f>'[1]TCE - ANEXO III - Preencher'!J238</f>
        <v>311.61439999999999</v>
      </c>
      <c r="J229" s="14">
        <f>'[1]TCE - ANEXO III - Preencher'!K238</f>
        <v>0</v>
      </c>
      <c r="K229" s="15">
        <f>'[1]TCE - ANEXO III - Preencher'!L238</f>
        <v>109.675321888412</v>
      </c>
      <c r="L229" s="15">
        <f>'[1]TCE - ANEXO III - Preencher'!M238</f>
        <v>1.1000000000000001</v>
      </c>
      <c r="M229" s="15">
        <f t="shared" si="19"/>
        <v>108.57532188841201</v>
      </c>
      <c r="N229" s="15">
        <f>'[1]TCE - ANEXO III - Preencher'!O238</f>
        <v>2.31</v>
      </c>
      <c r="O229" s="15">
        <f>'[1]TCE - ANEXO III - Preencher'!P238</f>
        <v>0</v>
      </c>
      <c r="P229" s="16">
        <f t="shared" si="20"/>
        <v>2.31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1771.29</v>
      </c>
      <c r="Y229" s="15">
        <f>'[1]TCE - ANEXO III - Preencher'!Z238</f>
        <v>0</v>
      </c>
      <c r="Z229" s="16">
        <f t="shared" si="23"/>
        <v>1771.29</v>
      </c>
      <c r="AA229" s="17" t="str">
        <f>IF('[1]TCE - ANEXO III - Preencher'!AB238="","",'[1]TCE - ANEXO III - Preencher'!AB238)</f>
        <v>PISO ENFERMAGEM</v>
      </c>
      <c r="AB229" s="15">
        <f t="shared" si="18"/>
        <v>2193.7897218884118</v>
      </c>
    </row>
    <row r="230" spans="1:28" x14ac:dyDescent="0.25">
      <c r="A230" s="8">
        <f>IFERROR(VLOOKUP(B230,'[1]DADOS (OCULTAR)'!$Q$3:$S$136,3,0),"")</f>
        <v>10739225001866</v>
      </c>
      <c r="B230" s="9" t="str">
        <f>'[1]TCE - ANEXO III - Preencher'!C239</f>
        <v>HOSPITAL REGIONAL FERNANDO BEZERRA - CG Nº 02/2021</v>
      </c>
      <c r="C230" s="10"/>
      <c r="D230" s="11" t="str">
        <f>'[1]TCE - ANEXO III - Preencher'!E239</f>
        <v>HIGOR SILVA AGRA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3222-30</v>
      </c>
      <c r="G230" s="13">
        <f>IF('[1]TCE - ANEXO III - Preencher'!H239="","",'[1]TCE - ANEXO III - Preencher'!H239)</f>
        <v>45536</v>
      </c>
      <c r="H230" s="14">
        <f>'[1]TCE - ANEXO III - Preencher'!I239</f>
        <v>0</v>
      </c>
      <c r="I230" s="14">
        <f>'[1]TCE - ANEXO III - Preencher'!J239</f>
        <v>158.14400000000001</v>
      </c>
      <c r="J230" s="14">
        <f>'[1]TCE - ANEXO III - Preencher'!K239</f>
        <v>0</v>
      </c>
      <c r="K230" s="15">
        <f>'[1]TCE - ANEXO III - Preencher'!L239</f>
        <v>109.675321888412</v>
      </c>
      <c r="L230" s="15">
        <f>'[1]TCE - ANEXO III - Preencher'!M239</f>
        <v>1.1000000000000001</v>
      </c>
      <c r="M230" s="15">
        <f t="shared" si="19"/>
        <v>108.57532188841201</v>
      </c>
      <c r="N230" s="15">
        <f>'[1]TCE - ANEXO III - Preencher'!O239</f>
        <v>2.31</v>
      </c>
      <c r="O230" s="15">
        <f>'[1]TCE - ANEXO III - Preencher'!P239</f>
        <v>0</v>
      </c>
      <c r="P230" s="16">
        <f t="shared" si="20"/>
        <v>2.31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269.02932188841203</v>
      </c>
    </row>
    <row r="231" spans="1:28" x14ac:dyDescent="0.25">
      <c r="A231" s="8">
        <f>IFERROR(VLOOKUP(B231,'[1]DADOS (OCULTAR)'!$Q$3:$S$136,3,0),"")</f>
        <v>10739225001866</v>
      </c>
      <c r="B231" s="9" t="str">
        <f>'[1]TCE - ANEXO III - Preencher'!C240</f>
        <v>HOSPITAL REGIONAL FERNANDO BEZERRA - CG Nº 02/2021</v>
      </c>
      <c r="C231" s="10"/>
      <c r="D231" s="11" t="str">
        <f>'[1]TCE - ANEXO III - Preencher'!E240</f>
        <v>HUANDA CASSIA GOMES GALINDO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2236-05</v>
      </c>
      <c r="G231" s="13">
        <f>IF('[1]TCE - ANEXO III - Preencher'!H240="","",'[1]TCE - ANEXO III - Preencher'!H240)</f>
        <v>45536</v>
      </c>
      <c r="H231" s="14">
        <f>'[1]TCE - ANEXO III - Preencher'!I240</f>
        <v>0</v>
      </c>
      <c r="I231" s="14">
        <f>'[1]TCE - ANEXO III - Preencher'!J240</f>
        <v>234.41759999999999</v>
      </c>
      <c r="J231" s="14">
        <f>'[1]TCE - ANEXO III - Preencher'!K240</f>
        <v>0</v>
      </c>
      <c r="K231" s="15">
        <f>'[1]TCE - ANEXO III - Preencher'!L240</f>
        <v>109.675321888412</v>
      </c>
      <c r="L231" s="15">
        <f>'[1]TCE - ANEXO III - Preencher'!M240</f>
        <v>1.1000000000000001</v>
      </c>
      <c r="M231" s="15">
        <f t="shared" si="19"/>
        <v>108.57532188841201</v>
      </c>
      <c r="N231" s="15">
        <f>'[1]TCE - ANEXO III - Preencher'!O240</f>
        <v>2.66</v>
      </c>
      <c r="O231" s="15">
        <f>'[1]TCE - ANEXO III - Preencher'!P240</f>
        <v>0</v>
      </c>
      <c r="P231" s="16">
        <f t="shared" si="20"/>
        <v>2.66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116.77</v>
      </c>
      <c r="U231" s="15">
        <f>'[1]TCE - ANEXO III - Preencher'!V240</f>
        <v>0</v>
      </c>
      <c r="V231" s="16">
        <f t="shared" si="22"/>
        <v>116.77</v>
      </c>
      <c r="W231" s="17" t="str">
        <f>IF('[1]TCE - ANEXO III - Preencher'!X240="","",'[1]TCE - ANEXO III - Preencher'!X240)</f>
        <v>AUXILIO CRECHE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462.42292188841202</v>
      </c>
    </row>
    <row r="232" spans="1:28" x14ac:dyDescent="0.25">
      <c r="A232" s="8">
        <f>IFERROR(VLOOKUP(B232,'[1]DADOS (OCULTAR)'!$Q$3:$S$136,3,0),"")</f>
        <v>10739225001866</v>
      </c>
      <c r="B232" s="9" t="str">
        <f>'[1]TCE - ANEXO III - Preencher'!C241</f>
        <v>HOSPITAL REGIONAL FERNANDO BEZERRA - CG Nº 02/2021</v>
      </c>
      <c r="C232" s="10"/>
      <c r="D232" s="11" t="str">
        <f>'[1]TCE - ANEXO III - Preencher'!E241</f>
        <v>IAGO OLIVEIRA MOURA ANGELIM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2234-45</v>
      </c>
      <c r="G232" s="13">
        <f>IF('[1]TCE - ANEXO III - Preencher'!H241="","",'[1]TCE - ANEXO III - Preencher'!H241)</f>
        <v>45536</v>
      </c>
      <c r="H232" s="14">
        <f>'[1]TCE - ANEXO III - Preencher'!I241</f>
        <v>0</v>
      </c>
      <c r="I232" s="14">
        <f>'[1]TCE - ANEXO III - Preencher'!J241</f>
        <v>532.95440000000008</v>
      </c>
      <c r="J232" s="14">
        <f>'[1]TCE - ANEXO III - Preencher'!K241</f>
        <v>0</v>
      </c>
      <c r="K232" s="15">
        <f>'[1]TCE - ANEXO III - Preencher'!L241</f>
        <v>109.675321888412</v>
      </c>
      <c r="L232" s="15">
        <f>'[1]TCE - ANEXO III - Preencher'!M241</f>
        <v>1.1000000000000001</v>
      </c>
      <c r="M232" s="15">
        <f t="shared" si="19"/>
        <v>108.57532188841201</v>
      </c>
      <c r="N232" s="15">
        <f>'[1]TCE - ANEXO III - Preencher'!O241</f>
        <v>2.31</v>
      </c>
      <c r="O232" s="15">
        <f>'[1]TCE - ANEXO III - Preencher'!P241</f>
        <v>0</v>
      </c>
      <c r="P232" s="16">
        <f t="shared" si="20"/>
        <v>2.31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643.83972188841199</v>
      </c>
    </row>
    <row r="233" spans="1:28" x14ac:dyDescent="0.25">
      <c r="A233" s="8">
        <f>IFERROR(VLOOKUP(B233,'[1]DADOS (OCULTAR)'!$Q$3:$S$136,3,0),"")</f>
        <v>10739225001866</v>
      </c>
      <c r="B233" s="9" t="str">
        <f>'[1]TCE - ANEXO III - Preencher'!C242</f>
        <v>HOSPITAL REGIONAL FERNANDO BEZERRA - CG Nº 02/2021</v>
      </c>
      <c r="C233" s="10"/>
      <c r="D233" s="11" t="str">
        <f>'[1]TCE - ANEXO III - Preencher'!E242</f>
        <v>IALA DE SIQUEIRA FERRIRA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2236-05</v>
      </c>
      <c r="G233" s="13">
        <f>IF('[1]TCE - ANEXO III - Preencher'!H242="","",'[1]TCE - ANEXO III - Preencher'!H242)</f>
        <v>45536</v>
      </c>
      <c r="H233" s="14">
        <f>'[1]TCE - ANEXO III - Preencher'!I242</f>
        <v>0</v>
      </c>
      <c r="I233" s="14">
        <f>'[1]TCE - ANEXO III - Preencher'!J242</f>
        <v>256.86560000000003</v>
      </c>
      <c r="J233" s="14">
        <f>'[1]TCE - ANEXO III - Preencher'!K242</f>
        <v>0</v>
      </c>
      <c r="K233" s="15">
        <f>'[1]TCE - ANEXO III - Preencher'!L242</f>
        <v>109.675321888412</v>
      </c>
      <c r="L233" s="15">
        <f>'[1]TCE - ANEXO III - Preencher'!M242</f>
        <v>1.1000000000000001</v>
      </c>
      <c r="M233" s="15">
        <f t="shared" si="19"/>
        <v>108.57532188841201</v>
      </c>
      <c r="N233" s="15">
        <f>'[1]TCE - ANEXO III - Preencher'!O242</f>
        <v>2.66</v>
      </c>
      <c r="O233" s="15">
        <f>'[1]TCE - ANEXO III - Preencher'!P242</f>
        <v>0</v>
      </c>
      <c r="P233" s="16">
        <f t="shared" si="20"/>
        <v>2.66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112.22</v>
      </c>
      <c r="U233" s="15">
        <f>'[1]TCE - ANEXO III - Preencher'!V242</f>
        <v>0</v>
      </c>
      <c r="V233" s="16">
        <f t="shared" si="22"/>
        <v>112.22</v>
      </c>
      <c r="W233" s="17" t="str">
        <f>IF('[1]TCE - ANEXO III - Preencher'!X242="","",'[1]TCE - ANEXO III - Preencher'!X242)</f>
        <v>AUXILIO CRECHE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480.32092188841204</v>
      </c>
    </row>
    <row r="234" spans="1:28" x14ac:dyDescent="0.25">
      <c r="A234" s="8">
        <f>IFERROR(VLOOKUP(B234,'[1]DADOS (OCULTAR)'!$Q$3:$S$136,3,0),"")</f>
        <v>10739225001866</v>
      </c>
      <c r="B234" s="9" t="str">
        <f>'[1]TCE - ANEXO III - Preencher'!C243</f>
        <v>HOSPITAL REGIONAL FERNANDO BEZERRA - CG Nº 02/2021</v>
      </c>
      <c r="C234" s="10"/>
      <c r="D234" s="11" t="str">
        <f>'[1]TCE - ANEXO III - Preencher'!E243</f>
        <v>IANA CARLA DE AQUINO BEZERRA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2238-10</v>
      </c>
      <c r="G234" s="13">
        <f>IF('[1]TCE - ANEXO III - Preencher'!H243="","",'[1]TCE - ANEXO III - Preencher'!H243)</f>
        <v>45536</v>
      </c>
      <c r="H234" s="14">
        <f>'[1]TCE - ANEXO III - Preencher'!I243</f>
        <v>0</v>
      </c>
      <c r="I234" s="14">
        <f>'[1]TCE - ANEXO III - Preencher'!J243</f>
        <v>219.08080000000001</v>
      </c>
      <c r="J234" s="14">
        <f>'[1]TCE - ANEXO III - Preencher'!K243</f>
        <v>0</v>
      </c>
      <c r="K234" s="15">
        <f>'[1]TCE - ANEXO III - Preencher'!L243</f>
        <v>109.675321888412</v>
      </c>
      <c r="L234" s="15">
        <f>'[1]TCE - ANEXO III - Preencher'!M243</f>
        <v>1.1000000000000001</v>
      </c>
      <c r="M234" s="15">
        <f t="shared" si="19"/>
        <v>108.57532188841201</v>
      </c>
      <c r="N234" s="15">
        <f>'[1]TCE - ANEXO III - Preencher'!O243</f>
        <v>2.66</v>
      </c>
      <c r="O234" s="15">
        <f>'[1]TCE - ANEXO III - Preencher'!P243</f>
        <v>0</v>
      </c>
      <c r="P234" s="16">
        <f t="shared" si="20"/>
        <v>2.66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330.31612188841206</v>
      </c>
    </row>
    <row r="235" spans="1:28" x14ac:dyDescent="0.25">
      <c r="A235" s="8">
        <f>IFERROR(VLOOKUP(B235,'[1]DADOS (OCULTAR)'!$Q$3:$S$136,3,0),"")</f>
        <v>10739225001866</v>
      </c>
      <c r="B235" s="9" t="str">
        <f>'[1]TCE - ANEXO III - Preencher'!C244</f>
        <v>HOSPITAL REGIONAL FERNANDO BEZERRA - CG Nº 02/2021</v>
      </c>
      <c r="C235" s="10"/>
      <c r="D235" s="11" t="str">
        <f>'[1]TCE - ANEXO III - Preencher'!E244</f>
        <v>ICARO FELIPE JORDAO FREIRE DE ALENCAR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5174-10</v>
      </c>
      <c r="G235" s="13">
        <f>IF('[1]TCE - ANEXO III - Preencher'!H244="","",'[1]TCE - ANEXO III - Preencher'!H244)</f>
        <v>45536</v>
      </c>
      <c r="H235" s="14">
        <f>'[1]TCE - ANEXO III - Preencher'!I244</f>
        <v>0</v>
      </c>
      <c r="I235" s="14">
        <f>'[1]TCE - ANEXO III - Preencher'!J244</f>
        <v>135.55200000000002</v>
      </c>
      <c r="J235" s="14">
        <f>'[1]TCE - ANEXO III - Preencher'!K244</f>
        <v>0</v>
      </c>
      <c r="K235" s="15">
        <f>'[1]TCE - ANEXO III - Preencher'!L244</f>
        <v>109.675321888412</v>
      </c>
      <c r="L235" s="15">
        <f>'[1]TCE - ANEXO III - Preencher'!M244</f>
        <v>1.1000000000000001</v>
      </c>
      <c r="M235" s="15">
        <f t="shared" si="19"/>
        <v>108.57532188841201</v>
      </c>
      <c r="N235" s="15">
        <f>'[1]TCE - ANEXO III - Preencher'!O244</f>
        <v>2.3199999999999998</v>
      </c>
      <c r="O235" s="15">
        <f>'[1]TCE - ANEXO III - Preencher'!P244</f>
        <v>0</v>
      </c>
      <c r="P235" s="16">
        <f t="shared" si="20"/>
        <v>2.3199999999999998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246.44732188841203</v>
      </c>
    </row>
    <row r="236" spans="1:28" x14ac:dyDescent="0.25">
      <c r="A236" s="8">
        <f>IFERROR(VLOOKUP(B236,'[1]DADOS (OCULTAR)'!$Q$3:$S$136,3,0),"")</f>
        <v>10739225001866</v>
      </c>
      <c r="B236" s="9" t="str">
        <f>'[1]TCE - ANEXO III - Preencher'!C245</f>
        <v>HOSPITAL REGIONAL FERNANDO BEZERRA - CG Nº 02/2021</v>
      </c>
      <c r="C236" s="10"/>
      <c r="D236" s="11" t="str">
        <f>'[1]TCE - ANEXO III - Preencher'!E245</f>
        <v>IELINA DE ALMEIDA ALENCAR AQUINO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2234-05</v>
      </c>
      <c r="G236" s="13">
        <f>IF('[1]TCE - ANEXO III - Preencher'!H245="","",'[1]TCE - ANEXO III - Preencher'!H245)</f>
        <v>45536</v>
      </c>
      <c r="H236" s="14">
        <f>'[1]TCE - ANEXO III - Preencher'!I245</f>
        <v>0</v>
      </c>
      <c r="I236" s="14">
        <f>'[1]TCE - ANEXO III - Preencher'!J245</f>
        <v>414.2792</v>
      </c>
      <c r="J236" s="14">
        <f>'[1]TCE - ANEXO III - Preencher'!K245</f>
        <v>0</v>
      </c>
      <c r="K236" s="15">
        <f>'[1]TCE - ANEXO III - Preencher'!L245</f>
        <v>109.675321888412</v>
      </c>
      <c r="L236" s="15">
        <f>'[1]TCE - ANEXO III - Preencher'!M245</f>
        <v>1.1000000000000001</v>
      </c>
      <c r="M236" s="15">
        <f t="shared" si="19"/>
        <v>108.57532188841201</v>
      </c>
      <c r="N236" s="15">
        <f>'[1]TCE - ANEXO III - Preencher'!O245</f>
        <v>2.31</v>
      </c>
      <c r="O236" s="15">
        <f>'[1]TCE - ANEXO III - Preencher'!P245</f>
        <v>0</v>
      </c>
      <c r="P236" s="16">
        <f t="shared" si="20"/>
        <v>2.31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525.16452188841197</v>
      </c>
    </row>
    <row r="237" spans="1:28" x14ac:dyDescent="0.25">
      <c r="A237" s="8">
        <f>IFERROR(VLOOKUP(B237,'[1]DADOS (OCULTAR)'!$Q$3:$S$136,3,0),"")</f>
        <v>10739225001866</v>
      </c>
      <c r="B237" s="9" t="str">
        <f>'[1]TCE - ANEXO III - Preencher'!C246</f>
        <v>HOSPITAL REGIONAL FERNANDO BEZERRA - CG Nº 02/2021</v>
      </c>
      <c r="C237" s="10"/>
      <c r="D237" s="11" t="str">
        <f>'[1]TCE - ANEXO III - Preencher'!E246</f>
        <v>IGOR KAIQUE JORDAO FREIRE DE ALENCAR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5152-10</v>
      </c>
      <c r="G237" s="13">
        <f>IF('[1]TCE - ANEXO III - Preencher'!H246="","",'[1]TCE - ANEXO III - Preencher'!H246)</f>
        <v>45536</v>
      </c>
      <c r="H237" s="14">
        <f>'[1]TCE - ANEXO III - Preencher'!I246</f>
        <v>0</v>
      </c>
      <c r="I237" s="14">
        <f>'[1]TCE - ANEXO III - Preencher'!J246</f>
        <v>132.51519999999999</v>
      </c>
      <c r="J237" s="14">
        <f>'[1]TCE - ANEXO III - Preencher'!K246</f>
        <v>0</v>
      </c>
      <c r="K237" s="15">
        <f>'[1]TCE - ANEXO III - Preencher'!L246</f>
        <v>109.675321888412</v>
      </c>
      <c r="L237" s="15">
        <f>'[1]TCE - ANEXO III - Preencher'!M246</f>
        <v>1.1000000000000001</v>
      </c>
      <c r="M237" s="15">
        <f t="shared" si="19"/>
        <v>108.57532188841201</v>
      </c>
      <c r="N237" s="15">
        <f>'[1]TCE - ANEXO III - Preencher'!O246</f>
        <v>2.31</v>
      </c>
      <c r="O237" s="15">
        <f>'[1]TCE - ANEXO III - Preencher'!P246</f>
        <v>0</v>
      </c>
      <c r="P237" s="16">
        <f t="shared" si="20"/>
        <v>2.31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243.40052188841202</v>
      </c>
    </row>
    <row r="238" spans="1:28" x14ac:dyDescent="0.25">
      <c r="A238" s="8">
        <f>IFERROR(VLOOKUP(B238,'[1]DADOS (OCULTAR)'!$Q$3:$S$136,3,0),"")</f>
        <v>10739225001866</v>
      </c>
      <c r="B238" s="9" t="str">
        <f>'[1]TCE - ANEXO III - Preencher'!C247</f>
        <v>HOSPITAL REGIONAL FERNANDO BEZERRA - CG Nº 02/2021</v>
      </c>
      <c r="C238" s="10"/>
      <c r="D238" s="11" t="str">
        <f>'[1]TCE - ANEXO III - Preencher'!E247</f>
        <v>INACIA FRANCISLENE DA SILVA PEREIRA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>
        <f>IF('[1]TCE - ANEXO III - Preencher'!H247="","",'[1]TCE - ANEXO III - Preencher'!H247)</f>
        <v>45536</v>
      </c>
      <c r="H238" s="14">
        <f>'[1]TCE - ANEXO III - Preencher'!I247</f>
        <v>0</v>
      </c>
      <c r="I238" s="14">
        <f>'[1]TCE - ANEXO III - Preencher'!J247</f>
        <v>277.2552</v>
      </c>
      <c r="J238" s="14">
        <f>'[1]TCE - ANEXO III - Preencher'!K247</f>
        <v>0</v>
      </c>
      <c r="K238" s="15">
        <f>'[1]TCE - ANEXO III - Preencher'!L247</f>
        <v>109.675321888412</v>
      </c>
      <c r="L238" s="15">
        <f>'[1]TCE - ANEXO III - Preencher'!M247</f>
        <v>1.1000000000000001</v>
      </c>
      <c r="M238" s="15">
        <f t="shared" si="19"/>
        <v>108.57532188841201</v>
      </c>
      <c r="N238" s="15">
        <f>'[1]TCE - ANEXO III - Preencher'!O247</f>
        <v>2.31</v>
      </c>
      <c r="O238" s="15">
        <f>'[1]TCE - ANEXO III - Preencher'!P247</f>
        <v>0</v>
      </c>
      <c r="P238" s="16">
        <f t="shared" si="20"/>
        <v>2.31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1771.29</v>
      </c>
      <c r="Y238" s="15">
        <f>'[1]TCE - ANEXO III - Preencher'!Z247</f>
        <v>0</v>
      </c>
      <c r="Z238" s="16">
        <f t="shared" si="23"/>
        <v>1771.29</v>
      </c>
      <c r="AA238" s="17" t="str">
        <f>IF('[1]TCE - ANEXO III - Preencher'!AB247="","",'[1]TCE - ANEXO III - Preencher'!AB247)</f>
        <v>PISO ENFERMAGEM</v>
      </c>
      <c r="AB238" s="15">
        <f t="shared" si="18"/>
        <v>2159.4305218884119</v>
      </c>
    </row>
    <row r="239" spans="1:28" x14ac:dyDescent="0.25">
      <c r="A239" s="8">
        <f>IFERROR(VLOOKUP(B239,'[1]DADOS (OCULTAR)'!$Q$3:$S$136,3,0),"")</f>
        <v>10739225001866</v>
      </c>
      <c r="B239" s="9" t="str">
        <f>'[1]TCE - ANEXO III - Preencher'!C248</f>
        <v>HOSPITAL REGIONAL FERNANDO BEZERRA - CG Nº 02/2021</v>
      </c>
      <c r="C239" s="10"/>
      <c r="D239" s="11" t="str">
        <f>'[1]TCE - ANEXO III - Preencher'!E248</f>
        <v>INALDO JOSE DA SILVA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5142-25</v>
      </c>
      <c r="G239" s="13">
        <f>IF('[1]TCE - ANEXO III - Preencher'!H248="","",'[1]TCE - ANEXO III - Preencher'!H248)</f>
        <v>45536</v>
      </c>
      <c r="H239" s="14">
        <f>'[1]TCE - ANEXO III - Preencher'!I248</f>
        <v>0</v>
      </c>
      <c r="I239" s="14">
        <f>'[1]TCE - ANEXO III - Preencher'!J248</f>
        <v>135.55200000000002</v>
      </c>
      <c r="J239" s="14">
        <f>'[1]TCE - ANEXO III - Preencher'!K248</f>
        <v>0</v>
      </c>
      <c r="K239" s="15">
        <f>'[1]TCE - ANEXO III - Preencher'!L248</f>
        <v>109.675321888412</v>
      </c>
      <c r="L239" s="15">
        <f>'[1]TCE - ANEXO III - Preencher'!M248</f>
        <v>1.1000000000000001</v>
      </c>
      <c r="M239" s="15">
        <f t="shared" si="19"/>
        <v>108.57532188841201</v>
      </c>
      <c r="N239" s="15">
        <f>'[1]TCE - ANEXO III - Preencher'!O248</f>
        <v>2.31</v>
      </c>
      <c r="O239" s="15">
        <f>'[1]TCE - ANEXO III - Preencher'!P248</f>
        <v>0</v>
      </c>
      <c r="P239" s="16">
        <f t="shared" si="20"/>
        <v>2.31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246.43732188841204</v>
      </c>
    </row>
    <row r="240" spans="1:28" x14ac:dyDescent="0.25">
      <c r="A240" s="8">
        <f>IFERROR(VLOOKUP(B240,'[1]DADOS (OCULTAR)'!$Q$3:$S$136,3,0),"")</f>
        <v>10739225001866</v>
      </c>
      <c r="B240" s="9" t="str">
        <f>'[1]TCE - ANEXO III - Preencher'!C249</f>
        <v>HOSPITAL REGIONAL FERNANDO BEZERRA - CG Nº 02/2021</v>
      </c>
      <c r="C240" s="10"/>
      <c r="D240" s="11" t="str">
        <f>'[1]TCE - ANEXO III - Preencher'!E249</f>
        <v>INGRID ISABELLE ROCHA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2235-05</v>
      </c>
      <c r="G240" s="13">
        <f>IF('[1]TCE - ANEXO III - Preencher'!H249="","",'[1]TCE - ANEXO III - Preencher'!H249)</f>
        <v>45536</v>
      </c>
      <c r="H240" s="14">
        <f>'[1]TCE - ANEXO III - Preencher'!I249</f>
        <v>0</v>
      </c>
      <c r="I240" s="14">
        <f>'[1]TCE - ANEXO III - Preencher'!J249</f>
        <v>386.56080000000003</v>
      </c>
      <c r="J240" s="14">
        <f>'[1]TCE - ANEXO III - Preencher'!K249</f>
        <v>0</v>
      </c>
      <c r="K240" s="15">
        <f>'[1]TCE - ANEXO III - Preencher'!L249</f>
        <v>109.675321888412</v>
      </c>
      <c r="L240" s="15">
        <f>'[1]TCE - ANEXO III - Preencher'!M249</f>
        <v>1.1000000000000001</v>
      </c>
      <c r="M240" s="15">
        <f t="shared" si="19"/>
        <v>108.57532188841201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2504.85</v>
      </c>
      <c r="Y240" s="15">
        <f>'[1]TCE - ANEXO III - Preencher'!Z249</f>
        <v>0</v>
      </c>
      <c r="Z240" s="16">
        <f t="shared" si="23"/>
        <v>2504.85</v>
      </c>
      <c r="AA240" s="17" t="str">
        <f>IF('[1]TCE - ANEXO III - Preencher'!AB249="","",'[1]TCE - ANEXO III - Preencher'!AB249)</f>
        <v>PISO ENFERMAGEM</v>
      </c>
      <c r="AB240" s="15">
        <f t="shared" si="18"/>
        <v>2999.9861218884121</v>
      </c>
    </row>
    <row r="241" spans="1:28" x14ac:dyDescent="0.25">
      <c r="A241" s="8">
        <f>IFERROR(VLOOKUP(B241,'[1]DADOS (OCULTAR)'!$Q$3:$S$136,3,0),"")</f>
        <v>10739225001866</v>
      </c>
      <c r="B241" s="9" t="str">
        <f>'[1]TCE - ANEXO III - Preencher'!C250</f>
        <v>HOSPITAL REGIONAL FERNANDO BEZERRA - CG Nº 02/2021</v>
      </c>
      <c r="C241" s="10"/>
      <c r="D241" s="11" t="str">
        <f>'[1]TCE - ANEXO III - Preencher'!E250</f>
        <v>IRANEIDE DE ALENCAR SOUZA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4221-05</v>
      </c>
      <c r="G241" s="13">
        <f>IF('[1]TCE - ANEXO III - Preencher'!H250="","",'[1]TCE - ANEXO III - Preencher'!H250)</f>
        <v>45536</v>
      </c>
      <c r="H241" s="14">
        <f>'[1]TCE - ANEXO III - Preencher'!I250</f>
        <v>0</v>
      </c>
      <c r="I241" s="14">
        <f>'[1]TCE - ANEXO III - Preencher'!J250</f>
        <v>135.55200000000002</v>
      </c>
      <c r="J241" s="14">
        <f>'[1]TCE - ANEXO III - Preencher'!K250</f>
        <v>0</v>
      </c>
      <c r="K241" s="15">
        <f>'[1]TCE - ANEXO III - Preencher'!L250</f>
        <v>109.675321888412</v>
      </c>
      <c r="L241" s="15">
        <f>'[1]TCE - ANEXO III - Preencher'!M250</f>
        <v>1.1000000000000001</v>
      </c>
      <c r="M241" s="15">
        <f t="shared" si="19"/>
        <v>108.57532188841201</v>
      </c>
      <c r="N241" s="15">
        <f>'[1]TCE - ANEXO III - Preencher'!O250</f>
        <v>2.31</v>
      </c>
      <c r="O241" s="15">
        <f>'[1]TCE - ANEXO III - Preencher'!P250</f>
        <v>0</v>
      </c>
      <c r="P241" s="16">
        <f t="shared" si="20"/>
        <v>2.31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246.43732188841204</v>
      </c>
    </row>
    <row r="242" spans="1:28" x14ac:dyDescent="0.25">
      <c r="A242" s="8">
        <f>IFERROR(VLOOKUP(B242,'[1]DADOS (OCULTAR)'!$Q$3:$S$136,3,0),"")</f>
        <v>10739225001866</v>
      </c>
      <c r="B242" s="9" t="str">
        <f>'[1]TCE - ANEXO III - Preencher'!C251</f>
        <v>HOSPITAL REGIONAL FERNANDO BEZERRA - CG Nº 02/2021</v>
      </c>
      <c r="C242" s="10"/>
      <c r="D242" s="11" t="str">
        <f>'[1]TCE - ANEXO III - Preencher'!E251</f>
        <v>ISABELA FERRAZ DE LUNA MIRANDA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2234-05</v>
      </c>
      <c r="G242" s="13">
        <f>IF('[1]TCE - ANEXO III - Preencher'!H251="","",'[1]TCE - ANEXO III - Preencher'!H251)</f>
        <v>45536</v>
      </c>
      <c r="H242" s="14">
        <f>'[1]TCE - ANEXO III - Preencher'!I251</f>
        <v>0</v>
      </c>
      <c r="I242" s="14">
        <f>'[1]TCE - ANEXO III - Preencher'!J251</f>
        <v>342.54239999999999</v>
      </c>
      <c r="J242" s="14">
        <f>'[1]TCE - ANEXO III - Preencher'!K251</f>
        <v>0</v>
      </c>
      <c r="K242" s="15">
        <f>'[1]TCE - ANEXO III - Preencher'!L251</f>
        <v>109.675321888412</v>
      </c>
      <c r="L242" s="15">
        <f>'[1]TCE - ANEXO III - Preencher'!M251</f>
        <v>1.1000000000000001</v>
      </c>
      <c r="M242" s="15">
        <f t="shared" si="19"/>
        <v>108.57532188841201</v>
      </c>
      <c r="N242" s="15">
        <f>'[1]TCE - ANEXO III - Preencher'!O251</f>
        <v>2.31</v>
      </c>
      <c r="O242" s="15">
        <f>'[1]TCE - ANEXO III - Preencher'!P251</f>
        <v>0</v>
      </c>
      <c r="P242" s="16">
        <f t="shared" si="20"/>
        <v>2.31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453.42772188841201</v>
      </c>
    </row>
    <row r="243" spans="1:28" x14ac:dyDescent="0.25">
      <c r="A243" s="8">
        <f>IFERROR(VLOOKUP(B243,'[1]DADOS (OCULTAR)'!$Q$3:$S$136,3,0),"")</f>
        <v>10739225001866</v>
      </c>
      <c r="B243" s="9" t="str">
        <f>'[1]TCE - ANEXO III - Preencher'!C252</f>
        <v>HOSPITAL REGIONAL FERNANDO BEZERRA - CG Nº 02/2021</v>
      </c>
      <c r="C243" s="10"/>
      <c r="D243" s="11" t="str">
        <f>'[1]TCE - ANEXO III - Preencher'!E252</f>
        <v>ISLANIO MARINHO DE SA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5142-25</v>
      </c>
      <c r="G243" s="13">
        <f>IF('[1]TCE - ANEXO III - Preencher'!H252="","",'[1]TCE - ANEXO III - Preencher'!H252)</f>
        <v>45536</v>
      </c>
      <c r="H243" s="14">
        <f>'[1]TCE - ANEXO III - Preencher'!I252</f>
        <v>0</v>
      </c>
      <c r="I243" s="14">
        <f>'[1]TCE - ANEXO III - Preencher'!J252</f>
        <v>224.8888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2.31</v>
      </c>
      <c r="O243" s="15">
        <f>'[1]TCE - ANEXO III - Preencher'!P252</f>
        <v>0</v>
      </c>
      <c r="P243" s="16">
        <f t="shared" si="20"/>
        <v>2.31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227.19880000000001</v>
      </c>
    </row>
    <row r="244" spans="1:28" x14ac:dyDescent="0.25">
      <c r="A244" s="8">
        <f>IFERROR(VLOOKUP(B244,'[1]DADOS (OCULTAR)'!$Q$3:$S$136,3,0),"")</f>
        <v>10739225001866</v>
      </c>
      <c r="B244" s="9" t="str">
        <f>'[1]TCE - ANEXO III - Preencher'!C253</f>
        <v>HOSPITAL REGIONAL FERNANDO BEZERRA - CG Nº 02/2021</v>
      </c>
      <c r="C244" s="10"/>
      <c r="D244" s="11" t="str">
        <f>'[1]TCE - ANEXO III - Preencher'!E253</f>
        <v>ITALO LINS BEZERRA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2236-05</v>
      </c>
      <c r="G244" s="13">
        <f>IF('[1]TCE - ANEXO III - Preencher'!H253="","",'[1]TCE - ANEXO III - Preencher'!H253)</f>
        <v>45536</v>
      </c>
      <c r="H244" s="14">
        <f>'[1]TCE - ANEXO III - Preencher'!I253</f>
        <v>0</v>
      </c>
      <c r="I244" s="14">
        <f>'[1]TCE - ANEXO III - Preencher'!J253</f>
        <v>274.42080000000004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2.66</v>
      </c>
      <c r="O244" s="15">
        <f>'[1]TCE - ANEXO III - Preencher'!P253</f>
        <v>0</v>
      </c>
      <c r="P244" s="16">
        <f t="shared" si="20"/>
        <v>2.66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277.08080000000007</v>
      </c>
    </row>
    <row r="245" spans="1:28" x14ac:dyDescent="0.25">
      <c r="A245" s="8">
        <f>IFERROR(VLOOKUP(B245,'[1]DADOS (OCULTAR)'!$Q$3:$S$136,3,0),"")</f>
        <v>10739225001866</v>
      </c>
      <c r="B245" s="9" t="str">
        <f>'[1]TCE - ANEXO III - Preencher'!C254</f>
        <v>HOSPITAL REGIONAL FERNANDO BEZERRA - CG Nº 02/2021</v>
      </c>
      <c r="C245" s="10"/>
      <c r="D245" s="11" t="str">
        <f>'[1]TCE - ANEXO III - Preencher'!E254</f>
        <v>IVANILDO DO CARMO MENDES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2235-05</v>
      </c>
      <c r="G245" s="13">
        <f>IF('[1]TCE - ANEXO III - Preencher'!H254="","",'[1]TCE - ANEXO III - Preencher'!H254)</f>
        <v>45536</v>
      </c>
      <c r="H245" s="14">
        <f>'[1]TCE - ANEXO III - Preencher'!I254</f>
        <v>0</v>
      </c>
      <c r="I245" s="14">
        <f>'[1]TCE - ANEXO III - Preencher'!J254</f>
        <v>433.38160000000005</v>
      </c>
      <c r="J245" s="14">
        <f>'[1]TCE - ANEXO III - Preencher'!K254</f>
        <v>0</v>
      </c>
      <c r="K245" s="15">
        <f>'[1]TCE - ANEXO III - Preencher'!L254</f>
        <v>109.675321888412</v>
      </c>
      <c r="L245" s="15">
        <f>'[1]TCE - ANEXO III - Preencher'!M254</f>
        <v>1.1000000000000001</v>
      </c>
      <c r="M245" s="15">
        <f t="shared" si="19"/>
        <v>108.57532188841201</v>
      </c>
      <c r="N245" s="15">
        <f>'[1]TCE - ANEXO III - Preencher'!O254</f>
        <v>2.66</v>
      </c>
      <c r="O245" s="15">
        <f>'[1]TCE - ANEXO III - Preencher'!P254</f>
        <v>0</v>
      </c>
      <c r="P245" s="16">
        <f t="shared" si="20"/>
        <v>2.66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128.24</v>
      </c>
      <c r="U245" s="15">
        <f>'[1]TCE - ANEXO III - Preencher'!V254</f>
        <v>0</v>
      </c>
      <c r="V245" s="16">
        <f t="shared" si="22"/>
        <v>128.24</v>
      </c>
      <c r="W245" s="17" t="str">
        <f>IF('[1]TCE - ANEXO III - Preencher'!X254="","",'[1]TCE - ANEXO III - Preencher'!X254)</f>
        <v>AUXILIO CRECHE</v>
      </c>
      <c r="X245" s="15">
        <f>'[1]TCE - ANEXO III - Preencher'!Y254</f>
        <v>2009.49</v>
      </c>
      <c r="Y245" s="15">
        <f>'[1]TCE - ANEXO III - Preencher'!Z254</f>
        <v>0</v>
      </c>
      <c r="Z245" s="16">
        <f t="shared" si="23"/>
        <v>2009.49</v>
      </c>
      <c r="AA245" s="17" t="str">
        <f>IF('[1]TCE - ANEXO III - Preencher'!AB254="","",'[1]TCE - ANEXO III - Preencher'!AB254)</f>
        <v>PISO ENFERMAGEM</v>
      </c>
      <c r="AB245" s="15">
        <f t="shared" si="18"/>
        <v>2682.346921888412</v>
      </c>
    </row>
    <row r="246" spans="1:28" x14ac:dyDescent="0.25">
      <c r="A246" s="8">
        <f>IFERROR(VLOOKUP(B246,'[1]DADOS (OCULTAR)'!$Q$3:$S$136,3,0),"")</f>
        <v>10739225001866</v>
      </c>
      <c r="B246" s="9" t="str">
        <f>'[1]TCE - ANEXO III - Preencher'!C255</f>
        <v>HOSPITAL REGIONAL FERNANDO BEZERRA - CG Nº 02/2021</v>
      </c>
      <c r="C246" s="10"/>
      <c r="D246" s="11" t="str">
        <f>'[1]TCE - ANEXO III - Preencher'!E255</f>
        <v>IZA MATOS CONSERVA ROLIM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1231-05</v>
      </c>
      <c r="G246" s="13">
        <f>IF('[1]TCE - ANEXO III - Preencher'!H255="","",'[1]TCE - ANEXO III - Preencher'!H255)</f>
        <v>45536</v>
      </c>
      <c r="H246" s="14">
        <f>'[1]TCE - ANEXO III - Preencher'!I255</f>
        <v>0</v>
      </c>
      <c r="I246" s="14">
        <f>'[1]TCE - ANEXO III - Preencher'!J255</f>
        <v>1622.5920000000001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2.31</v>
      </c>
      <c r="O246" s="15">
        <f>'[1]TCE - ANEXO III - Preencher'!P255</f>
        <v>0</v>
      </c>
      <c r="P246" s="16">
        <f t="shared" si="20"/>
        <v>2.31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1624.902</v>
      </c>
    </row>
    <row r="247" spans="1:28" x14ac:dyDescent="0.25">
      <c r="A247" s="8">
        <f>IFERROR(VLOOKUP(B247,'[1]DADOS (OCULTAR)'!$Q$3:$S$136,3,0),"")</f>
        <v>10739225001866</v>
      </c>
      <c r="B247" s="9" t="str">
        <f>'[1]TCE - ANEXO III - Preencher'!C256</f>
        <v>HOSPITAL REGIONAL FERNANDO BEZERRA - CG Nº 02/2021</v>
      </c>
      <c r="C247" s="10"/>
      <c r="D247" s="11" t="str">
        <f>'[1]TCE - ANEXO III - Preencher'!E256</f>
        <v xml:space="preserve">JACIONE BATISTA DE SOUZA 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>
        <f>IF('[1]TCE - ANEXO III - Preencher'!H256="","",'[1]TCE - ANEXO III - Preencher'!H256)</f>
        <v>45536</v>
      </c>
      <c r="H247" s="14">
        <f>'[1]TCE - ANEXO III - Preencher'!I256</f>
        <v>0</v>
      </c>
      <c r="I247" s="14">
        <f>'[1]TCE - ANEXO III - Preencher'!J256</f>
        <v>285.0992</v>
      </c>
      <c r="J247" s="14">
        <f>'[1]TCE - ANEXO III - Preencher'!K256</f>
        <v>0</v>
      </c>
      <c r="K247" s="15">
        <f>'[1]TCE - ANEXO III - Preencher'!L256</f>
        <v>109.675321888412</v>
      </c>
      <c r="L247" s="15">
        <f>'[1]TCE - ANEXO III - Preencher'!M256</f>
        <v>1.1000000000000001</v>
      </c>
      <c r="M247" s="15">
        <f t="shared" si="19"/>
        <v>108.57532188841201</v>
      </c>
      <c r="N247" s="15">
        <f>'[1]TCE - ANEXO III - Preencher'!O256</f>
        <v>2.31</v>
      </c>
      <c r="O247" s="15">
        <f>'[1]TCE - ANEXO III - Preencher'!P256</f>
        <v>0</v>
      </c>
      <c r="P247" s="16">
        <f t="shared" si="20"/>
        <v>2.31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1771.29</v>
      </c>
      <c r="Y247" s="15">
        <f>'[1]TCE - ANEXO III - Preencher'!Z256</f>
        <v>0</v>
      </c>
      <c r="Z247" s="16">
        <f t="shared" si="23"/>
        <v>1771.29</v>
      </c>
      <c r="AA247" s="17" t="str">
        <f>IF('[1]TCE - ANEXO III - Preencher'!AB256="","",'[1]TCE - ANEXO III - Preencher'!AB256)</f>
        <v>PISO ENFERMAGEM</v>
      </c>
      <c r="AB247" s="15">
        <f t="shared" si="18"/>
        <v>2167.274521888412</v>
      </c>
    </row>
    <row r="248" spans="1:28" x14ac:dyDescent="0.25">
      <c r="A248" s="8">
        <f>IFERROR(VLOOKUP(B248,'[1]DADOS (OCULTAR)'!$Q$3:$S$136,3,0),"")</f>
        <v>10739225001866</v>
      </c>
      <c r="B248" s="9" t="str">
        <f>'[1]TCE - ANEXO III - Preencher'!C257</f>
        <v>HOSPITAL REGIONAL FERNANDO BEZERRA - CG Nº 02/2021</v>
      </c>
      <c r="C248" s="10"/>
      <c r="D248" s="11" t="str">
        <f>'[1]TCE - ANEXO III - Preencher'!E257</f>
        <v>JACYLENE KELLY ALVES TRINDADE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2235-05</v>
      </c>
      <c r="G248" s="13">
        <f>IF('[1]TCE - ANEXO III - Preencher'!H257="","",'[1]TCE - ANEXO III - Preencher'!H257)</f>
        <v>45536</v>
      </c>
      <c r="H248" s="14">
        <f>'[1]TCE - ANEXO III - Preencher'!I257</f>
        <v>0</v>
      </c>
      <c r="I248" s="14">
        <f>'[1]TCE - ANEXO III - Preencher'!J257</f>
        <v>458.22320000000002</v>
      </c>
      <c r="J248" s="14">
        <f>'[1]TCE - ANEXO III - Preencher'!K257</f>
        <v>0</v>
      </c>
      <c r="K248" s="15">
        <f>'[1]TCE - ANEXO III - Preencher'!L257</f>
        <v>109.675321888412</v>
      </c>
      <c r="L248" s="15">
        <f>'[1]TCE - ANEXO III - Preencher'!M257</f>
        <v>1.1000000000000001</v>
      </c>
      <c r="M248" s="15">
        <f t="shared" si="19"/>
        <v>108.57532188841201</v>
      </c>
      <c r="N248" s="15">
        <f>'[1]TCE - ANEXO III - Preencher'!O257</f>
        <v>2.66</v>
      </c>
      <c r="O248" s="15">
        <f>'[1]TCE - ANEXO III - Preencher'!P257</f>
        <v>0</v>
      </c>
      <c r="P248" s="16">
        <f t="shared" si="20"/>
        <v>2.66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77.569999999999993</v>
      </c>
      <c r="U248" s="15">
        <f>'[1]TCE - ANEXO III - Preencher'!V257</f>
        <v>0</v>
      </c>
      <c r="V248" s="16">
        <f t="shared" si="22"/>
        <v>77.569999999999993</v>
      </c>
      <c r="W248" s="17" t="str">
        <f>IF('[1]TCE - ANEXO III - Preencher'!X257="","",'[1]TCE - ANEXO III - Preencher'!X257)</f>
        <v>AUXILIO CRECHE</v>
      </c>
      <c r="X248" s="15">
        <f>'[1]TCE - ANEXO III - Preencher'!Y257</f>
        <v>2504.85</v>
      </c>
      <c r="Y248" s="15">
        <f>'[1]TCE - ANEXO III - Preencher'!Z257</f>
        <v>0</v>
      </c>
      <c r="Z248" s="16">
        <f t="shared" si="23"/>
        <v>2504.85</v>
      </c>
      <c r="AA248" s="17" t="str">
        <f>IF('[1]TCE - ANEXO III - Preencher'!AB257="","",'[1]TCE - ANEXO III - Preencher'!AB257)</f>
        <v>PISO ENFERMAGEM</v>
      </c>
      <c r="AB248" s="15">
        <f t="shared" si="18"/>
        <v>3151.8785218884118</v>
      </c>
    </row>
    <row r="249" spans="1:28" x14ac:dyDescent="0.25">
      <c r="A249" s="8">
        <f>IFERROR(VLOOKUP(B249,'[1]DADOS (OCULTAR)'!$Q$3:$S$136,3,0),"")</f>
        <v>10739225001866</v>
      </c>
      <c r="B249" s="9" t="str">
        <f>'[1]TCE - ANEXO III - Preencher'!C258</f>
        <v>HOSPITAL REGIONAL FERNANDO BEZERRA - CG Nº 02/2021</v>
      </c>
      <c r="C249" s="10"/>
      <c r="D249" s="11" t="str">
        <f>'[1]TCE - ANEXO III - Preencher'!E258</f>
        <v>JADNA MARIANA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>
        <f>IF('[1]TCE - ANEXO III - Preencher'!H258="","",'[1]TCE - ANEXO III - Preencher'!H258)</f>
        <v>45536</v>
      </c>
      <c r="H249" s="14">
        <f>'[1]TCE - ANEXO III - Preencher'!I258</f>
        <v>0</v>
      </c>
      <c r="I249" s="14">
        <f>'[1]TCE - ANEXO III - Preencher'!J258</f>
        <v>319.25119999999998</v>
      </c>
      <c r="J249" s="14">
        <f>'[1]TCE - ANEXO III - Preencher'!K258</f>
        <v>0</v>
      </c>
      <c r="K249" s="15">
        <f>'[1]TCE - ANEXO III - Preencher'!L258</f>
        <v>109.675321888412</v>
      </c>
      <c r="L249" s="15">
        <f>'[1]TCE - ANEXO III - Preencher'!M258</f>
        <v>1.1000000000000001</v>
      </c>
      <c r="M249" s="15">
        <f t="shared" si="19"/>
        <v>108.57532188841201</v>
      </c>
      <c r="N249" s="15">
        <f>'[1]TCE - ANEXO III - Preencher'!O258</f>
        <v>2.31</v>
      </c>
      <c r="O249" s="15">
        <f>'[1]TCE - ANEXO III - Preencher'!P258</f>
        <v>0</v>
      </c>
      <c r="P249" s="16">
        <f t="shared" si="20"/>
        <v>2.31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1771.29</v>
      </c>
      <c r="Y249" s="15">
        <f>'[1]TCE - ANEXO III - Preencher'!Z258</f>
        <v>0</v>
      </c>
      <c r="Z249" s="16">
        <f t="shared" si="23"/>
        <v>1771.29</v>
      </c>
      <c r="AA249" s="17" t="str">
        <f>IF('[1]TCE - ANEXO III - Preencher'!AB258="","",'[1]TCE - ANEXO III - Preencher'!AB258)</f>
        <v>PISO ENFERMAGEM</v>
      </c>
      <c r="AB249" s="15">
        <f t="shared" si="18"/>
        <v>2201.426521888412</v>
      </c>
    </row>
    <row r="250" spans="1:28" x14ac:dyDescent="0.25">
      <c r="A250" s="8">
        <f>IFERROR(VLOOKUP(B250,'[1]DADOS (OCULTAR)'!$Q$3:$S$136,3,0),"")</f>
        <v>10739225001866</v>
      </c>
      <c r="B250" s="9" t="str">
        <f>'[1]TCE - ANEXO III - Preencher'!C259</f>
        <v>HOSPITAL REGIONAL FERNANDO BEZERRA - CG Nº 02/2021</v>
      </c>
      <c r="C250" s="10"/>
      <c r="D250" s="11" t="str">
        <f>'[1]TCE - ANEXO III - Preencher'!E259</f>
        <v>JADSON OTAVIO DAA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2235-05</v>
      </c>
      <c r="G250" s="13">
        <f>IF('[1]TCE - ANEXO III - Preencher'!H259="","",'[1]TCE - ANEXO III - Preencher'!H259)</f>
        <v>45536</v>
      </c>
      <c r="H250" s="14">
        <f>'[1]TCE - ANEXO III - Preencher'!I259</f>
        <v>0</v>
      </c>
      <c r="I250" s="14">
        <f>'[1]TCE - ANEXO III - Preencher'!J259</f>
        <v>407.79199999999997</v>
      </c>
      <c r="J250" s="14">
        <f>'[1]TCE - ANEXO III - Preencher'!K259</f>
        <v>0</v>
      </c>
      <c r="K250" s="15">
        <f>'[1]TCE - ANEXO III - Preencher'!L259</f>
        <v>109.675321888412</v>
      </c>
      <c r="L250" s="15">
        <f>'[1]TCE - ANEXO III - Preencher'!M259</f>
        <v>1.1000000000000001</v>
      </c>
      <c r="M250" s="15">
        <f t="shared" si="19"/>
        <v>108.57532188841201</v>
      </c>
      <c r="N250" s="15">
        <f>'[1]TCE - ANEXO III - Preencher'!O259</f>
        <v>2.66</v>
      </c>
      <c r="O250" s="15">
        <f>'[1]TCE - ANEXO III - Preencher'!P259</f>
        <v>0</v>
      </c>
      <c r="P250" s="16">
        <f t="shared" si="20"/>
        <v>2.66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2340.84</v>
      </c>
      <c r="Y250" s="15">
        <f>'[1]TCE - ANEXO III - Preencher'!Z259</f>
        <v>0</v>
      </c>
      <c r="Z250" s="16">
        <f t="shared" si="23"/>
        <v>2340.84</v>
      </c>
      <c r="AA250" s="17" t="str">
        <f>IF('[1]TCE - ANEXO III - Preencher'!AB259="","",'[1]TCE - ANEXO III - Preencher'!AB259)</f>
        <v>PISO ENFERMAGEM</v>
      </c>
      <c r="AB250" s="15">
        <f t="shared" si="18"/>
        <v>2859.8673218884123</v>
      </c>
    </row>
    <row r="251" spans="1:28" x14ac:dyDescent="0.25">
      <c r="A251" s="8">
        <f>IFERROR(VLOOKUP(B251,'[1]DADOS (OCULTAR)'!$Q$3:$S$136,3,0),"")</f>
        <v>10739225001866</v>
      </c>
      <c r="B251" s="9" t="str">
        <f>'[1]TCE - ANEXO III - Preencher'!C260</f>
        <v>HOSPITAL REGIONAL FERNANDO BEZERRA - CG Nº 02/2021</v>
      </c>
      <c r="C251" s="10"/>
      <c r="D251" s="11" t="str">
        <f>'[1]TCE - ANEXO III - Preencher'!E260</f>
        <v>JAKELINE COELHO DELMONDES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>
        <f>IF('[1]TCE - ANEXO III - Preencher'!H260="","",'[1]TCE - ANEXO III - Preencher'!H260)</f>
        <v>45536</v>
      </c>
      <c r="H251" s="14">
        <f>'[1]TCE - ANEXO III - Preencher'!I260</f>
        <v>0</v>
      </c>
      <c r="I251" s="14">
        <f>'[1]TCE - ANEXO III - Preencher'!J260</f>
        <v>312.81040000000002</v>
      </c>
      <c r="J251" s="14">
        <f>'[1]TCE - ANEXO III - Preencher'!K260</f>
        <v>0</v>
      </c>
      <c r="K251" s="15">
        <f>'[1]TCE - ANEXO III - Preencher'!L260</f>
        <v>109.675321888412</v>
      </c>
      <c r="L251" s="15">
        <f>'[1]TCE - ANEXO III - Preencher'!M260</f>
        <v>1.1000000000000001</v>
      </c>
      <c r="M251" s="15">
        <f t="shared" si="19"/>
        <v>108.57532188841201</v>
      </c>
      <c r="N251" s="15">
        <f>'[1]TCE - ANEXO III - Preencher'!O260</f>
        <v>2.31</v>
      </c>
      <c r="O251" s="15">
        <f>'[1]TCE - ANEXO III - Preencher'!P260</f>
        <v>0</v>
      </c>
      <c r="P251" s="16">
        <f t="shared" si="20"/>
        <v>2.31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162.04</v>
      </c>
      <c r="U251" s="15">
        <f>'[1]TCE - ANEXO III - Preencher'!V260</f>
        <v>0</v>
      </c>
      <c r="V251" s="16">
        <f t="shared" si="22"/>
        <v>162.04</v>
      </c>
      <c r="W251" s="17" t="str">
        <f>IF('[1]TCE - ANEXO III - Preencher'!X260="","",'[1]TCE - ANEXO III - Preencher'!X260)</f>
        <v>AUXILIO CRECHE</v>
      </c>
      <c r="X251" s="15">
        <f>'[1]TCE - ANEXO III - Preencher'!Y260</f>
        <v>1771.29</v>
      </c>
      <c r="Y251" s="15">
        <f>'[1]TCE - ANEXO III - Preencher'!Z260</f>
        <v>0</v>
      </c>
      <c r="Z251" s="16">
        <f t="shared" si="23"/>
        <v>1771.29</v>
      </c>
      <c r="AA251" s="17" t="str">
        <f>IF('[1]TCE - ANEXO III - Preencher'!AB260="","",'[1]TCE - ANEXO III - Preencher'!AB260)</f>
        <v>PISO ENFERMAGEM</v>
      </c>
      <c r="AB251" s="15">
        <f t="shared" si="18"/>
        <v>2357.0257218884121</v>
      </c>
    </row>
    <row r="252" spans="1:28" x14ac:dyDescent="0.25">
      <c r="A252" s="8">
        <f>IFERROR(VLOOKUP(B252,'[1]DADOS (OCULTAR)'!$Q$3:$S$136,3,0),"")</f>
        <v>10739225001866</v>
      </c>
      <c r="B252" s="9" t="str">
        <f>'[1]TCE - ANEXO III - Preencher'!C261</f>
        <v>HOSPITAL REGIONAL FERNANDO BEZERRA - CG Nº 02/2021</v>
      </c>
      <c r="C252" s="10"/>
      <c r="D252" s="11" t="str">
        <f>'[1]TCE - ANEXO III - Preencher'!E261</f>
        <v>JAKIANAIARA FERNANDES GOMES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2235-05</v>
      </c>
      <c r="G252" s="13">
        <f>IF('[1]TCE - ANEXO III - Preencher'!H261="","",'[1]TCE - ANEXO III - Preencher'!H261)</f>
        <v>45536</v>
      </c>
      <c r="H252" s="14">
        <f>'[1]TCE - ANEXO III - Preencher'!I261</f>
        <v>0</v>
      </c>
      <c r="I252" s="14">
        <f>'[1]TCE - ANEXO III - Preencher'!J261</f>
        <v>388.6968</v>
      </c>
      <c r="J252" s="14">
        <f>'[1]TCE - ANEXO III - Preencher'!K261</f>
        <v>0</v>
      </c>
      <c r="K252" s="15">
        <f>'[1]TCE - ANEXO III - Preencher'!L261</f>
        <v>109.675321888412</v>
      </c>
      <c r="L252" s="15">
        <f>'[1]TCE - ANEXO III - Preencher'!M261</f>
        <v>1.1000000000000001</v>
      </c>
      <c r="M252" s="15">
        <f t="shared" si="19"/>
        <v>108.57532188841201</v>
      </c>
      <c r="N252" s="15">
        <f>'[1]TCE - ANEXO III - Preencher'!O261</f>
        <v>2.66</v>
      </c>
      <c r="O252" s="15">
        <f>'[1]TCE - ANEXO III - Preencher'!P261</f>
        <v>0</v>
      </c>
      <c r="P252" s="16">
        <f t="shared" si="20"/>
        <v>2.66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2171.12</v>
      </c>
      <c r="Y252" s="15">
        <f>'[1]TCE - ANEXO III - Preencher'!Z261</f>
        <v>0</v>
      </c>
      <c r="Z252" s="16">
        <f t="shared" si="23"/>
        <v>2171.12</v>
      </c>
      <c r="AA252" s="17" t="str">
        <f>IF('[1]TCE - ANEXO III - Preencher'!AB261="","",'[1]TCE - ANEXO III - Preencher'!AB261)</f>
        <v>PISO ENFERMAGEM</v>
      </c>
      <c r="AB252" s="15">
        <f t="shared" si="18"/>
        <v>2671.0521218884119</v>
      </c>
    </row>
    <row r="253" spans="1:28" x14ac:dyDescent="0.25">
      <c r="A253" s="8">
        <f>IFERROR(VLOOKUP(B253,'[1]DADOS (OCULTAR)'!$Q$3:$S$136,3,0),"")</f>
        <v>10739225001866</v>
      </c>
      <c r="B253" s="9" t="str">
        <f>'[1]TCE - ANEXO III - Preencher'!C262</f>
        <v>HOSPITAL REGIONAL FERNANDO BEZERRA - CG Nº 02/2021</v>
      </c>
      <c r="C253" s="10"/>
      <c r="D253" s="11" t="str">
        <f>'[1]TCE - ANEXO III - Preencher'!E262</f>
        <v>JANE KALLY ALVES DE ARAUJO RIBEIRO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>
        <f>IF('[1]TCE - ANEXO III - Preencher'!H262="","",'[1]TCE - ANEXO III - Preencher'!H262)</f>
        <v>45536</v>
      </c>
      <c r="H253" s="14">
        <f>'[1]TCE - ANEXO III - Preencher'!I262</f>
        <v>0</v>
      </c>
      <c r="I253" s="14">
        <f>'[1]TCE - ANEXO III - Preencher'!J262</f>
        <v>287.73680000000002</v>
      </c>
      <c r="J253" s="14">
        <f>'[1]TCE - ANEXO III - Preencher'!K262</f>
        <v>0</v>
      </c>
      <c r="K253" s="15">
        <f>'[1]TCE - ANEXO III - Preencher'!L262</f>
        <v>109.675321888412</v>
      </c>
      <c r="L253" s="15">
        <f>'[1]TCE - ANEXO III - Preencher'!M262</f>
        <v>1.1000000000000001</v>
      </c>
      <c r="M253" s="15">
        <f t="shared" si="19"/>
        <v>108.57532188841201</v>
      </c>
      <c r="N253" s="15">
        <f>'[1]TCE - ANEXO III - Preencher'!O262</f>
        <v>2.31</v>
      </c>
      <c r="O253" s="15">
        <f>'[1]TCE - ANEXO III - Preencher'!P262</f>
        <v>0</v>
      </c>
      <c r="P253" s="16">
        <f t="shared" si="20"/>
        <v>2.31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81.02</v>
      </c>
      <c r="U253" s="15">
        <f>'[1]TCE - ANEXO III - Preencher'!V262</f>
        <v>0</v>
      </c>
      <c r="V253" s="16">
        <f t="shared" si="22"/>
        <v>81.02</v>
      </c>
      <c r="W253" s="17" t="str">
        <f>IF('[1]TCE - ANEXO III - Preencher'!X262="","",'[1]TCE - ANEXO III - Preencher'!X262)</f>
        <v>AUXILIO CRECHE</v>
      </c>
      <c r="X253" s="15">
        <f>'[1]TCE - ANEXO III - Preencher'!Y262</f>
        <v>1771.29</v>
      </c>
      <c r="Y253" s="15">
        <f>'[1]TCE - ANEXO III - Preencher'!Z262</f>
        <v>0</v>
      </c>
      <c r="Z253" s="16">
        <f t="shared" si="23"/>
        <v>1771.29</v>
      </c>
      <c r="AA253" s="17" t="str">
        <f>IF('[1]TCE - ANEXO III - Preencher'!AB262="","",'[1]TCE - ANEXO III - Preencher'!AB262)</f>
        <v>PISO ENFERMAGEM</v>
      </c>
      <c r="AB253" s="15">
        <f t="shared" si="18"/>
        <v>2250.932121888412</v>
      </c>
    </row>
    <row r="254" spans="1:28" x14ac:dyDescent="0.25">
      <c r="A254" s="8">
        <f>IFERROR(VLOOKUP(B254,'[1]DADOS (OCULTAR)'!$Q$3:$S$136,3,0),"")</f>
        <v>10739225001866</v>
      </c>
      <c r="B254" s="9" t="str">
        <f>'[1]TCE - ANEXO III - Preencher'!C263</f>
        <v>HOSPITAL REGIONAL FERNANDO BEZERRA - CG Nº 02/2021</v>
      </c>
      <c r="C254" s="10"/>
      <c r="D254" s="11" t="str">
        <f>'[1]TCE - ANEXO III - Preencher'!E263</f>
        <v>JANICLEBE DE SOUZA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5142-25</v>
      </c>
      <c r="G254" s="13">
        <f>IF('[1]TCE - ANEXO III - Preencher'!H263="","",'[1]TCE - ANEXO III - Preencher'!H263)</f>
        <v>45536</v>
      </c>
      <c r="H254" s="14">
        <f>'[1]TCE - ANEXO III - Preencher'!I263</f>
        <v>0</v>
      </c>
      <c r="I254" s="14">
        <f>'[1]TCE - ANEXO III - Preencher'!J263</f>
        <v>173.548</v>
      </c>
      <c r="J254" s="14">
        <f>'[1]TCE - ANEXO III - Preencher'!K263</f>
        <v>0</v>
      </c>
      <c r="K254" s="15">
        <f>'[1]TCE - ANEXO III - Preencher'!L263</f>
        <v>109.675321888412</v>
      </c>
      <c r="L254" s="15">
        <f>'[1]TCE - ANEXO III - Preencher'!M263</f>
        <v>1.1000000000000001</v>
      </c>
      <c r="M254" s="15">
        <f t="shared" si="19"/>
        <v>108.57532188841201</v>
      </c>
      <c r="N254" s="15">
        <f>'[1]TCE - ANEXO III - Preencher'!O263</f>
        <v>2.31</v>
      </c>
      <c r="O254" s="15">
        <f>'[1]TCE - ANEXO III - Preencher'!P263</f>
        <v>0</v>
      </c>
      <c r="P254" s="16">
        <f t="shared" si="20"/>
        <v>2.31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284.43332188841202</v>
      </c>
    </row>
    <row r="255" spans="1:28" x14ac:dyDescent="0.25">
      <c r="A255" s="8">
        <f>IFERROR(VLOOKUP(B255,'[1]DADOS (OCULTAR)'!$Q$3:$S$136,3,0),"")</f>
        <v>10739225001866</v>
      </c>
      <c r="B255" s="9" t="str">
        <f>'[1]TCE - ANEXO III - Preencher'!C264</f>
        <v>HOSPITAL REGIONAL FERNANDO BEZERRA - CG Nº 02/2021</v>
      </c>
      <c r="C255" s="10"/>
      <c r="D255" s="11" t="str">
        <f>'[1]TCE - ANEXO III - Preencher'!E264</f>
        <v>JANILSON BARROS DE SA</v>
      </c>
      <c r="E255" s="9" t="str">
        <f>IF('[1]TCE - ANEXO III - Preencher'!F264="4 - Assistência Odontológica","2 - Outros Profissionais da Saúde",'[1]TCE - ANEXO III - Preencher'!F264)</f>
        <v>1 - Médico</v>
      </c>
      <c r="F255" s="12" t="str">
        <f>'[1]TCE - ANEXO III - Preencher'!G264</f>
        <v>2251-24</v>
      </c>
      <c r="G255" s="13">
        <f>IF('[1]TCE - ANEXO III - Preencher'!H264="","",'[1]TCE - ANEXO III - Preencher'!H264)</f>
        <v>45536</v>
      </c>
      <c r="H255" s="14">
        <f>'[1]TCE - ANEXO III - Preencher'!I264</f>
        <v>0</v>
      </c>
      <c r="I255" s="14">
        <f>'[1]TCE - ANEXO III - Preencher'!J264</f>
        <v>878.69200000000001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22.55</v>
      </c>
      <c r="O255" s="15">
        <f>'[1]TCE - ANEXO III - Preencher'!P264</f>
        <v>0</v>
      </c>
      <c r="P255" s="16">
        <f t="shared" si="20"/>
        <v>22.55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901.24199999999996</v>
      </c>
    </row>
    <row r="256" spans="1:28" x14ac:dyDescent="0.25">
      <c r="A256" s="8">
        <f>IFERROR(VLOOKUP(B256,'[1]DADOS (OCULTAR)'!$Q$3:$S$136,3,0),"")</f>
        <v>10739225001866</v>
      </c>
      <c r="B256" s="9" t="str">
        <f>'[1]TCE - ANEXO III - Preencher'!C265</f>
        <v>HOSPITAL REGIONAL FERNANDO BEZERRA - CG Nº 02/2021</v>
      </c>
      <c r="C256" s="10"/>
      <c r="D256" s="11" t="str">
        <f>'[1]TCE - ANEXO III - Preencher'!E265</f>
        <v>JANYELLY OLIVEIRA DOS SANTOS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>
        <f>IF('[1]TCE - ANEXO III - Preencher'!H265="","",'[1]TCE - ANEXO III - Preencher'!H265)</f>
        <v>45536</v>
      </c>
      <c r="H256" s="14">
        <f>'[1]TCE - ANEXO III - Preencher'!I265</f>
        <v>0</v>
      </c>
      <c r="I256" s="14">
        <f>'[1]TCE - ANEXO III - Preencher'!J265</f>
        <v>277.2552</v>
      </c>
      <c r="J256" s="14">
        <f>'[1]TCE - ANEXO III - Preencher'!K265</f>
        <v>0</v>
      </c>
      <c r="K256" s="15">
        <f>'[1]TCE - ANEXO III - Preencher'!L265</f>
        <v>109.675321888412</v>
      </c>
      <c r="L256" s="15">
        <f>'[1]TCE - ANEXO III - Preencher'!M265</f>
        <v>1.1000000000000001</v>
      </c>
      <c r="M256" s="15">
        <f t="shared" si="19"/>
        <v>108.57532188841201</v>
      </c>
      <c r="N256" s="15">
        <f>'[1]TCE - ANEXO III - Preencher'!O265</f>
        <v>2.31</v>
      </c>
      <c r="O256" s="15">
        <f>'[1]TCE - ANEXO III - Preencher'!P265</f>
        <v>0</v>
      </c>
      <c r="P256" s="16">
        <f t="shared" si="20"/>
        <v>2.31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1771.29</v>
      </c>
      <c r="Y256" s="15">
        <f>'[1]TCE - ANEXO III - Preencher'!Z265</f>
        <v>0</v>
      </c>
      <c r="Z256" s="16">
        <f t="shared" si="23"/>
        <v>1771.29</v>
      </c>
      <c r="AA256" s="17" t="str">
        <f>IF('[1]TCE - ANEXO III - Preencher'!AB265="","",'[1]TCE - ANEXO III - Preencher'!AB265)</f>
        <v>PISO ENFERMAGEM</v>
      </c>
      <c r="AB256" s="15">
        <f t="shared" si="18"/>
        <v>2159.4305218884119</v>
      </c>
    </row>
    <row r="257" spans="1:28" x14ac:dyDescent="0.25">
      <c r="A257" s="8">
        <f>IFERROR(VLOOKUP(B257,'[1]DADOS (OCULTAR)'!$Q$3:$S$136,3,0),"")</f>
        <v>10739225001866</v>
      </c>
      <c r="B257" s="9" t="str">
        <f>'[1]TCE - ANEXO III - Preencher'!C266</f>
        <v>HOSPITAL REGIONAL FERNANDO BEZERRA - CG Nº 02/2021</v>
      </c>
      <c r="C257" s="10"/>
      <c r="D257" s="11" t="str">
        <f>'[1]TCE - ANEXO III - Preencher'!E266</f>
        <v xml:space="preserve">JAYANA OLIVEIRA MIRANDA 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2235-05</v>
      </c>
      <c r="G257" s="13">
        <f>IF('[1]TCE - ANEXO III - Preencher'!H266="","",'[1]TCE - ANEXO III - Preencher'!H266)</f>
        <v>45536</v>
      </c>
      <c r="H257" s="14">
        <f>'[1]TCE - ANEXO III - Preencher'!I266</f>
        <v>0</v>
      </c>
      <c r="I257" s="14">
        <f>'[1]TCE - ANEXO III - Preencher'!J266</f>
        <v>443.35680000000002</v>
      </c>
      <c r="J257" s="14">
        <f>'[1]TCE - ANEXO III - Preencher'!K266</f>
        <v>0</v>
      </c>
      <c r="K257" s="15">
        <f>'[1]TCE - ANEXO III - Preencher'!L266</f>
        <v>109.675321888412</v>
      </c>
      <c r="L257" s="15">
        <f>'[1]TCE - ANEXO III - Preencher'!M266</f>
        <v>1.1000000000000001</v>
      </c>
      <c r="M257" s="15">
        <f t="shared" si="19"/>
        <v>108.57532188841201</v>
      </c>
      <c r="N257" s="15">
        <f>'[1]TCE - ANEXO III - Preencher'!O266</f>
        <v>2.66</v>
      </c>
      <c r="O257" s="15">
        <f>'[1]TCE - ANEXO III - Preencher'!P266</f>
        <v>0</v>
      </c>
      <c r="P257" s="16">
        <f t="shared" si="20"/>
        <v>2.66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128.24</v>
      </c>
      <c r="U257" s="15">
        <f>'[1]TCE - ANEXO III - Preencher'!V266</f>
        <v>0</v>
      </c>
      <c r="V257" s="16">
        <f t="shared" si="22"/>
        <v>128.24</v>
      </c>
      <c r="W257" s="17" t="str">
        <f>IF('[1]TCE - ANEXO III - Preencher'!X266="","",'[1]TCE - ANEXO III - Preencher'!X266)</f>
        <v>AUXILIO CRECHE</v>
      </c>
      <c r="X257" s="15">
        <f>'[1]TCE - ANEXO III - Preencher'!Y266</f>
        <v>2009.49</v>
      </c>
      <c r="Y257" s="15">
        <f>'[1]TCE - ANEXO III - Preencher'!Z266</f>
        <v>0</v>
      </c>
      <c r="Z257" s="16">
        <f t="shared" si="23"/>
        <v>2009.49</v>
      </c>
      <c r="AA257" s="17" t="str">
        <f>IF('[1]TCE - ANEXO III - Preencher'!AB266="","",'[1]TCE - ANEXO III - Preencher'!AB266)</f>
        <v>PISO ENFERMAGEM</v>
      </c>
      <c r="AB257" s="15">
        <f t="shared" si="18"/>
        <v>2692.3221218884119</v>
      </c>
    </row>
    <row r="258" spans="1:28" x14ac:dyDescent="0.25">
      <c r="A258" s="8">
        <f>IFERROR(VLOOKUP(B258,'[1]DADOS (OCULTAR)'!$Q$3:$S$136,3,0),"")</f>
        <v>10739225001866</v>
      </c>
      <c r="B258" s="9" t="str">
        <f>'[1]TCE - ANEXO III - Preencher'!C267</f>
        <v>HOSPITAL REGIONAL FERNANDO BEZERRA - CG Nº 02/2021</v>
      </c>
      <c r="C258" s="10"/>
      <c r="D258" s="11" t="str">
        <f>'[1]TCE - ANEXO III - Preencher'!E267</f>
        <v>JEFERSON DE SENA VASCONCELOS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5142-25</v>
      </c>
      <c r="G258" s="13">
        <f>IF('[1]TCE - ANEXO III - Preencher'!H267="","",'[1]TCE - ANEXO III - Preencher'!H267)</f>
        <v>45536</v>
      </c>
      <c r="H258" s="14">
        <f>'[1]TCE - ANEXO III - Preencher'!I267</f>
        <v>0</v>
      </c>
      <c r="I258" s="14">
        <f>'[1]TCE - ANEXO III - Preencher'!J267</f>
        <v>158.14400000000001</v>
      </c>
      <c r="J258" s="14">
        <f>'[1]TCE - ANEXO III - Preencher'!K267</f>
        <v>0</v>
      </c>
      <c r="K258" s="15">
        <f>'[1]TCE - ANEXO III - Preencher'!L267</f>
        <v>109.675321888412</v>
      </c>
      <c r="L258" s="15">
        <f>'[1]TCE - ANEXO III - Preencher'!M267</f>
        <v>1.1000000000000001</v>
      </c>
      <c r="M258" s="15">
        <f t="shared" si="19"/>
        <v>108.57532188841201</v>
      </c>
      <c r="N258" s="15">
        <f>'[1]TCE - ANEXO III - Preencher'!O267</f>
        <v>2.31</v>
      </c>
      <c r="O258" s="15">
        <f>'[1]TCE - ANEXO III - Preencher'!P267</f>
        <v>0</v>
      </c>
      <c r="P258" s="16">
        <f t="shared" si="20"/>
        <v>2.31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269.02932188841203</v>
      </c>
    </row>
    <row r="259" spans="1:28" x14ac:dyDescent="0.25">
      <c r="A259" s="8">
        <f>IFERROR(VLOOKUP(B259,'[1]DADOS (OCULTAR)'!$Q$3:$S$136,3,0),"")</f>
        <v>10739225001866</v>
      </c>
      <c r="B259" s="9" t="str">
        <f>'[1]TCE - ANEXO III - Preencher'!C268</f>
        <v>HOSPITAL REGIONAL FERNANDO BEZERRA - CG Nº 02/2021</v>
      </c>
      <c r="C259" s="10"/>
      <c r="D259" s="11" t="str">
        <f>'[1]TCE - ANEXO III - Preencher'!E268</f>
        <v>JEFFERSON ROMARIO PEIXOTO DA SILVA</v>
      </c>
      <c r="E259" s="9" t="str">
        <f>IF('[1]TCE - ANEXO III - Preencher'!F268="4 - Assistência Odontológica","2 - Outros Profissionais da Saúde",'[1]TCE - ANEXO III - Preencher'!F268)</f>
        <v>3 - Administrativo</v>
      </c>
      <c r="F259" s="12" t="str">
        <f>'[1]TCE - ANEXO III - Preencher'!G268</f>
        <v>3172-05</v>
      </c>
      <c r="G259" s="13">
        <f>IF('[1]TCE - ANEXO III - Preencher'!H268="","",'[1]TCE - ANEXO III - Preencher'!H268)</f>
        <v>45536</v>
      </c>
      <c r="H259" s="14">
        <f>'[1]TCE - ANEXO III - Preencher'!I268</f>
        <v>0</v>
      </c>
      <c r="I259" s="14">
        <f>'[1]TCE - ANEXO III - Preencher'!J268</f>
        <v>254.91120000000001</v>
      </c>
      <c r="J259" s="14">
        <f>'[1]TCE - ANEXO III - Preencher'!K268</f>
        <v>0</v>
      </c>
      <c r="K259" s="15">
        <f>'[1]TCE - ANEXO III - Preencher'!L268</f>
        <v>109.675321888412</v>
      </c>
      <c r="L259" s="15">
        <f>'[1]TCE - ANEXO III - Preencher'!M268</f>
        <v>1.1000000000000001</v>
      </c>
      <c r="M259" s="15">
        <f t="shared" si="19"/>
        <v>108.57532188841201</v>
      </c>
      <c r="N259" s="15">
        <f>'[1]TCE - ANEXO III - Preencher'!O268</f>
        <v>2.31</v>
      </c>
      <c r="O259" s="15">
        <f>'[1]TCE - ANEXO III - Preencher'!P268</f>
        <v>0</v>
      </c>
      <c r="P259" s="16">
        <f t="shared" si="20"/>
        <v>2.31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365.79652188841203</v>
      </c>
    </row>
    <row r="260" spans="1:28" x14ac:dyDescent="0.25">
      <c r="A260" s="8">
        <f>IFERROR(VLOOKUP(B260,'[1]DADOS (OCULTAR)'!$Q$3:$S$136,3,0),"")</f>
        <v>10739225001866</v>
      </c>
      <c r="B260" s="9" t="str">
        <f>'[1]TCE - ANEXO III - Preencher'!C269</f>
        <v>HOSPITAL REGIONAL FERNANDO BEZERRA - CG Nº 02/2021</v>
      </c>
      <c r="C260" s="10"/>
      <c r="D260" s="11" t="str">
        <f>'[1]TCE - ANEXO III - Preencher'!E269</f>
        <v>JENILDA MARIA LEITE DA SILVA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3222-05</v>
      </c>
      <c r="G260" s="13">
        <f>IF('[1]TCE - ANEXO III - Preencher'!H269="","",'[1]TCE - ANEXO III - Preencher'!H269)</f>
        <v>45536</v>
      </c>
      <c r="H260" s="14">
        <f>'[1]TCE - ANEXO III - Preencher'!I269</f>
        <v>0</v>
      </c>
      <c r="I260" s="14">
        <f>'[1]TCE - ANEXO III - Preencher'!J269</f>
        <v>296.08240000000001</v>
      </c>
      <c r="J260" s="14">
        <f>'[1]TCE - ANEXO III - Preencher'!K269</f>
        <v>0</v>
      </c>
      <c r="K260" s="15">
        <f>'[1]TCE - ANEXO III - Preencher'!L269</f>
        <v>109.675321888412</v>
      </c>
      <c r="L260" s="15">
        <f>'[1]TCE - ANEXO III - Preencher'!M269</f>
        <v>1.1000000000000001</v>
      </c>
      <c r="M260" s="15">
        <f t="shared" ref="M260:M323" si="25">K260-L260</f>
        <v>108.57532188841201</v>
      </c>
      <c r="N260" s="15">
        <f>'[1]TCE - ANEXO III - Preencher'!O269</f>
        <v>2.31</v>
      </c>
      <c r="O260" s="15">
        <f>'[1]TCE - ANEXO III - Preencher'!P269</f>
        <v>0</v>
      </c>
      <c r="P260" s="16">
        <f t="shared" ref="P260:P323" si="26">N260-O260</f>
        <v>2.31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1771.29</v>
      </c>
      <c r="Y260" s="15">
        <f>'[1]TCE - ANEXO III - Preencher'!Z269</f>
        <v>0</v>
      </c>
      <c r="Z260" s="16">
        <f t="shared" ref="Z260:Z323" si="29">X260-Y260</f>
        <v>1771.29</v>
      </c>
      <c r="AA260" s="17" t="str">
        <f>IF('[1]TCE - ANEXO III - Preencher'!AB269="","",'[1]TCE - ANEXO III - Preencher'!AB269)</f>
        <v>PISO ENFERMAGEM</v>
      </c>
      <c r="AB260" s="15">
        <f t="shared" si="24"/>
        <v>2178.2577218884121</v>
      </c>
    </row>
    <row r="261" spans="1:28" x14ac:dyDescent="0.25">
      <c r="A261" s="8">
        <f>IFERROR(VLOOKUP(B261,'[1]DADOS (OCULTAR)'!$Q$3:$S$136,3,0),"")</f>
        <v>10739225001866</v>
      </c>
      <c r="B261" s="9" t="str">
        <f>'[1]TCE - ANEXO III - Preencher'!C270</f>
        <v>HOSPITAL REGIONAL FERNANDO BEZERRA - CG Nº 02/2021</v>
      </c>
      <c r="C261" s="10"/>
      <c r="D261" s="11" t="str">
        <f>'[1]TCE - ANEXO III - Preencher'!E270</f>
        <v>JESSICA ALENCAR CAVALCANTE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2237-10</v>
      </c>
      <c r="G261" s="13">
        <f>IF('[1]TCE - ANEXO III - Preencher'!H270="","",'[1]TCE - ANEXO III - Preencher'!H270)</f>
        <v>45536</v>
      </c>
      <c r="H261" s="14">
        <f>'[1]TCE - ANEXO III - Preencher'!I270</f>
        <v>0</v>
      </c>
      <c r="I261" s="14">
        <f>'[1]TCE - ANEXO III - Preencher'!J270</f>
        <v>286.03840000000002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2.31</v>
      </c>
      <c r="O261" s="15">
        <f>'[1]TCE - ANEXO III - Preencher'!P270</f>
        <v>0</v>
      </c>
      <c r="P261" s="16">
        <f t="shared" si="26"/>
        <v>2.31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288.34840000000003</v>
      </c>
    </row>
    <row r="262" spans="1:28" x14ac:dyDescent="0.25">
      <c r="A262" s="8">
        <f>IFERROR(VLOOKUP(B262,'[1]DADOS (OCULTAR)'!$Q$3:$S$136,3,0),"")</f>
        <v>10739225001866</v>
      </c>
      <c r="B262" s="9" t="str">
        <f>'[1]TCE - ANEXO III - Preencher'!C271</f>
        <v>HOSPITAL REGIONAL FERNANDO BEZERRA - CG Nº 02/2021</v>
      </c>
      <c r="C262" s="10"/>
      <c r="D262" s="11" t="str">
        <f>'[1]TCE - ANEXO III - Preencher'!E271</f>
        <v>JESSICA LAMISE DE ALENCAR SOUZA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2516-05</v>
      </c>
      <c r="G262" s="13">
        <f>IF('[1]TCE - ANEXO III - Preencher'!H271="","",'[1]TCE - ANEXO III - Preencher'!H271)</f>
        <v>45536</v>
      </c>
      <c r="H262" s="14">
        <f>'[1]TCE - ANEXO III - Preencher'!I271</f>
        <v>0</v>
      </c>
      <c r="I262" s="14">
        <f>'[1]TCE - ANEXO III - Preencher'!J271</f>
        <v>213.77119999999999</v>
      </c>
      <c r="J262" s="14">
        <f>'[1]TCE - ANEXO III - Preencher'!K271</f>
        <v>0</v>
      </c>
      <c r="K262" s="15">
        <f>'[1]TCE - ANEXO III - Preencher'!L271</f>
        <v>109.675321888412</v>
      </c>
      <c r="L262" s="15">
        <f>'[1]TCE - ANEXO III - Preencher'!M271</f>
        <v>1.1000000000000001</v>
      </c>
      <c r="M262" s="15">
        <f t="shared" si="25"/>
        <v>108.57532188841201</v>
      </c>
      <c r="N262" s="15">
        <f>'[1]TCE - ANEXO III - Preencher'!O271</f>
        <v>2.31</v>
      </c>
      <c r="O262" s="15">
        <f>'[1]TCE - ANEXO III - Preencher'!P271</f>
        <v>0</v>
      </c>
      <c r="P262" s="16">
        <f t="shared" si="26"/>
        <v>2.31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324.65652188841199</v>
      </c>
    </row>
    <row r="263" spans="1:28" x14ac:dyDescent="0.25">
      <c r="A263" s="8">
        <f>IFERROR(VLOOKUP(B263,'[1]DADOS (OCULTAR)'!$Q$3:$S$136,3,0),"")</f>
        <v>10739225001866</v>
      </c>
      <c r="B263" s="9" t="str">
        <f>'[1]TCE - ANEXO III - Preencher'!C272</f>
        <v>HOSPITAL REGIONAL FERNANDO BEZERRA - CG Nº 02/2021</v>
      </c>
      <c r="C263" s="10"/>
      <c r="D263" s="11" t="str">
        <f>'[1]TCE - ANEXO III - Preencher'!E272</f>
        <v>JESSICA MENDES DE QUEIROZ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2235-05</v>
      </c>
      <c r="G263" s="13">
        <f>IF('[1]TCE - ANEXO III - Preencher'!H272="","",'[1]TCE - ANEXO III - Preencher'!H272)</f>
        <v>45536</v>
      </c>
      <c r="H263" s="14">
        <f>'[1]TCE - ANEXO III - Preencher'!I272</f>
        <v>0</v>
      </c>
      <c r="I263" s="14">
        <f>'[1]TCE - ANEXO III - Preencher'!J272</f>
        <v>425.00239999999997</v>
      </c>
      <c r="J263" s="14">
        <f>'[1]TCE - ANEXO III - Preencher'!K272</f>
        <v>0</v>
      </c>
      <c r="K263" s="15">
        <f>'[1]TCE - ANEXO III - Preencher'!L272</f>
        <v>109.675321888412</v>
      </c>
      <c r="L263" s="15">
        <f>'[1]TCE - ANEXO III - Preencher'!M272</f>
        <v>1.1000000000000001</v>
      </c>
      <c r="M263" s="15">
        <f t="shared" si="25"/>
        <v>108.57532188841201</v>
      </c>
      <c r="N263" s="15">
        <f>'[1]TCE - ANEXO III - Preencher'!O272</f>
        <v>2.66</v>
      </c>
      <c r="O263" s="15">
        <f>'[1]TCE - ANEXO III - Preencher'!P272</f>
        <v>0</v>
      </c>
      <c r="P263" s="16">
        <f t="shared" si="26"/>
        <v>2.66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2504.85</v>
      </c>
      <c r="Y263" s="15">
        <f>'[1]TCE - ANEXO III - Preencher'!Z272</f>
        <v>0</v>
      </c>
      <c r="Z263" s="16">
        <f t="shared" si="29"/>
        <v>2504.85</v>
      </c>
      <c r="AA263" s="17" t="str">
        <f>IF('[1]TCE - ANEXO III - Preencher'!AB272="","",'[1]TCE - ANEXO III - Preencher'!AB272)</f>
        <v>PISO ENFERMAGEM</v>
      </c>
      <c r="AB263" s="15">
        <f t="shared" si="24"/>
        <v>3041.0877218884116</v>
      </c>
    </row>
    <row r="264" spans="1:28" x14ac:dyDescent="0.25">
      <c r="A264" s="8">
        <f>IFERROR(VLOOKUP(B264,'[1]DADOS (OCULTAR)'!$Q$3:$S$136,3,0),"")</f>
        <v>10739225001866</v>
      </c>
      <c r="B264" s="9" t="str">
        <f>'[1]TCE - ANEXO III - Preencher'!C273</f>
        <v>HOSPITAL REGIONAL FERNANDO BEZERRA - CG Nº 02/2021</v>
      </c>
      <c r="C264" s="10"/>
      <c r="D264" s="11" t="str">
        <f>'[1]TCE - ANEXO III - Preencher'!E273</f>
        <v>JOAO BATISTA NAZARO DOS SANTOS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>
        <f>IF('[1]TCE - ANEXO III - Preencher'!H273="","",'[1]TCE - ANEXO III - Preencher'!H273)</f>
        <v>45536</v>
      </c>
      <c r="H264" s="14">
        <f>'[1]TCE - ANEXO III - Preencher'!I273</f>
        <v>0</v>
      </c>
      <c r="I264" s="14">
        <f>'[1]TCE - ANEXO III - Preencher'!J273</f>
        <v>296.08240000000001</v>
      </c>
      <c r="J264" s="14">
        <f>'[1]TCE - ANEXO III - Preencher'!K273</f>
        <v>0</v>
      </c>
      <c r="K264" s="15">
        <f>'[1]TCE - ANEXO III - Preencher'!L273</f>
        <v>109.675321888412</v>
      </c>
      <c r="L264" s="15">
        <f>'[1]TCE - ANEXO III - Preencher'!M273</f>
        <v>1.1000000000000001</v>
      </c>
      <c r="M264" s="15">
        <f t="shared" si="25"/>
        <v>108.57532188841201</v>
      </c>
      <c r="N264" s="15">
        <f>'[1]TCE - ANEXO III - Preencher'!O273</f>
        <v>2.31</v>
      </c>
      <c r="O264" s="15">
        <f>'[1]TCE - ANEXO III - Preencher'!P273</f>
        <v>0</v>
      </c>
      <c r="P264" s="16">
        <f t="shared" si="26"/>
        <v>2.31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1771.29</v>
      </c>
      <c r="Y264" s="15">
        <f>'[1]TCE - ANEXO III - Preencher'!Z273</f>
        <v>0</v>
      </c>
      <c r="Z264" s="16">
        <f t="shared" si="29"/>
        <v>1771.29</v>
      </c>
      <c r="AA264" s="17" t="str">
        <f>IF('[1]TCE - ANEXO III - Preencher'!AB273="","",'[1]TCE - ANEXO III - Preencher'!AB273)</f>
        <v>PISO ENFERMAGEM</v>
      </c>
      <c r="AB264" s="15">
        <f t="shared" si="24"/>
        <v>2178.2577218884121</v>
      </c>
    </row>
    <row r="265" spans="1:28" x14ac:dyDescent="0.25">
      <c r="A265" s="8">
        <f>IFERROR(VLOOKUP(B265,'[1]DADOS (OCULTAR)'!$Q$3:$S$136,3,0),"")</f>
        <v>10739225001866</v>
      </c>
      <c r="B265" s="9" t="str">
        <f>'[1]TCE - ANEXO III - Preencher'!C274</f>
        <v>HOSPITAL REGIONAL FERNANDO BEZERRA - CG Nº 02/2021</v>
      </c>
      <c r="C265" s="10"/>
      <c r="D265" s="11" t="str">
        <f>'[1]TCE - ANEXO III - Preencher'!E274</f>
        <v>JOAO BATISTA NOGUEIRA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7823-20</v>
      </c>
      <c r="G265" s="13">
        <f>IF('[1]TCE - ANEXO III - Preencher'!H274="","",'[1]TCE - ANEXO III - Preencher'!H274)</f>
        <v>45536</v>
      </c>
      <c r="H265" s="14">
        <f>'[1]TCE - ANEXO III - Preencher'!I274</f>
        <v>0</v>
      </c>
      <c r="I265" s="14">
        <f>'[1]TCE - ANEXO III - Preencher'!J274</f>
        <v>276.21280000000002</v>
      </c>
      <c r="J265" s="14">
        <f>'[1]TCE - ANEXO III - Preencher'!K274</f>
        <v>0</v>
      </c>
      <c r="K265" s="15">
        <f>'[1]TCE - ANEXO III - Preencher'!L274</f>
        <v>109.675321888412</v>
      </c>
      <c r="L265" s="15">
        <f>'[1]TCE - ANEXO III - Preencher'!M274</f>
        <v>1.1000000000000001</v>
      </c>
      <c r="M265" s="15">
        <f t="shared" si="25"/>
        <v>108.57532188841201</v>
      </c>
      <c r="N265" s="15">
        <f>'[1]TCE - ANEXO III - Preencher'!O274</f>
        <v>2.31</v>
      </c>
      <c r="O265" s="15">
        <f>'[1]TCE - ANEXO III - Preencher'!P274</f>
        <v>0</v>
      </c>
      <c r="P265" s="16">
        <f t="shared" si="26"/>
        <v>2.31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387.09812188841204</v>
      </c>
    </row>
    <row r="266" spans="1:28" x14ac:dyDescent="0.25">
      <c r="A266" s="8">
        <f>IFERROR(VLOOKUP(B266,'[1]DADOS (OCULTAR)'!$Q$3:$S$136,3,0),"")</f>
        <v>10739225001866</v>
      </c>
      <c r="B266" s="9" t="str">
        <f>'[1]TCE - ANEXO III - Preencher'!C275</f>
        <v>HOSPITAL REGIONAL FERNANDO BEZERRA - CG Nº 02/2021</v>
      </c>
      <c r="C266" s="10"/>
      <c r="D266" s="11" t="str">
        <f>'[1]TCE - ANEXO III - Preencher'!E275</f>
        <v>JOAO BOSCO SARAIVA NELO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2236-05</v>
      </c>
      <c r="G266" s="13">
        <f>IF('[1]TCE - ANEXO III - Preencher'!H275="","",'[1]TCE - ANEXO III - Preencher'!H275)</f>
        <v>45536</v>
      </c>
      <c r="H266" s="14">
        <f>'[1]TCE - ANEXO III - Preencher'!I275</f>
        <v>0</v>
      </c>
      <c r="I266" s="14">
        <f>'[1]TCE - ANEXO III - Preencher'!J275</f>
        <v>232.60240000000002</v>
      </c>
      <c r="J266" s="14">
        <f>'[1]TCE - ANEXO III - Preencher'!K275</f>
        <v>0</v>
      </c>
      <c r="K266" s="15">
        <f>'[1]TCE - ANEXO III - Preencher'!L275</f>
        <v>109.675321888412</v>
      </c>
      <c r="L266" s="15">
        <f>'[1]TCE - ANEXO III - Preencher'!M275</f>
        <v>1.1000000000000001</v>
      </c>
      <c r="M266" s="15">
        <f t="shared" si="25"/>
        <v>108.57532188841201</v>
      </c>
      <c r="N266" s="15">
        <f>'[1]TCE - ANEXO III - Preencher'!O275</f>
        <v>2.66</v>
      </c>
      <c r="O266" s="15">
        <f>'[1]TCE - ANEXO III - Preencher'!P275</f>
        <v>0</v>
      </c>
      <c r="P266" s="16">
        <f t="shared" si="26"/>
        <v>2.66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343.83772188841203</v>
      </c>
    </row>
    <row r="267" spans="1:28" x14ac:dyDescent="0.25">
      <c r="A267" s="8">
        <f>IFERROR(VLOOKUP(B267,'[1]DADOS (OCULTAR)'!$Q$3:$S$136,3,0),"")</f>
        <v>10739225001866</v>
      </c>
      <c r="B267" s="9" t="str">
        <f>'[1]TCE - ANEXO III - Preencher'!C276</f>
        <v>HOSPITAL REGIONAL FERNANDO BEZERRA - CG Nº 02/2021</v>
      </c>
      <c r="C267" s="10"/>
      <c r="D267" s="11" t="str">
        <f>'[1]TCE - ANEXO III - Preencher'!E276</f>
        <v>JOAO EDILTON ALVES FEITOSA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>
        <f>IF('[1]TCE - ANEXO III - Preencher'!H276="","",'[1]TCE - ANEXO III - Preencher'!H276)</f>
        <v>45536</v>
      </c>
      <c r="H267" s="14">
        <f>'[1]TCE - ANEXO III - Preencher'!I276</f>
        <v>0</v>
      </c>
      <c r="I267" s="14">
        <f>'[1]TCE - ANEXO III - Preencher'!J276</f>
        <v>374.03360000000004</v>
      </c>
      <c r="J267" s="14">
        <f>'[1]TCE - ANEXO III - Preencher'!K276</f>
        <v>0</v>
      </c>
      <c r="K267" s="15">
        <f>'[1]TCE - ANEXO III - Preencher'!L276</f>
        <v>109.675321888412</v>
      </c>
      <c r="L267" s="15">
        <f>'[1]TCE - ANEXO III - Preencher'!M276</f>
        <v>1.1000000000000001</v>
      </c>
      <c r="M267" s="15">
        <f t="shared" si="25"/>
        <v>108.57532188841201</v>
      </c>
      <c r="N267" s="15">
        <f>'[1]TCE - ANEXO III - Preencher'!O276</f>
        <v>2.66</v>
      </c>
      <c r="O267" s="15">
        <f>'[1]TCE - ANEXO III - Preencher'!P276</f>
        <v>0</v>
      </c>
      <c r="P267" s="16">
        <f t="shared" si="26"/>
        <v>2.66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2171.12</v>
      </c>
      <c r="Y267" s="15">
        <f>'[1]TCE - ANEXO III - Preencher'!Z276</f>
        <v>0</v>
      </c>
      <c r="Z267" s="16">
        <f t="shared" si="29"/>
        <v>2171.12</v>
      </c>
      <c r="AA267" s="17" t="str">
        <f>IF('[1]TCE - ANEXO III - Preencher'!AB276="","",'[1]TCE - ANEXO III - Preencher'!AB276)</f>
        <v>PISO ENFERMAGEM</v>
      </c>
      <c r="AB267" s="15">
        <f t="shared" si="24"/>
        <v>2656.3889218884119</v>
      </c>
    </row>
    <row r="268" spans="1:28" x14ac:dyDescent="0.25">
      <c r="A268" s="8">
        <f>IFERROR(VLOOKUP(B268,'[1]DADOS (OCULTAR)'!$Q$3:$S$136,3,0),"")</f>
        <v>10739225001866</v>
      </c>
      <c r="B268" s="9" t="str">
        <f>'[1]TCE - ANEXO III - Preencher'!C277</f>
        <v>HOSPITAL REGIONAL FERNANDO BEZERRA - CG Nº 02/2021</v>
      </c>
      <c r="C268" s="10"/>
      <c r="D268" s="11" t="str">
        <f>'[1]TCE - ANEXO III - Preencher'!E277</f>
        <v>JOAO GUILHERME MOURA COSTA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2522-10</v>
      </c>
      <c r="G268" s="13">
        <f>IF('[1]TCE - ANEXO III - Preencher'!H277="","",'[1]TCE - ANEXO III - Preencher'!H277)</f>
        <v>45536</v>
      </c>
      <c r="H268" s="14">
        <f>'[1]TCE - ANEXO III - Preencher'!I277</f>
        <v>0</v>
      </c>
      <c r="I268" s="14">
        <f>'[1]TCE - ANEXO III - Preencher'!J277</f>
        <v>845.18399999999997</v>
      </c>
      <c r="J268" s="14">
        <f>'[1]TCE - ANEXO III - Preencher'!K277</f>
        <v>0</v>
      </c>
      <c r="K268" s="15">
        <f>'[1]TCE - ANEXO III - Preencher'!L277</f>
        <v>109.675321888412</v>
      </c>
      <c r="L268" s="15">
        <f>'[1]TCE - ANEXO III - Preencher'!M277</f>
        <v>1.1000000000000001</v>
      </c>
      <c r="M268" s="15">
        <f t="shared" si="25"/>
        <v>108.57532188841201</v>
      </c>
      <c r="N268" s="15">
        <f>'[1]TCE - ANEXO III - Preencher'!O277</f>
        <v>2.31</v>
      </c>
      <c r="O268" s="15">
        <f>'[1]TCE - ANEXO III - Preencher'!P277</f>
        <v>0</v>
      </c>
      <c r="P268" s="16">
        <f t="shared" si="26"/>
        <v>2.31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956.06932188841188</v>
      </c>
    </row>
    <row r="269" spans="1:28" x14ac:dyDescent="0.25">
      <c r="A269" s="8">
        <f>IFERROR(VLOOKUP(B269,'[1]DADOS (OCULTAR)'!$Q$3:$S$136,3,0),"")</f>
        <v>10739225001866</v>
      </c>
      <c r="B269" s="9" t="str">
        <f>'[1]TCE - ANEXO III - Preencher'!C278</f>
        <v>HOSPITAL REGIONAL FERNANDO BEZERRA - CG Nº 02/2021</v>
      </c>
      <c r="C269" s="10"/>
      <c r="D269" s="11" t="str">
        <f>'[1]TCE - ANEXO III - Preencher'!E278</f>
        <v>JOAO VICTOR DE MORAIS SOBRAL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>
        <f>IF('[1]TCE - ANEXO III - Preencher'!H278="","",'[1]TCE - ANEXO III - Preencher'!H278)</f>
        <v>45536</v>
      </c>
      <c r="H269" s="14">
        <f>'[1]TCE - ANEXO III - Preencher'!I278</f>
        <v>0</v>
      </c>
      <c r="I269" s="14">
        <f>'[1]TCE - ANEXO III - Preencher'!J278</f>
        <v>319.25119999999998</v>
      </c>
      <c r="J269" s="14">
        <f>'[1]TCE - ANEXO III - Preencher'!K278</f>
        <v>0</v>
      </c>
      <c r="K269" s="15">
        <f>'[1]TCE - ANEXO III - Preencher'!L278</f>
        <v>109.675321888412</v>
      </c>
      <c r="L269" s="15">
        <f>'[1]TCE - ANEXO III - Preencher'!M278</f>
        <v>1.1000000000000001</v>
      </c>
      <c r="M269" s="15">
        <f t="shared" si="25"/>
        <v>108.57532188841201</v>
      </c>
      <c r="N269" s="15">
        <f>'[1]TCE - ANEXO III - Preencher'!O278</f>
        <v>2.31</v>
      </c>
      <c r="O269" s="15">
        <f>'[1]TCE - ANEXO III - Preencher'!P278</f>
        <v>0</v>
      </c>
      <c r="P269" s="16">
        <f t="shared" si="26"/>
        <v>2.31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1771.29</v>
      </c>
      <c r="Y269" s="15">
        <f>'[1]TCE - ANEXO III - Preencher'!Z278</f>
        <v>0</v>
      </c>
      <c r="Z269" s="16">
        <f t="shared" si="29"/>
        <v>1771.29</v>
      </c>
      <c r="AA269" s="17" t="str">
        <f>IF('[1]TCE - ANEXO III - Preencher'!AB278="","",'[1]TCE - ANEXO III - Preencher'!AB278)</f>
        <v>PISO ENFERMAGEM</v>
      </c>
      <c r="AB269" s="15">
        <f t="shared" si="24"/>
        <v>2201.426521888412</v>
      </c>
    </row>
    <row r="270" spans="1:28" x14ac:dyDescent="0.25">
      <c r="A270" s="8">
        <f>IFERROR(VLOOKUP(B270,'[1]DADOS (OCULTAR)'!$Q$3:$S$136,3,0),"")</f>
        <v>10739225001866</v>
      </c>
      <c r="B270" s="9" t="str">
        <f>'[1]TCE - ANEXO III - Preencher'!C279</f>
        <v>HOSPITAL REGIONAL FERNANDO BEZERRA - CG Nº 02/2021</v>
      </c>
      <c r="C270" s="10"/>
      <c r="D270" s="11" t="str">
        <f>'[1]TCE - ANEXO III - Preencher'!E279</f>
        <v>JOAO VICTOR DOS SANTOS RODRIGUES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5142-25</v>
      </c>
      <c r="G270" s="13">
        <f>IF('[1]TCE - ANEXO III - Preencher'!H279="","",'[1]TCE - ANEXO III - Preencher'!H279)</f>
        <v>45536</v>
      </c>
      <c r="H270" s="14">
        <f>'[1]TCE - ANEXO III - Preencher'!I279</f>
        <v>0</v>
      </c>
      <c r="I270" s="14">
        <f>'[1]TCE - ANEXO III - Preencher'!J279</f>
        <v>273.45679999999999</v>
      </c>
      <c r="J270" s="14">
        <f>'[1]TCE - ANEXO III - Preencher'!K279</f>
        <v>0</v>
      </c>
      <c r="K270" s="15">
        <f>'[1]TCE - ANEXO III - Preencher'!L279</f>
        <v>109.675321888412</v>
      </c>
      <c r="L270" s="15">
        <f>'[1]TCE - ANEXO III - Preencher'!M279</f>
        <v>1.1000000000000001</v>
      </c>
      <c r="M270" s="15">
        <f t="shared" si="25"/>
        <v>108.57532188841201</v>
      </c>
      <c r="N270" s="15">
        <f>'[1]TCE - ANEXO III - Preencher'!O279</f>
        <v>2.31</v>
      </c>
      <c r="O270" s="15">
        <f>'[1]TCE - ANEXO III - Preencher'!P279</f>
        <v>0</v>
      </c>
      <c r="P270" s="16">
        <f t="shared" si="26"/>
        <v>2.31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384.34212188841201</v>
      </c>
    </row>
    <row r="271" spans="1:28" x14ac:dyDescent="0.25">
      <c r="A271" s="8">
        <f>IFERROR(VLOOKUP(B271,'[1]DADOS (OCULTAR)'!$Q$3:$S$136,3,0),"")</f>
        <v>10739225001866</v>
      </c>
      <c r="B271" s="9" t="str">
        <f>'[1]TCE - ANEXO III - Preencher'!C280</f>
        <v>HOSPITAL REGIONAL FERNANDO BEZERRA - CG Nº 02/2021</v>
      </c>
      <c r="C271" s="10"/>
      <c r="D271" s="11" t="str">
        <f>'[1]TCE - ANEXO III - Preencher'!E280</f>
        <v>JOAO VICTOR MATOS DE MOURA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4141-05</v>
      </c>
      <c r="G271" s="13">
        <f>IF('[1]TCE - ANEXO III - Preencher'!H280="","",'[1]TCE - ANEXO III - Preencher'!H280)</f>
        <v>45536</v>
      </c>
      <c r="H271" s="14">
        <f>'[1]TCE - ANEXO III - Preencher'!I280</f>
        <v>0</v>
      </c>
      <c r="I271" s="14">
        <f>'[1]TCE - ANEXO III - Preencher'!J280</f>
        <v>154.3792</v>
      </c>
      <c r="J271" s="14">
        <f>'[1]TCE - ANEXO III - Preencher'!K280</f>
        <v>0</v>
      </c>
      <c r="K271" s="15">
        <f>'[1]TCE - ANEXO III - Preencher'!L280</f>
        <v>109.675321888412</v>
      </c>
      <c r="L271" s="15">
        <f>'[1]TCE - ANEXO III - Preencher'!M280</f>
        <v>1.1000000000000001</v>
      </c>
      <c r="M271" s="15">
        <f t="shared" si="25"/>
        <v>108.57532188841201</v>
      </c>
      <c r="N271" s="15">
        <f>'[1]TCE - ANEXO III - Preencher'!O280</f>
        <v>2.31</v>
      </c>
      <c r="O271" s="15">
        <f>'[1]TCE - ANEXO III - Preencher'!P280</f>
        <v>0</v>
      </c>
      <c r="P271" s="16">
        <f t="shared" si="26"/>
        <v>2.31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265.26452188841199</v>
      </c>
    </row>
    <row r="272" spans="1:28" x14ac:dyDescent="0.25">
      <c r="A272" s="8">
        <f>IFERROR(VLOOKUP(B272,'[1]DADOS (OCULTAR)'!$Q$3:$S$136,3,0),"")</f>
        <v>10739225001866</v>
      </c>
      <c r="B272" s="9" t="str">
        <f>'[1]TCE - ANEXO III - Preencher'!C281</f>
        <v>HOSPITAL REGIONAL FERNANDO BEZERRA - CG Nº 02/2021</v>
      </c>
      <c r="C272" s="10"/>
      <c r="D272" s="11" t="str">
        <f>'[1]TCE - ANEXO III - Preencher'!E281</f>
        <v>JOAO VITOR SILVA NERI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4110-10</v>
      </c>
      <c r="G272" s="13">
        <f>IF('[1]TCE - ANEXO III - Preencher'!H281="","",'[1]TCE - ANEXO III - Preencher'!H281)</f>
        <v>45536</v>
      </c>
      <c r="H272" s="14">
        <f>'[1]TCE - ANEXO III - Preencher'!I281</f>
        <v>0</v>
      </c>
      <c r="I272" s="14">
        <f>'[1]TCE - ANEXO III - Preencher'!J281</f>
        <v>18.2364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2.31</v>
      </c>
      <c r="O272" s="15">
        <f>'[1]TCE - ANEXO III - Preencher'!P281</f>
        <v>0</v>
      </c>
      <c r="P272" s="16">
        <f t="shared" si="26"/>
        <v>2.31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20.546399999999998</v>
      </c>
    </row>
    <row r="273" spans="1:28" x14ac:dyDescent="0.25">
      <c r="A273" s="8">
        <f>IFERROR(VLOOKUP(B273,'[1]DADOS (OCULTAR)'!$Q$3:$S$136,3,0),"")</f>
        <v>10739225001866</v>
      </c>
      <c r="B273" s="9" t="str">
        <f>'[1]TCE - ANEXO III - Preencher'!C282</f>
        <v>HOSPITAL REGIONAL FERNANDO BEZERRA - CG Nº 02/2021</v>
      </c>
      <c r="C273" s="10"/>
      <c r="D273" s="11" t="str">
        <f>'[1]TCE - ANEXO III - Preencher'!E282</f>
        <v>JOICE LINO DE SA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2236-05</v>
      </c>
      <c r="G273" s="13">
        <f>IF('[1]TCE - ANEXO III - Preencher'!H282="","",'[1]TCE - ANEXO III - Preencher'!H282)</f>
        <v>45536</v>
      </c>
      <c r="H273" s="14">
        <f>'[1]TCE - ANEXO III - Preencher'!I282</f>
        <v>0</v>
      </c>
      <c r="I273" s="14">
        <f>'[1]TCE - ANEXO III - Preencher'!J282</f>
        <v>196.67200000000003</v>
      </c>
      <c r="J273" s="14">
        <f>'[1]TCE - ANEXO III - Preencher'!K282</f>
        <v>0</v>
      </c>
      <c r="K273" s="15">
        <f>'[1]TCE - ANEXO III - Preencher'!L282</f>
        <v>109.675321888412</v>
      </c>
      <c r="L273" s="15">
        <f>'[1]TCE - ANEXO III - Preencher'!M282</f>
        <v>1.1000000000000001</v>
      </c>
      <c r="M273" s="15">
        <f t="shared" si="25"/>
        <v>108.57532188841201</v>
      </c>
      <c r="N273" s="15">
        <f>'[1]TCE - ANEXO III - Preencher'!O282</f>
        <v>2.66</v>
      </c>
      <c r="O273" s="15">
        <f>'[1]TCE - ANEXO III - Preencher'!P282</f>
        <v>0</v>
      </c>
      <c r="P273" s="16">
        <f t="shared" si="26"/>
        <v>2.66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307.90732188841207</v>
      </c>
    </row>
    <row r="274" spans="1:28" x14ac:dyDescent="0.25">
      <c r="A274" s="8">
        <f>IFERROR(VLOOKUP(B274,'[1]DADOS (OCULTAR)'!$Q$3:$S$136,3,0),"")</f>
        <v>10739225001866</v>
      </c>
      <c r="B274" s="9" t="str">
        <f>'[1]TCE - ANEXO III - Preencher'!C283</f>
        <v>HOSPITAL REGIONAL FERNANDO BEZERRA - CG Nº 02/2021</v>
      </c>
      <c r="C274" s="10"/>
      <c r="D274" s="11" t="str">
        <f>'[1]TCE - ANEXO III - Preencher'!E283</f>
        <v>JONITON PEREIRA DOS SANTOS</v>
      </c>
      <c r="E274" s="9" t="str">
        <f>IF('[1]TCE - ANEXO III - Preencher'!F283="4 - Assistência Odontológica","2 - Outros Profissionais da Saúde",'[1]TCE - ANEXO III - Preencher'!F283)</f>
        <v>3 - Administrativo</v>
      </c>
      <c r="F274" s="12" t="str">
        <f>'[1]TCE - ANEXO III - Preencher'!G283</f>
        <v>3131-30</v>
      </c>
      <c r="G274" s="13">
        <f>IF('[1]TCE - ANEXO III - Preencher'!H283="","",'[1]TCE - ANEXO III - Preencher'!H283)</f>
        <v>45536</v>
      </c>
      <c r="H274" s="14">
        <f>'[1]TCE - ANEXO III - Preencher'!I283</f>
        <v>0</v>
      </c>
      <c r="I274" s="14">
        <f>'[1]TCE - ANEXO III - Preencher'!J283</f>
        <v>193.27680000000001</v>
      </c>
      <c r="J274" s="14">
        <f>'[1]TCE - ANEXO III - Preencher'!K283</f>
        <v>0</v>
      </c>
      <c r="K274" s="15">
        <f>'[1]TCE - ANEXO III - Preencher'!L283</f>
        <v>109.675321888412</v>
      </c>
      <c r="L274" s="15">
        <f>'[1]TCE - ANEXO III - Preencher'!M283</f>
        <v>1.1000000000000001</v>
      </c>
      <c r="M274" s="15">
        <f t="shared" si="25"/>
        <v>108.57532188841201</v>
      </c>
      <c r="N274" s="15">
        <f>'[1]TCE - ANEXO III - Preencher'!O283</f>
        <v>2.31</v>
      </c>
      <c r="O274" s="15">
        <f>'[1]TCE - ANEXO III - Preencher'!P283</f>
        <v>0</v>
      </c>
      <c r="P274" s="16">
        <f t="shared" si="26"/>
        <v>2.31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304.162121888412</v>
      </c>
    </row>
    <row r="275" spans="1:28" x14ac:dyDescent="0.25">
      <c r="A275" s="8">
        <f>IFERROR(VLOOKUP(B275,'[1]DADOS (OCULTAR)'!$Q$3:$S$136,3,0),"")</f>
        <v>10739225001866</v>
      </c>
      <c r="B275" s="9" t="str">
        <f>'[1]TCE - ANEXO III - Preencher'!C284</f>
        <v>HOSPITAL REGIONAL FERNANDO BEZERRA - CG Nº 02/2021</v>
      </c>
      <c r="C275" s="10"/>
      <c r="D275" s="11" t="str">
        <f>'[1]TCE - ANEXO III - Preencher'!E284</f>
        <v>JOSE ALYSON SANTOS LIMA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5163-45</v>
      </c>
      <c r="G275" s="13">
        <f>IF('[1]TCE - ANEXO III - Preencher'!H284="","",'[1]TCE - ANEXO III - Preencher'!H284)</f>
        <v>45536</v>
      </c>
      <c r="H275" s="14">
        <f>'[1]TCE - ANEXO III - Preencher'!I284</f>
        <v>0</v>
      </c>
      <c r="I275" s="14">
        <f>'[1]TCE - ANEXO III - Preencher'!J284</f>
        <v>176.97119999999998</v>
      </c>
      <c r="J275" s="14">
        <f>'[1]TCE - ANEXO III - Preencher'!K284</f>
        <v>0</v>
      </c>
      <c r="K275" s="15">
        <f>'[1]TCE - ANEXO III - Preencher'!L284</f>
        <v>109.675321888412</v>
      </c>
      <c r="L275" s="15">
        <f>'[1]TCE - ANEXO III - Preencher'!M284</f>
        <v>1.1000000000000001</v>
      </c>
      <c r="M275" s="15">
        <f t="shared" si="25"/>
        <v>108.57532188841201</v>
      </c>
      <c r="N275" s="15">
        <f>'[1]TCE - ANEXO III - Preencher'!O284</f>
        <v>2.31</v>
      </c>
      <c r="O275" s="15">
        <f>'[1]TCE - ANEXO III - Preencher'!P284</f>
        <v>0</v>
      </c>
      <c r="P275" s="16">
        <f t="shared" si="26"/>
        <v>2.31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287.85652188841198</v>
      </c>
    </row>
    <row r="276" spans="1:28" x14ac:dyDescent="0.25">
      <c r="A276" s="8">
        <f>IFERROR(VLOOKUP(B276,'[1]DADOS (OCULTAR)'!$Q$3:$S$136,3,0),"")</f>
        <v>10739225001866</v>
      </c>
      <c r="B276" s="9" t="str">
        <f>'[1]TCE - ANEXO III - Preencher'!C285</f>
        <v>HOSPITAL REGIONAL FERNANDO BEZERRA - CG Nº 02/2021</v>
      </c>
      <c r="C276" s="10"/>
      <c r="D276" s="11" t="str">
        <f>'[1]TCE - ANEXO III - Preencher'!E285</f>
        <v>JOSE ANTONIO ALVES FILHO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3222-05</v>
      </c>
      <c r="G276" s="13">
        <f>IF('[1]TCE - ANEXO III - Preencher'!H285="","",'[1]TCE - ANEXO III - Preencher'!H285)</f>
        <v>45536</v>
      </c>
      <c r="H276" s="14">
        <f>'[1]TCE - ANEXO III - Preencher'!I285</f>
        <v>0</v>
      </c>
      <c r="I276" s="14">
        <f>'[1]TCE - ANEXO III - Preencher'!J285</f>
        <v>298.8272</v>
      </c>
      <c r="J276" s="14">
        <f>'[1]TCE - ANEXO III - Preencher'!K285</f>
        <v>0</v>
      </c>
      <c r="K276" s="15">
        <f>'[1]TCE - ANEXO III - Preencher'!L285</f>
        <v>109.675321888412</v>
      </c>
      <c r="L276" s="15">
        <f>'[1]TCE - ANEXO III - Preencher'!M285</f>
        <v>1.1000000000000001</v>
      </c>
      <c r="M276" s="15">
        <f t="shared" si="25"/>
        <v>108.57532188841201</v>
      </c>
      <c r="N276" s="15">
        <f>'[1]TCE - ANEXO III - Preencher'!O285</f>
        <v>2.31</v>
      </c>
      <c r="O276" s="15">
        <f>'[1]TCE - ANEXO III - Preencher'!P285</f>
        <v>0</v>
      </c>
      <c r="P276" s="16">
        <f t="shared" si="26"/>
        <v>2.31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1771.29</v>
      </c>
      <c r="Y276" s="15">
        <f>'[1]TCE - ANEXO III - Preencher'!Z285</f>
        <v>0</v>
      </c>
      <c r="Z276" s="16">
        <f t="shared" si="29"/>
        <v>1771.29</v>
      </c>
      <c r="AA276" s="17" t="str">
        <f>IF('[1]TCE - ANEXO III - Preencher'!AB285="","",'[1]TCE - ANEXO III - Preencher'!AB285)</f>
        <v>PISO ENFERMAGEM</v>
      </c>
      <c r="AB276" s="15">
        <f t="shared" si="24"/>
        <v>2181.002521888412</v>
      </c>
    </row>
    <row r="277" spans="1:28" x14ac:dyDescent="0.25">
      <c r="A277" s="8">
        <f>IFERROR(VLOOKUP(B277,'[1]DADOS (OCULTAR)'!$Q$3:$S$136,3,0),"")</f>
        <v>10739225001866</v>
      </c>
      <c r="B277" s="9" t="str">
        <f>'[1]TCE - ANEXO III - Preencher'!C286</f>
        <v>HOSPITAL REGIONAL FERNANDO BEZERRA - CG Nº 02/2021</v>
      </c>
      <c r="C277" s="10"/>
      <c r="D277" s="11" t="str">
        <f>'[1]TCE - ANEXO III - Preencher'!E286</f>
        <v>JOSE BARROS CAVALCANTE JUNIOR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>
        <f>IF('[1]TCE - ANEXO III - Preencher'!H286="","",'[1]TCE - ANEXO III - Preencher'!H286)</f>
        <v>45536</v>
      </c>
      <c r="H277" s="14">
        <f>'[1]TCE - ANEXO III - Preencher'!I286</f>
        <v>0</v>
      </c>
      <c r="I277" s="14">
        <f>'[1]TCE - ANEXO III - Preencher'!J286</f>
        <v>296.6592</v>
      </c>
      <c r="J277" s="14">
        <f>'[1]TCE - ANEXO III - Preencher'!K286</f>
        <v>0</v>
      </c>
      <c r="K277" s="15">
        <f>'[1]TCE - ANEXO III - Preencher'!L286</f>
        <v>109.675321888412</v>
      </c>
      <c r="L277" s="15">
        <f>'[1]TCE - ANEXO III - Preencher'!M286</f>
        <v>1.1000000000000001</v>
      </c>
      <c r="M277" s="15">
        <f t="shared" si="25"/>
        <v>108.57532188841201</v>
      </c>
      <c r="N277" s="15">
        <f>'[1]TCE - ANEXO III - Preencher'!O286</f>
        <v>2.31</v>
      </c>
      <c r="O277" s="15">
        <f>'[1]TCE - ANEXO III - Preencher'!P286</f>
        <v>0</v>
      </c>
      <c r="P277" s="16">
        <f t="shared" si="26"/>
        <v>2.31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1771.29</v>
      </c>
      <c r="Y277" s="15">
        <f>'[1]TCE - ANEXO III - Preencher'!Z286</f>
        <v>0</v>
      </c>
      <c r="Z277" s="16">
        <f t="shared" si="29"/>
        <v>1771.29</v>
      </c>
      <c r="AA277" s="17" t="str">
        <f>IF('[1]TCE - ANEXO III - Preencher'!AB286="","",'[1]TCE - ANEXO III - Preencher'!AB286)</f>
        <v>PISO ENFERMAGEM</v>
      </c>
      <c r="AB277" s="15">
        <f t="shared" si="24"/>
        <v>2178.8345218884119</v>
      </c>
    </row>
    <row r="278" spans="1:28" x14ac:dyDescent="0.25">
      <c r="A278" s="8">
        <f>IFERROR(VLOOKUP(B278,'[1]DADOS (OCULTAR)'!$Q$3:$S$136,3,0),"")</f>
        <v>10739225001866</v>
      </c>
      <c r="B278" s="9" t="str">
        <f>'[1]TCE - ANEXO III - Preencher'!C287</f>
        <v>HOSPITAL REGIONAL FERNANDO BEZERRA - CG Nº 02/2021</v>
      </c>
      <c r="C278" s="10"/>
      <c r="D278" s="11" t="str">
        <f>'[1]TCE - ANEXO III - Preencher'!E287</f>
        <v>JOSE CARLOS DE SOUZA MOREIRA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3241-20</v>
      </c>
      <c r="G278" s="13">
        <f>IF('[1]TCE - ANEXO III - Preencher'!H287="","",'[1]TCE - ANEXO III - Preencher'!H287)</f>
        <v>45536</v>
      </c>
      <c r="H278" s="14">
        <f>'[1]TCE - ANEXO III - Preencher'!I287</f>
        <v>0</v>
      </c>
      <c r="I278" s="14">
        <f>'[1]TCE - ANEXO III - Preencher'!J287</f>
        <v>451.74080000000004</v>
      </c>
      <c r="J278" s="14">
        <f>'[1]TCE - ANEXO III - Preencher'!K287</f>
        <v>0</v>
      </c>
      <c r="K278" s="15">
        <f>'[1]TCE - ANEXO III - Preencher'!L287</f>
        <v>109.675321888412</v>
      </c>
      <c r="L278" s="15">
        <f>'[1]TCE - ANEXO III - Preencher'!M287</f>
        <v>1.1000000000000001</v>
      </c>
      <c r="M278" s="15">
        <f t="shared" si="25"/>
        <v>108.57532188841201</v>
      </c>
      <c r="N278" s="15">
        <f>'[1]TCE - ANEXO III - Preencher'!O287</f>
        <v>10.49</v>
      </c>
      <c r="O278" s="15">
        <f>'[1]TCE - ANEXO III - Preencher'!P287</f>
        <v>0</v>
      </c>
      <c r="P278" s="16">
        <f t="shared" si="26"/>
        <v>10.49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570.80612188841201</v>
      </c>
    </row>
    <row r="279" spans="1:28" x14ac:dyDescent="0.25">
      <c r="A279" s="8">
        <f>IFERROR(VLOOKUP(B279,'[1]DADOS (OCULTAR)'!$Q$3:$S$136,3,0),"")</f>
        <v>10739225001866</v>
      </c>
      <c r="B279" s="9" t="str">
        <f>'[1]TCE - ANEXO III - Preencher'!C288</f>
        <v>HOSPITAL REGIONAL FERNANDO BEZERRA - CG Nº 02/2021</v>
      </c>
      <c r="C279" s="10"/>
      <c r="D279" s="11" t="str">
        <f>'[1]TCE - ANEXO III - Preencher'!E288</f>
        <v>JOSE GILVAN DA SILVA SALES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3222-30</v>
      </c>
      <c r="G279" s="13">
        <f>IF('[1]TCE - ANEXO III - Preencher'!H288="","",'[1]TCE - ANEXO III - Preencher'!H288)</f>
        <v>45536</v>
      </c>
      <c r="H279" s="14">
        <f>'[1]TCE - ANEXO III - Preencher'!I288</f>
        <v>0</v>
      </c>
      <c r="I279" s="14">
        <f>'[1]TCE - ANEXO III - Preencher'!J288</f>
        <v>176.97119999999998</v>
      </c>
      <c r="J279" s="14">
        <f>'[1]TCE - ANEXO III - Preencher'!K288</f>
        <v>0</v>
      </c>
      <c r="K279" s="15">
        <f>'[1]TCE - ANEXO III - Preencher'!L288</f>
        <v>109.675321888412</v>
      </c>
      <c r="L279" s="15">
        <f>'[1]TCE - ANEXO III - Preencher'!M288</f>
        <v>1.1000000000000001</v>
      </c>
      <c r="M279" s="15">
        <f t="shared" si="25"/>
        <v>108.57532188841201</v>
      </c>
      <c r="N279" s="15">
        <f>'[1]TCE - ANEXO III - Preencher'!O288</f>
        <v>2.31</v>
      </c>
      <c r="O279" s="15">
        <f>'[1]TCE - ANEXO III - Preencher'!P288</f>
        <v>0</v>
      </c>
      <c r="P279" s="16">
        <f t="shared" si="26"/>
        <v>2.31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287.85652188841198</v>
      </c>
    </row>
    <row r="280" spans="1:28" x14ac:dyDescent="0.25">
      <c r="A280" s="8">
        <f>IFERROR(VLOOKUP(B280,'[1]DADOS (OCULTAR)'!$Q$3:$S$136,3,0),"")</f>
        <v>10739225001866</v>
      </c>
      <c r="B280" s="9" t="str">
        <f>'[1]TCE - ANEXO III - Preencher'!C289</f>
        <v>HOSPITAL REGIONAL FERNANDO BEZERRA - CG Nº 02/2021</v>
      </c>
      <c r="C280" s="10"/>
      <c r="D280" s="11" t="str">
        <f>'[1]TCE - ANEXO III - Preencher'!E289</f>
        <v>JOSE JANIO BARROS PEREIRA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2235-05</v>
      </c>
      <c r="G280" s="13">
        <f>IF('[1]TCE - ANEXO III - Preencher'!H289="","",'[1]TCE - ANEXO III - Preencher'!H289)</f>
        <v>45536</v>
      </c>
      <c r="H280" s="14">
        <f>'[1]TCE - ANEXO III - Preencher'!I289</f>
        <v>0</v>
      </c>
      <c r="I280" s="14">
        <f>'[1]TCE - ANEXO III - Preencher'!J289</f>
        <v>399.99040000000002</v>
      </c>
      <c r="J280" s="14">
        <f>'[1]TCE - ANEXO III - Preencher'!K289</f>
        <v>0</v>
      </c>
      <c r="K280" s="15">
        <f>'[1]TCE - ANEXO III - Preencher'!L289</f>
        <v>109.675321888412</v>
      </c>
      <c r="L280" s="15">
        <f>'[1]TCE - ANEXO III - Preencher'!M289</f>
        <v>1.1000000000000001</v>
      </c>
      <c r="M280" s="15">
        <f t="shared" si="25"/>
        <v>108.57532188841201</v>
      </c>
      <c r="N280" s="15">
        <f>'[1]TCE - ANEXO III - Preencher'!O289</f>
        <v>2.66</v>
      </c>
      <c r="O280" s="15">
        <f>'[1]TCE - ANEXO III - Preencher'!P289</f>
        <v>0</v>
      </c>
      <c r="P280" s="16">
        <f t="shared" si="26"/>
        <v>2.66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128.24</v>
      </c>
      <c r="U280" s="15">
        <f>'[1]TCE - ANEXO III - Preencher'!V289</f>
        <v>0</v>
      </c>
      <c r="V280" s="16">
        <f t="shared" si="28"/>
        <v>128.24</v>
      </c>
      <c r="W280" s="17" t="str">
        <f>IF('[1]TCE - ANEXO III - Preencher'!X289="","",'[1]TCE - ANEXO III - Preencher'!X289)</f>
        <v>AUXILIO CRECHE</v>
      </c>
      <c r="X280" s="15">
        <f>'[1]TCE - ANEXO III - Preencher'!Y289</f>
        <v>2009.49</v>
      </c>
      <c r="Y280" s="15">
        <f>'[1]TCE - ANEXO III - Preencher'!Z289</f>
        <v>0</v>
      </c>
      <c r="Z280" s="16">
        <f t="shared" si="29"/>
        <v>2009.49</v>
      </c>
      <c r="AA280" s="17" t="str">
        <f>IF('[1]TCE - ANEXO III - Preencher'!AB289="","",'[1]TCE - ANEXO III - Preencher'!AB289)</f>
        <v>PISO ENFERMAGEM</v>
      </c>
      <c r="AB280" s="15">
        <f t="shared" si="24"/>
        <v>2648.955721888412</v>
      </c>
    </row>
    <row r="281" spans="1:28" x14ac:dyDescent="0.25">
      <c r="A281" s="8">
        <f>IFERROR(VLOOKUP(B281,'[1]DADOS (OCULTAR)'!$Q$3:$S$136,3,0),"")</f>
        <v>10739225001866</v>
      </c>
      <c r="B281" s="9" t="str">
        <f>'[1]TCE - ANEXO III - Preencher'!C290</f>
        <v>HOSPITAL REGIONAL FERNANDO BEZERRA - CG Nº 02/2021</v>
      </c>
      <c r="C281" s="10"/>
      <c r="D281" s="11" t="str">
        <f>'[1]TCE - ANEXO III - Preencher'!E290</f>
        <v>JOSE LINS DE ALBUQUERQUE NETO</v>
      </c>
      <c r="E281" s="9" t="str">
        <f>IF('[1]TCE - ANEXO III - Preencher'!F290="4 - Assistência Odontológica","2 - Outros Profissionais da Saúde",'[1]TCE - ANEXO III - Preencher'!F290)</f>
        <v>1 - Médico</v>
      </c>
      <c r="F281" s="12" t="str">
        <f>'[1]TCE - ANEXO III - Preencher'!G290</f>
        <v>2252-70</v>
      </c>
      <c r="G281" s="13">
        <f>IF('[1]TCE - ANEXO III - Preencher'!H290="","",'[1]TCE - ANEXO III - Preencher'!H290)</f>
        <v>45536</v>
      </c>
      <c r="H281" s="14">
        <f>'[1]TCE - ANEXO III - Preencher'!I290</f>
        <v>0</v>
      </c>
      <c r="I281" s="14">
        <f>'[1]TCE - ANEXO III - Preencher'!J290</f>
        <v>878.69200000000001</v>
      </c>
      <c r="J281" s="14">
        <f>'[1]TCE - ANEXO III - Preencher'!K290</f>
        <v>0</v>
      </c>
      <c r="K281" s="15">
        <f>'[1]TCE - ANEXO III - Preencher'!L290</f>
        <v>109.675321888412</v>
      </c>
      <c r="L281" s="15">
        <f>'[1]TCE - ANEXO III - Preencher'!M290</f>
        <v>1.1000000000000001</v>
      </c>
      <c r="M281" s="15">
        <f t="shared" si="25"/>
        <v>108.57532188841201</v>
      </c>
      <c r="N281" s="15">
        <f>'[1]TCE - ANEXO III - Preencher'!O290</f>
        <v>22.55</v>
      </c>
      <c r="O281" s="15">
        <f>'[1]TCE - ANEXO III - Preencher'!P290</f>
        <v>0</v>
      </c>
      <c r="P281" s="16">
        <f t="shared" si="26"/>
        <v>22.55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1009.8173218884119</v>
      </c>
    </row>
    <row r="282" spans="1:28" x14ac:dyDescent="0.25">
      <c r="A282" s="8">
        <f>IFERROR(VLOOKUP(B282,'[1]DADOS (OCULTAR)'!$Q$3:$S$136,3,0),"")</f>
        <v>10739225001866</v>
      </c>
      <c r="B282" s="9" t="str">
        <f>'[1]TCE - ANEXO III - Preencher'!C291</f>
        <v>HOSPITAL REGIONAL FERNANDO BEZERRA - CG Nº 02/2021</v>
      </c>
      <c r="C282" s="10"/>
      <c r="D282" s="11" t="str">
        <f>'[1]TCE - ANEXO III - Preencher'!E291</f>
        <v>JOSE LUCAS OLIVEIRA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>
        <f>IF('[1]TCE - ANEXO III - Preencher'!H291="","",'[1]TCE - ANEXO III - Preencher'!H291)</f>
        <v>45536</v>
      </c>
      <c r="H282" s="14">
        <f>'[1]TCE - ANEXO III - Preencher'!I291</f>
        <v>0</v>
      </c>
      <c r="I282" s="14">
        <f>'[1]TCE - ANEXO III - Preencher'!J291</f>
        <v>300.08240000000001</v>
      </c>
      <c r="J282" s="14">
        <f>'[1]TCE - ANEXO III - Preencher'!K291</f>
        <v>0</v>
      </c>
      <c r="K282" s="15">
        <f>'[1]TCE - ANEXO III - Preencher'!L291</f>
        <v>109.675321888412</v>
      </c>
      <c r="L282" s="15">
        <f>'[1]TCE - ANEXO III - Preencher'!M291</f>
        <v>1.1000000000000001</v>
      </c>
      <c r="M282" s="15">
        <f t="shared" si="25"/>
        <v>108.57532188841201</v>
      </c>
      <c r="N282" s="15">
        <f>'[1]TCE - ANEXO III - Preencher'!O291</f>
        <v>2.31</v>
      </c>
      <c r="O282" s="15">
        <f>'[1]TCE - ANEXO III - Preencher'!P291</f>
        <v>0</v>
      </c>
      <c r="P282" s="16">
        <f t="shared" si="26"/>
        <v>2.31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1771.29</v>
      </c>
      <c r="Y282" s="15">
        <f>'[1]TCE - ANEXO III - Preencher'!Z291</f>
        <v>0</v>
      </c>
      <c r="Z282" s="16">
        <f t="shared" si="29"/>
        <v>1771.29</v>
      </c>
      <c r="AA282" s="17" t="str">
        <f>IF('[1]TCE - ANEXO III - Preencher'!AB291="","",'[1]TCE - ANEXO III - Preencher'!AB291)</f>
        <v>PISO ENFERMAGEM</v>
      </c>
      <c r="AB282" s="15">
        <f t="shared" si="24"/>
        <v>2182.2577218884121</v>
      </c>
    </row>
    <row r="283" spans="1:28" x14ac:dyDescent="0.25">
      <c r="A283" s="8">
        <f>IFERROR(VLOOKUP(B283,'[1]DADOS (OCULTAR)'!$Q$3:$S$136,3,0),"")</f>
        <v>10739225001866</v>
      </c>
      <c r="B283" s="9" t="str">
        <f>'[1]TCE - ANEXO III - Preencher'!C292</f>
        <v>HOSPITAL REGIONAL FERNANDO BEZERRA - CG Nº 02/2021</v>
      </c>
      <c r="C283" s="10"/>
      <c r="D283" s="11" t="str">
        <f>'[1]TCE - ANEXO III - Preencher'!E292</f>
        <v>JOSE NELSON FREITAS DA SILVA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5152-10</v>
      </c>
      <c r="G283" s="13">
        <f>IF('[1]TCE - ANEXO III - Preencher'!H292="","",'[1]TCE - ANEXO III - Preencher'!H292)</f>
        <v>45536</v>
      </c>
      <c r="H283" s="14">
        <f>'[1]TCE - ANEXO III - Preencher'!I292</f>
        <v>0</v>
      </c>
      <c r="I283" s="14">
        <f>'[1]TCE - ANEXO III - Preencher'!J292</f>
        <v>135.55200000000002</v>
      </c>
      <c r="J283" s="14">
        <f>'[1]TCE - ANEXO III - Preencher'!K292</f>
        <v>0</v>
      </c>
      <c r="K283" s="15">
        <f>'[1]TCE - ANEXO III - Preencher'!L292</f>
        <v>109.675321888412</v>
      </c>
      <c r="L283" s="15">
        <f>'[1]TCE - ANEXO III - Preencher'!M292</f>
        <v>1.1000000000000001</v>
      </c>
      <c r="M283" s="15">
        <f t="shared" si="25"/>
        <v>108.57532188841201</v>
      </c>
      <c r="N283" s="15">
        <f>'[1]TCE - ANEXO III - Preencher'!O292</f>
        <v>2.31</v>
      </c>
      <c r="O283" s="15">
        <f>'[1]TCE - ANEXO III - Preencher'!P292</f>
        <v>0</v>
      </c>
      <c r="P283" s="16">
        <f t="shared" si="26"/>
        <v>2.31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246.43732188841204</v>
      </c>
    </row>
    <row r="284" spans="1:28" x14ac:dyDescent="0.25">
      <c r="A284" s="8">
        <f>IFERROR(VLOOKUP(B284,'[1]DADOS (OCULTAR)'!$Q$3:$S$136,3,0),"")</f>
        <v>10739225001866</v>
      </c>
      <c r="B284" s="9" t="str">
        <f>'[1]TCE - ANEXO III - Preencher'!C293</f>
        <v>HOSPITAL REGIONAL FERNANDO BEZERRA - CG Nº 02/2021</v>
      </c>
      <c r="C284" s="10"/>
      <c r="D284" s="11" t="str">
        <f>'[1]TCE - ANEXO III - Preencher'!E293</f>
        <v>JOSE ULISSES ALENCAR DE AQUINO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5174-10</v>
      </c>
      <c r="G284" s="13">
        <f>IF('[1]TCE - ANEXO III - Preencher'!H293="","",'[1]TCE - ANEXO III - Preencher'!H293)</f>
        <v>45536</v>
      </c>
      <c r="H284" s="14">
        <f>'[1]TCE - ANEXO III - Preencher'!I293</f>
        <v>0</v>
      </c>
      <c r="I284" s="14">
        <f>'[1]TCE - ANEXO III - Preencher'!J293</f>
        <v>135.55200000000002</v>
      </c>
      <c r="J284" s="14">
        <f>'[1]TCE - ANEXO III - Preencher'!K293</f>
        <v>0</v>
      </c>
      <c r="K284" s="15">
        <f>'[1]TCE - ANEXO III - Preencher'!L293</f>
        <v>109.675321888412</v>
      </c>
      <c r="L284" s="15">
        <f>'[1]TCE - ANEXO III - Preencher'!M293</f>
        <v>1.1000000000000001</v>
      </c>
      <c r="M284" s="15">
        <f t="shared" si="25"/>
        <v>108.57532188841201</v>
      </c>
      <c r="N284" s="15">
        <f>'[1]TCE - ANEXO III - Preencher'!O293</f>
        <v>2.31</v>
      </c>
      <c r="O284" s="15">
        <f>'[1]TCE - ANEXO III - Preencher'!P293</f>
        <v>0</v>
      </c>
      <c r="P284" s="16">
        <f t="shared" si="26"/>
        <v>2.31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246.43732188841204</v>
      </c>
    </row>
    <row r="285" spans="1:28" x14ac:dyDescent="0.25">
      <c r="A285" s="8">
        <f>IFERROR(VLOOKUP(B285,'[1]DADOS (OCULTAR)'!$Q$3:$S$136,3,0),"")</f>
        <v>10739225001866</v>
      </c>
      <c r="B285" s="9" t="str">
        <f>'[1]TCE - ANEXO III - Preencher'!C294</f>
        <v>HOSPITAL REGIONAL FERNANDO BEZERRA - CG Nº 02/2021</v>
      </c>
      <c r="C285" s="10"/>
      <c r="D285" s="11" t="str">
        <f>'[1]TCE - ANEXO III - Preencher'!E294</f>
        <v>JOSE VALMIR RAMOS LACERDA FILHO</v>
      </c>
      <c r="E285" s="9" t="str">
        <f>IF('[1]TCE - ANEXO III - Preencher'!F294="4 - Assistência Odontológica","2 - Outros Profissionais da Saúde",'[1]TCE - ANEXO III - Preencher'!F294)</f>
        <v>1 - Médico</v>
      </c>
      <c r="F285" s="12" t="str">
        <f>'[1]TCE - ANEXO III - Preencher'!G294</f>
        <v>2252-70</v>
      </c>
      <c r="G285" s="13">
        <f>IF('[1]TCE - ANEXO III - Preencher'!H294="","",'[1]TCE - ANEXO III - Preencher'!H294)</f>
        <v>45536</v>
      </c>
      <c r="H285" s="14">
        <f>'[1]TCE - ANEXO III - Preencher'!I294</f>
        <v>0</v>
      </c>
      <c r="I285" s="14">
        <f>'[1]TCE - ANEXO III - Preencher'!J294</f>
        <v>1178.692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22.55</v>
      </c>
      <c r="O285" s="15">
        <f>'[1]TCE - ANEXO III - Preencher'!P294</f>
        <v>0</v>
      </c>
      <c r="P285" s="16">
        <f t="shared" si="26"/>
        <v>22.55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1201.242</v>
      </c>
    </row>
    <row r="286" spans="1:28" x14ac:dyDescent="0.25">
      <c r="A286" s="8">
        <f>IFERROR(VLOOKUP(B286,'[1]DADOS (OCULTAR)'!$Q$3:$S$136,3,0),"")</f>
        <v>10739225001866</v>
      </c>
      <c r="B286" s="9" t="str">
        <f>'[1]TCE - ANEXO III - Preencher'!C295</f>
        <v>HOSPITAL REGIONAL FERNANDO BEZERRA - CG Nº 02/2021</v>
      </c>
      <c r="C286" s="10"/>
      <c r="D286" s="11" t="str">
        <f>'[1]TCE - ANEXO III - Preencher'!E295</f>
        <v>JOSE YAGO DE LIMA AGRA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4110-10</v>
      </c>
      <c r="G286" s="13">
        <f>IF('[1]TCE - ANEXO III - Preencher'!H295="","",'[1]TCE - ANEXO III - Preencher'!H295)</f>
        <v>45536</v>
      </c>
      <c r="H286" s="14">
        <f>'[1]TCE - ANEXO III - Preencher'!I295</f>
        <v>0</v>
      </c>
      <c r="I286" s="14">
        <f>'[1]TCE - ANEXO III - Preencher'!J295</f>
        <v>135.55200000000002</v>
      </c>
      <c r="J286" s="14">
        <f>'[1]TCE - ANEXO III - Preencher'!K295</f>
        <v>0</v>
      </c>
      <c r="K286" s="15">
        <f>'[1]TCE - ANEXO III - Preencher'!L295</f>
        <v>109.675321888412</v>
      </c>
      <c r="L286" s="15">
        <f>'[1]TCE - ANEXO III - Preencher'!M295</f>
        <v>1.1000000000000001</v>
      </c>
      <c r="M286" s="15">
        <f t="shared" si="25"/>
        <v>108.57532188841201</v>
      </c>
      <c r="N286" s="15">
        <f>'[1]TCE - ANEXO III - Preencher'!O295</f>
        <v>2.31</v>
      </c>
      <c r="O286" s="15">
        <f>'[1]TCE - ANEXO III - Preencher'!P295</f>
        <v>0</v>
      </c>
      <c r="P286" s="16">
        <f t="shared" si="26"/>
        <v>2.31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246.43732188841204</v>
      </c>
    </row>
    <row r="287" spans="1:28" x14ac:dyDescent="0.25">
      <c r="A287" s="8">
        <f>IFERROR(VLOOKUP(B287,'[1]DADOS (OCULTAR)'!$Q$3:$S$136,3,0),"")</f>
        <v>10739225001866</v>
      </c>
      <c r="B287" s="9" t="str">
        <f>'[1]TCE - ANEXO III - Preencher'!C296</f>
        <v>HOSPITAL REGIONAL FERNANDO BEZERRA - CG Nº 02/2021</v>
      </c>
      <c r="C287" s="10"/>
      <c r="D287" s="11" t="str">
        <f>'[1]TCE - ANEXO III - Preencher'!E296</f>
        <v>JOSENILDA PEREIRA LIMA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>
        <f>IF('[1]TCE - ANEXO III - Preencher'!H296="","",'[1]TCE - ANEXO III - Preencher'!H296)</f>
        <v>45536</v>
      </c>
      <c r="H287" s="14">
        <f>'[1]TCE - ANEXO III - Preencher'!I296</f>
        <v>0</v>
      </c>
      <c r="I287" s="14">
        <f>'[1]TCE - ANEXO III - Preencher'!J296</f>
        <v>296.08240000000001</v>
      </c>
      <c r="J287" s="14">
        <f>'[1]TCE - ANEXO III - Preencher'!K296</f>
        <v>0</v>
      </c>
      <c r="K287" s="15">
        <f>'[1]TCE - ANEXO III - Preencher'!L296</f>
        <v>109.675321888412</v>
      </c>
      <c r="L287" s="15">
        <f>'[1]TCE - ANEXO III - Preencher'!M296</f>
        <v>1.1000000000000001</v>
      </c>
      <c r="M287" s="15">
        <f t="shared" si="25"/>
        <v>108.57532188841201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1771.29</v>
      </c>
      <c r="Y287" s="15">
        <f>'[1]TCE - ANEXO III - Preencher'!Z296</f>
        <v>0</v>
      </c>
      <c r="Z287" s="16">
        <f t="shared" si="29"/>
        <v>1771.29</v>
      </c>
      <c r="AA287" s="17" t="str">
        <f>IF('[1]TCE - ANEXO III - Preencher'!AB296="","",'[1]TCE - ANEXO III - Preencher'!AB296)</f>
        <v>PISO ENFERMAGEM</v>
      </c>
      <c r="AB287" s="15">
        <f t="shared" si="24"/>
        <v>2175.9477218884122</v>
      </c>
    </row>
    <row r="288" spans="1:28" x14ac:dyDescent="0.25">
      <c r="A288" s="8">
        <f>IFERROR(VLOOKUP(B288,'[1]DADOS (OCULTAR)'!$Q$3:$S$136,3,0),"")</f>
        <v>10739225001866</v>
      </c>
      <c r="B288" s="9" t="str">
        <f>'[1]TCE - ANEXO III - Preencher'!C297</f>
        <v>HOSPITAL REGIONAL FERNANDO BEZERRA - CG Nº 02/2021</v>
      </c>
      <c r="C288" s="10"/>
      <c r="D288" s="11" t="str">
        <f>'[1]TCE - ANEXO III - Preencher'!E297</f>
        <v>JOSINAIDE MARIA DE MOURA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4110-10</v>
      </c>
      <c r="G288" s="13">
        <f>IF('[1]TCE - ANEXO III - Preencher'!H297="","",'[1]TCE - ANEXO III - Preencher'!H297)</f>
        <v>45536</v>
      </c>
      <c r="H288" s="14">
        <f>'[1]TCE - ANEXO III - Preencher'!I297</f>
        <v>0</v>
      </c>
      <c r="I288" s="14">
        <f>'[1]TCE - ANEXO III - Preencher'!J297</f>
        <v>212.20160000000001</v>
      </c>
      <c r="J288" s="14">
        <f>'[1]TCE - ANEXO III - Preencher'!K297</f>
        <v>0</v>
      </c>
      <c r="K288" s="15">
        <f>'[1]TCE - ANEXO III - Preencher'!L297</f>
        <v>109.675321888412</v>
      </c>
      <c r="L288" s="15">
        <f>'[1]TCE - ANEXO III - Preencher'!M297</f>
        <v>1.1000000000000001</v>
      </c>
      <c r="M288" s="15">
        <f t="shared" si="25"/>
        <v>108.57532188841201</v>
      </c>
      <c r="N288" s="15">
        <f>'[1]TCE - ANEXO III - Preencher'!O297</f>
        <v>2.31</v>
      </c>
      <c r="O288" s="15">
        <f>'[1]TCE - ANEXO III - Preencher'!P297</f>
        <v>0</v>
      </c>
      <c r="P288" s="16">
        <f t="shared" si="26"/>
        <v>2.31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323.08692188841201</v>
      </c>
    </row>
    <row r="289" spans="1:28" x14ac:dyDescent="0.25">
      <c r="A289" s="8">
        <f>IFERROR(VLOOKUP(B289,'[1]DADOS (OCULTAR)'!$Q$3:$S$136,3,0),"")</f>
        <v>10739225001866</v>
      </c>
      <c r="B289" s="9" t="str">
        <f>'[1]TCE - ANEXO III - Preencher'!C298</f>
        <v>HOSPITAL REGIONAL FERNANDO BEZERRA - CG Nº 02/2021</v>
      </c>
      <c r="C289" s="10"/>
      <c r="D289" s="11" t="str">
        <f>'[1]TCE - ANEXO III - Preencher'!E298</f>
        <v xml:space="preserve">JOZIMARIA MARIA TEIXEIRA DE LIMA 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5152-10</v>
      </c>
      <c r="G289" s="13">
        <f>IF('[1]TCE - ANEXO III - Preencher'!H298="","",'[1]TCE - ANEXO III - Preencher'!H298)</f>
        <v>45536</v>
      </c>
      <c r="H289" s="14">
        <f>'[1]TCE - ANEXO III - Preencher'!I298</f>
        <v>0</v>
      </c>
      <c r="I289" s="14">
        <f>'[1]TCE - ANEXO III - Preencher'!J298</f>
        <v>135.55200000000002</v>
      </c>
      <c r="J289" s="14">
        <f>'[1]TCE - ANEXO III - Preencher'!K298</f>
        <v>0</v>
      </c>
      <c r="K289" s="15">
        <f>'[1]TCE - ANEXO III - Preencher'!L298</f>
        <v>109.675321888412</v>
      </c>
      <c r="L289" s="15">
        <f>'[1]TCE - ANEXO III - Preencher'!M298</f>
        <v>1.1000000000000001</v>
      </c>
      <c r="M289" s="15">
        <f t="shared" si="25"/>
        <v>108.57532188841201</v>
      </c>
      <c r="N289" s="15">
        <f>'[1]TCE - ANEXO III - Preencher'!O298</f>
        <v>2.31</v>
      </c>
      <c r="O289" s="15">
        <f>'[1]TCE - ANEXO III - Preencher'!P298</f>
        <v>0</v>
      </c>
      <c r="P289" s="16">
        <f t="shared" si="26"/>
        <v>2.31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246.43732188841204</v>
      </c>
    </row>
    <row r="290" spans="1:28" x14ac:dyDescent="0.25">
      <c r="A290" s="8">
        <f>IFERROR(VLOOKUP(B290,'[1]DADOS (OCULTAR)'!$Q$3:$S$136,3,0),"")</f>
        <v>10739225001866</v>
      </c>
      <c r="B290" s="9" t="str">
        <f>'[1]TCE - ANEXO III - Preencher'!C299</f>
        <v>HOSPITAL REGIONAL FERNANDO BEZERRA - CG Nº 02/2021</v>
      </c>
      <c r="C290" s="10"/>
      <c r="D290" s="11" t="str">
        <f>'[1]TCE - ANEXO III - Preencher'!E299</f>
        <v>JUCELI ALVES DE CARVALHO TAVARES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3222-05</v>
      </c>
      <c r="G290" s="13">
        <f>IF('[1]TCE - ANEXO III - Preencher'!H299="","",'[1]TCE - ANEXO III - Preencher'!H299)</f>
        <v>45536</v>
      </c>
      <c r="H290" s="14">
        <f>'[1]TCE - ANEXO III - Preencher'!I299</f>
        <v>0</v>
      </c>
      <c r="I290" s="14">
        <f>'[1]TCE - ANEXO III - Preencher'!J299</f>
        <v>277.2552</v>
      </c>
      <c r="J290" s="14">
        <f>'[1]TCE - ANEXO III - Preencher'!K299</f>
        <v>0</v>
      </c>
      <c r="K290" s="15">
        <f>'[1]TCE - ANEXO III - Preencher'!L299</f>
        <v>109.675321888412</v>
      </c>
      <c r="L290" s="15">
        <f>'[1]TCE - ANEXO III - Preencher'!M299</f>
        <v>1.1000000000000001</v>
      </c>
      <c r="M290" s="15">
        <f t="shared" si="25"/>
        <v>108.57532188841201</v>
      </c>
      <c r="N290" s="15">
        <f>'[1]TCE - ANEXO III - Preencher'!O299</f>
        <v>2.31</v>
      </c>
      <c r="O290" s="15">
        <f>'[1]TCE - ANEXO III - Preencher'!P299</f>
        <v>0</v>
      </c>
      <c r="P290" s="16">
        <f t="shared" si="26"/>
        <v>2.31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1771.29</v>
      </c>
      <c r="Y290" s="15">
        <f>'[1]TCE - ANEXO III - Preencher'!Z299</f>
        <v>0</v>
      </c>
      <c r="Z290" s="16">
        <f t="shared" si="29"/>
        <v>1771.29</v>
      </c>
      <c r="AA290" s="17" t="str">
        <f>IF('[1]TCE - ANEXO III - Preencher'!AB299="","",'[1]TCE - ANEXO III - Preencher'!AB299)</f>
        <v>PISO ENFERMAGEM</v>
      </c>
      <c r="AB290" s="15">
        <f t="shared" si="24"/>
        <v>2159.4305218884119</v>
      </c>
    </row>
    <row r="291" spans="1:28" x14ac:dyDescent="0.25">
      <c r="A291" s="8">
        <f>IFERROR(VLOOKUP(B291,'[1]DADOS (OCULTAR)'!$Q$3:$S$136,3,0),"")</f>
        <v>10739225001866</v>
      </c>
      <c r="B291" s="9" t="str">
        <f>'[1]TCE - ANEXO III - Preencher'!C300</f>
        <v>HOSPITAL REGIONAL FERNANDO BEZERRA - CG Nº 02/2021</v>
      </c>
      <c r="C291" s="10"/>
      <c r="D291" s="11" t="str">
        <f>'[1]TCE - ANEXO III - Preencher'!E300</f>
        <v>JUCELIA TORRES DA SILVA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3222-05</v>
      </c>
      <c r="G291" s="13">
        <f>IF('[1]TCE - ANEXO III - Preencher'!H300="","",'[1]TCE - ANEXO III - Preencher'!H300)</f>
        <v>45536</v>
      </c>
      <c r="H291" s="14">
        <f>'[1]TCE - ANEXO III - Preencher'!I300</f>
        <v>0</v>
      </c>
      <c r="I291" s="14">
        <f>'[1]TCE - ANEXO III - Preencher'!J300</f>
        <v>346.81599999999997</v>
      </c>
      <c r="J291" s="14">
        <f>'[1]TCE - ANEXO III - Preencher'!K300</f>
        <v>0</v>
      </c>
      <c r="K291" s="15">
        <f>'[1]TCE - ANEXO III - Preencher'!L300</f>
        <v>109.675321888412</v>
      </c>
      <c r="L291" s="15">
        <f>'[1]TCE - ANEXO III - Preencher'!M300</f>
        <v>1.1000000000000001</v>
      </c>
      <c r="M291" s="15">
        <f t="shared" si="25"/>
        <v>108.57532188841201</v>
      </c>
      <c r="N291" s="15">
        <f>'[1]TCE - ANEXO III - Preencher'!O300</f>
        <v>2.31</v>
      </c>
      <c r="O291" s="15">
        <f>'[1]TCE - ANEXO III - Preencher'!P300</f>
        <v>0</v>
      </c>
      <c r="P291" s="16">
        <f t="shared" si="26"/>
        <v>2.31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1771.29</v>
      </c>
      <c r="Y291" s="15">
        <f>'[1]TCE - ANEXO III - Preencher'!Z300</f>
        <v>0</v>
      </c>
      <c r="Z291" s="16">
        <f t="shared" si="29"/>
        <v>1771.29</v>
      </c>
      <c r="AA291" s="17" t="str">
        <f>IF('[1]TCE - ANEXO III - Preencher'!AB300="","",'[1]TCE - ANEXO III - Preencher'!AB300)</f>
        <v>PISO ENFERMAGEM</v>
      </c>
      <c r="AB291" s="15">
        <f t="shared" si="24"/>
        <v>2228.9913218884121</v>
      </c>
    </row>
    <row r="292" spans="1:28" x14ac:dyDescent="0.25">
      <c r="A292" s="8">
        <f>IFERROR(VLOOKUP(B292,'[1]DADOS (OCULTAR)'!$Q$3:$S$136,3,0),"")</f>
        <v>10739225001866</v>
      </c>
      <c r="B292" s="9" t="str">
        <f>'[1]TCE - ANEXO III - Preencher'!C301</f>
        <v>HOSPITAL REGIONAL FERNANDO BEZERRA - CG Nº 02/2021</v>
      </c>
      <c r="C292" s="10"/>
      <c r="D292" s="11" t="str">
        <f>'[1]TCE - ANEXO III - Preencher'!E301</f>
        <v>JUCIANE ROCHA RIBEIRO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>
        <f>IF('[1]TCE - ANEXO III - Preencher'!H301="","",'[1]TCE - ANEXO III - Preencher'!H301)</f>
        <v>45536</v>
      </c>
      <c r="H292" s="14">
        <f>'[1]TCE - ANEXO III - Preencher'!I301</f>
        <v>0</v>
      </c>
      <c r="I292" s="14">
        <f>'[1]TCE - ANEXO III - Preencher'!J301</f>
        <v>277.2552</v>
      </c>
      <c r="J292" s="14">
        <f>'[1]TCE - ANEXO III - Preencher'!K301</f>
        <v>0</v>
      </c>
      <c r="K292" s="15">
        <f>'[1]TCE - ANEXO III - Preencher'!L301</f>
        <v>109.675321888412</v>
      </c>
      <c r="L292" s="15">
        <f>'[1]TCE - ANEXO III - Preencher'!M301</f>
        <v>1.1000000000000001</v>
      </c>
      <c r="M292" s="15">
        <f t="shared" si="25"/>
        <v>108.57532188841201</v>
      </c>
      <c r="N292" s="15">
        <f>'[1]TCE - ANEXO III - Preencher'!O301</f>
        <v>2.31</v>
      </c>
      <c r="O292" s="15">
        <f>'[1]TCE - ANEXO III - Preencher'!P301</f>
        <v>0</v>
      </c>
      <c r="P292" s="16">
        <f t="shared" si="26"/>
        <v>2.31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1771.29</v>
      </c>
      <c r="Y292" s="15">
        <f>'[1]TCE - ANEXO III - Preencher'!Z301</f>
        <v>0</v>
      </c>
      <c r="Z292" s="16">
        <f t="shared" si="29"/>
        <v>1771.29</v>
      </c>
      <c r="AA292" s="17" t="str">
        <f>IF('[1]TCE - ANEXO III - Preencher'!AB301="","",'[1]TCE - ANEXO III - Preencher'!AB301)</f>
        <v>PISO ENFERMAGEM</v>
      </c>
      <c r="AB292" s="15">
        <f t="shared" si="24"/>
        <v>2159.4305218884119</v>
      </c>
    </row>
    <row r="293" spans="1:28" x14ac:dyDescent="0.25">
      <c r="A293" s="8">
        <f>IFERROR(VLOOKUP(B293,'[1]DADOS (OCULTAR)'!$Q$3:$S$136,3,0),"")</f>
        <v>10739225001866</v>
      </c>
      <c r="B293" s="9" t="str">
        <f>'[1]TCE - ANEXO III - Preencher'!C302</f>
        <v>HOSPITAL REGIONAL FERNANDO BEZERRA - CG Nº 02/2021</v>
      </c>
      <c r="C293" s="10"/>
      <c r="D293" s="11" t="str">
        <f>'[1]TCE - ANEXO III - Preencher'!E302</f>
        <v>JUCICLEIDE VIEIRA LEANDRO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5142-25</v>
      </c>
      <c r="G293" s="13">
        <f>IF('[1]TCE - ANEXO III - Preencher'!H302="","",'[1]TCE - ANEXO III - Preencher'!H302)</f>
        <v>45536</v>
      </c>
      <c r="H293" s="14">
        <f>'[1]TCE - ANEXO III - Preencher'!I302</f>
        <v>0</v>
      </c>
      <c r="I293" s="14">
        <f>'[1]TCE - ANEXO III - Preencher'!J302</f>
        <v>164.34959999999998</v>
      </c>
      <c r="J293" s="14">
        <f>'[1]TCE - ANEXO III - Preencher'!K302</f>
        <v>0</v>
      </c>
      <c r="K293" s="15">
        <f>'[1]TCE - ANEXO III - Preencher'!L302</f>
        <v>109.675321888412</v>
      </c>
      <c r="L293" s="15">
        <f>'[1]TCE - ANEXO III - Preencher'!M302</f>
        <v>1.1000000000000001</v>
      </c>
      <c r="M293" s="15">
        <f t="shared" si="25"/>
        <v>108.57532188841201</v>
      </c>
      <c r="N293" s="15">
        <f>'[1]TCE - ANEXO III - Preencher'!O302</f>
        <v>2.31</v>
      </c>
      <c r="O293" s="15">
        <f>'[1]TCE - ANEXO III - Preencher'!P302</f>
        <v>0</v>
      </c>
      <c r="P293" s="16">
        <f t="shared" si="26"/>
        <v>2.31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77.569999999999993</v>
      </c>
      <c r="U293" s="15">
        <f>'[1]TCE - ANEXO III - Preencher'!V302</f>
        <v>0</v>
      </c>
      <c r="V293" s="16">
        <f t="shared" si="28"/>
        <v>77.569999999999993</v>
      </c>
      <c r="W293" s="17" t="str">
        <f>IF('[1]TCE - ANEXO III - Preencher'!X302="","",'[1]TCE - ANEXO III - Preencher'!X302)</f>
        <v>AUXILIO CRECHE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352.80492188841197</v>
      </c>
    </row>
    <row r="294" spans="1:28" x14ac:dyDescent="0.25">
      <c r="A294" s="8">
        <f>IFERROR(VLOOKUP(B294,'[1]DADOS (OCULTAR)'!$Q$3:$S$136,3,0),"")</f>
        <v>10739225001866</v>
      </c>
      <c r="B294" s="9" t="str">
        <f>'[1]TCE - ANEXO III - Preencher'!C303</f>
        <v>HOSPITAL REGIONAL FERNANDO BEZERRA - CG Nº 02/2021</v>
      </c>
      <c r="C294" s="10"/>
      <c r="D294" s="11" t="str">
        <f>'[1]TCE - ANEXO III - Preencher'!E303</f>
        <v>JUCILENE FELIPE GONÇALVES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3222-05</v>
      </c>
      <c r="G294" s="13">
        <f>IF('[1]TCE - ANEXO III - Preencher'!H303="","",'[1]TCE - ANEXO III - Preencher'!H303)</f>
        <v>45536</v>
      </c>
      <c r="H294" s="14">
        <f>'[1]TCE - ANEXO III - Preencher'!I303</f>
        <v>0</v>
      </c>
      <c r="I294" s="14">
        <f>'[1]TCE - ANEXO III - Preencher'!J303</f>
        <v>300.08240000000001</v>
      </c>
      <c r="J294" s="14">
        <f>'[1]TCE - ANEXO III - Preencher'!K303</f>
        <v>0</v>
      </c>
      <c r="K294" s="15">
        <f>'[1]TCE - ANEXO III - Preencher'!L303</f>
        <v>109.675321888412</v>
      </c>
      <c r="L294" s="15">
        <f>'[1]TCE - ANEXO III - Preencher'!M303</f>
        <v>1.1000000000000001</v>
      </c>
      <c r="M294" s="15">
        <f t="shared" si="25"/>
        <v>108.57532188841201</v>
      </c>
      <c r="N294" s="15">
        <f>'[1]TCE - ANEXO III - Preencher'!O303</f>
        <v>2.31</v>
      </c>
      <c r="O294" s="15">
        <f>'[1]TCE - ANEXO III - Preencher'!P303</f>
        <v>0</v>
      </c>
      <c r="P294" s="16">
        <f t="shared" si="26"/>
        <v>2.31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1771.29</v>
      </c>
      <c r="Y294" s="15">
        <f>'[1]TCE - ANEXO III - Preencher'!Z303</f>
        <v>0</v>
      </c>
      <c r="Z294" s="16">
        <f t="shared" si="29"/>
        <v>1771.29</v>
      </c>
      <c r="AA294" s="17" t="str">
        <f>IF('[1]TCE - ANEXO III - Preencher'!AB303="","",'[1]TCE - ANEXO III - Preencher'!AB303)</f>
        <v>PISO ENFERMAGEM</v>
      </c>
      <c r="AB294" s="15">
        <f t="shared" si="24"/>
        <v>2182.2577218884121</v>
      </c>
    </row>
    <row r="295" spans="1:28" x14ac:dyDescent="0.25">
      <c r="A295" s="8">
        <f>IFERROR(VLOOKUP(B295,'[1]DADOS (OCULTAR)'!$Q$3:$S$136,3,0),"")</f>
        <v>10739225001866</v>
      </c>
      <c r="B295" s="9" t="str">
        <f>'[1]TCE - ANEXO III - Preencher'!C304</f>
        <v>HOSPITAL REGIONAL FERNANDO BEZERRA - CG Nº 02/2021</v>
      </c>
      <c r="C295" s="10"/>
      <c r="D295" s="11" t="str">
        <f>'[1]TCE - ANEXO III - Preencher'!E304</f>
        <v>JUCILENE VIEIRA DA SILVA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5135-05</v>
      </c>
      <c r="G295" s="13">
        <f>IF('[1]TCE - ANEXO III - Preencher'!H304="","",'[1]TCE - ANEXO III - Preencher'!H304)</f>
        <v>45536</v>
      </c>
      <c r="H295" s="14">
        <f>'[1]TCE - ANEXO III - Preencher'!I304</f>
        <v>0</v>
      </c>
      <c r="I295" s="14">
        <f>'[1]TCE - ANEXO III - Preencher'!J304</f>
        <v>125.95040000000002</v>
      </c>
      <c r="J295" s="14">
        <f>'[1]TCE - ANEXO III - Preencher'!K304</f>
        <v>0</v>
      </c>
      <c r="K295" s="15">
        <f>'[1]TCE - ANEXO III - Preencher'!L304</f>
        <v>109.675321888412</v>
      </c>
      <c r="L295" s="15">
        <f>'[1]TCE - ANEXO III - Preencher'!M304</f>
        <v>1.1000000000000001</v>
      </c>
      <c r="M295" s="15">
        <f t="shared" si="25"/>
        <v>108.57532188841201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234.52572188841202</v>
      </c>
    </row>
    <row r="296" spans="1:28" x14ac:dyDescent="0.25">
      <c r="A296" s="8">
        <f>IFERROR(VLOOKUP(B296,'[1]DADOS (OCULTAR)'!$Q$3:$S$136,3,0),"")</f>
        <v>10739225001866</v>
      </c>
      <c r="B296" s="9" t="str">
        <f>'[1]TCE - ANEXO III - Preencher'!C305</f>
        <v>HOSPITAL REGIONAL FERNANDO BEZERRA - CG Nº 02/2021</v>
      </c>
      <c r="C296" s="10"/>
      <c r="D296" s="11" t="str">
        <f>'[1]TCE - ANEXO III - Preencher'!E305</f>
        <v>JUITA DOS SANTOS PEREIRA ARAUJO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5142-25</v>
      </c>
      <c r="G296" s="13">
        <f>IF('[1]TCE - ANEXO III - Preencher'!H305="","",'[1]TCE - ANEXO III - Preencher'!H305)</f>
        <v>45536</v>
      </c>
      <c r="H296" s="14">
        <f>'[1]TCE - ANEXO III - Preencher'!I305</f>
        <v>0</v>
      </c>
      <c r="I296" s="14">
        <f>'[1]TCE - ANEXO III - Preencher'!J305</f>
        <v>197.83840000000001</v>
      </c>
      <c r="J296" s="14">
        <f>'[1]TCE - ANEXO III - Preencher'!K305</f>
        <v>0</v>
      </c>
      <c r="K296" s="15">
        <f>'[1]TCE - ANEXO III - Preencher'!L305</f>
        <v>109.675321888412</v>
      </c>
      <c r="L296" s="15">
        <f>'[1]TCE - ANEXO III - Preencher'!M305</f>
        <v>1.1000000000000001</v>
      </c>
      <c r="M296" s="15">
        <f t="shared" si="25"/>
        <v>108.57532188841201</v>
      </c>
      <c r="N296" s="15">
        <f>'[1]TCE - ANEXO III - Preencher'!O305</f>
        <v>2.31</v>
      </c>
      <c r="O296" s="15">
        <f>'[1]TCE - ANEXO III - Preencher'!P305</f>
        <v>0</v>
      </c>
      <c r="P296" s="16">
        <f t="shared" si="26"/>
        <v>2.31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308.723721888412</v>
      </c>
    </row>
    <row r="297" spans="1:28" x14ac:dyDescent="0.25">
      <c r="A297" s="8">
        <f>IFERROR(VLOOKUP(B297,'[1]DADOS (OCULTAR)'!$Q$3:$S$136,3,0),"")</f>
        <v>10739225001866</v>
      </c>
      <c r="B297" s="9" t="str">
        <f>'[1]TCE - ANEXO III - Preencher'!C306</f>
        <v>HOSPITAL REGIONAL FERNANDO BEZERRA - CG Nº 02/2021</v>
      </c>
      <c r="C297" s="10"/>
      <c r="D297" s="11" t="str">
        <f>'[1]TCE - ANEXO III - Preencher'!E306</f>
        <v>JULIANA CRISTIANE LINS FELIX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2235-05</v>
      </c>
      <c r="G297" s="13">
        <f>IF('[1]TCE - ANEXO III - Preencher'!H306="","",'[1]TCE - ANEXO III - Preencher'!H306)</f>
        <v>45536</v>
      </c>
      <c r="H297" s="14">
        <f>'[1]TCE - ANEXO III - Preencher'!I306</f>
        <v>0</v>
      </c>
      <c r="I297" s="14">
        <f>'[1]TCE - ANEXO III - Preencher'!J306</f>
        <v>418.14960000000002</v>
      </c>
      <c r="J297" s="14">
        <f>'[1]TCE - ANEXO III - Preencher'!K306</f>
        <v>0</v>
      </c>
      <c r="K297" s="15">
        <f>'[1]TCE - ANEXO III - Preencher'!L306</f>
        <v>109.675321888412</v>
      </c>
      <c r="L297" s="15">
        <f>'[1]TCE - ANEXO III - Preencher'!M306</f>
        <v>1.1000000000000001</v>
      </c>
      <c r="M297" s="15">
        <f t="shared" si="25"/>
        <v>108.57532188841201</v>
      </c>
      <c r="N297" s="15">
        <f>'[1]TCE - ANEXO III - Preencher'!O306</f>
        <v>2.66</v>
      </c>
      <c r="O297" s="15">
        <f>'[1]TCE - ANEXO III - Preencher'!P306</f>
        <v>0</v>
      </c>
      <c r="P297" s="16">
        <f t="shared" si="26"/>
        <v>2.66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2504.85</v>
      </c>
      <c r="Y297" s="15">
        <f>'[1]TCE - ANEXO III - Preencher'!Z306</f>
        <v>0</v>
      </c>
      <c r="Z297" s="16">
        <f t="shared" si="29"/>
        <v>2504.85</v>
      </c>
      <c r="AA297" s="17" t="str">
        <f>IF('[1]TCE - ANEXO III - Preencher'!AB306="","",'[1]TCE - ANEXO III - Preencher'!AB306)</f>
        <v>PISO ENFERMAGEM</v>
      </c>
      <c r="AB297" s="15">
        <f t="shared" si="24"/>
        <v>3034.2349218884119</v>
      </c>
    </row>
    <row r="298" spans="1:28" x14ac:dyDescent="0.25">
      <c r="A298" s="8">
        <f>IFERROR(VLOOKUP(B298,'[1]DADOS (OCULTAR)'!$Q$3:$S$136,3,0),"")</f>
        <v>10739225001866</v>
      </c>
      <c r="B298" s="9" t="str">
        <f>'[1]TCE - ANEXO III - Preencher'!C307</f>
        <v>HOSPITAL REGIONAL FERNANDO BEZERRA - CG Nº 02/2021</v>
      </c>
      <c r="C298" s="10"/>
      <c r="D298" s="11" t="str">
        <f>'[1]TCE - ANEXO III - Preencher'!E307</f>
        <v>JULIANA MARIA DIAS DA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4221-05</v>
      </c>
      <c r="G298" s="13">
        <f>IF('[1]TCE - ANEXO III - Preencher'!H307="","",'[1]TCE - ANEXO III - Preencher'!H307)</f>
        <v>45536</v>
      </c>
      <c r="H298" s="14">
        <f>'[1]TCE - ANEXO III - Preencher'!I307</f>
        <v>0</v>
      </c>
      <c r="I298" s="14">
        <f>'[1]TCE - ANEXO III - Preencher'!J307</f>
        <v>154.3792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2.31</v>
      </c>
      <c r="O298" s="15">
        <f>'[1]TCE - ANEXO III - Preencher'!P307</f>
        <v>0</v>
      </c>
      <c r="P298" s="16">
        <f t="shared" si="26"/>
        <v>2.31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156.6892</v>
      </c>
    </row>
    <row r="299" spans="1:28" x14ac:dyDescent="0.25">
      <c r="A299" s="8">
        <f>IFERROR(VLOOKUP(B299,'[1]DADOS (OCULTAR)'!$Q$3:$S$136,3,0),"")</f>
        <v>10739225001866</v>
      </c>
      <c r="B299" s="9" t="str">
        <f>'[1]TCE - ANEXO III - Preencher'!C308</f>
        <v>HOSPITAL REGIONAL FERNANDO BEZERRA - CG Nº 02/2021</v>
      </c>
      <c r="C299" s="10"/>
      <c r="D299" s="11" t="str">
        <f>'[1]TCE - ANEXO III - Preencher'!E308</f>
        <v>JULIANA MYRELLE ALENCAR ARRAES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>
        <f>IF('[1]TCE - ANEXO III - Preencher'!H308="","",'[1]TCE - ANEXO III - Preencher'!H308)</f>
        <v>45536</v>
      </c>
      <c r="H299" s="14">
        <f>'[1]TCE - ANEXO III - Preencher'!I308</f>
        <v>0</v>
      </c>
      <c r="I299" s="14">
        <f>'[1]TCE - ANEXO III - Preencher'!J308</f>
        <v>277.2552</v>
      </c>
      <c r="J299" s="14">
        <f>'[1]TCE - ANEXO III - Preencher'!K308</f>
        <v>0</v>
      </c>
      <c r="K299" s="15">
        <f>'[1]TCE - ANEXO III - Preencher'!L308</f>
        <v>109.675321888412</v>
      </c>
      <c r="L299" s="15">
        <f>'[1]TCE - ANEXO III - Preencher'!M308</f>
        <v>1.1000000000000001</v>
      </c>
      <c r="M299" s="15">
        <f t="shared" si="25"/>
        <v>108.57532188841201</v>
      </c>
      <c r="N299" s="15">
        <f>'[1]TCE - ANEXO III - Preencher'!O308</f>
        <v>2.31</v>
      </c>
      <c r="O299" s="15">
        <f>'[1]TCE - ANEXO III - Preencher'!P308</f>
        <v>0</v>
      </c>
      <c r="P299" s="16">
        <f t="shared" si="26"/>
        <v>2.31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1771.29</v>
      </c>
      <c r="Y299" s="15">
        <f>'[1]TCE - ANEXO III - Preencher'!Z308</f>
        <v>0</v>
      </c>
      <c r="Z299" s="16">
        <f t="shared" si="29"/>
        <v>1771.29</v>
      </c>
      <c r="AA299" s="17" t="str">
        <f>IF('[1]TCE - ANEXO III - Preencher'!AB308="","",'[1]TCE - ANEXO III - Preencher'!AB308)</f>
        <v>PISO ENFERMAGEM</v>
      </c>
      <c r="AB299" s="15">
        <f t="shared" si="24"/>
        <v>2159.4305218884119</v>
      </c>
    </row>
    <row r="300" spans="1:28" x14ac:dyDescent="0.25">
      <c r="A300" s="8">
        <f>IFERROR(VLOOKUP(B300,'[1]DADOS (OCULTAR)'!$Q$3:$S$136,3,0),"")</f>
        <v>10739225001866</v>
      </c>
      <c r="B300" s="9" t="str">
        <f>'[1]TCE - ANEXO III - Preencher'!C309</f>
        <v>HOSPITAL REGIONAL FERNANDO BEZERRA - CG Nº 02/2021</v>
      </c>
      <c r="C300" s="10"/>
      <c r="D300" s="11" t="str">
        <f>'[1]TCE - ANEXO III - Preencher'!E309</f>
        <v>JULIO CESAR MODESTO BATISTA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4110-10</v>
      </c>
      <c r="G300" s="13">
        <f>IF('[1]TCE - ANEXO III - Preencher'!H309="","",'[1]TCE - ANEXO III - Preencher'!H309)</f>
        <v>45536</v>
      </c>
      <c r="H300" s="14">
        <f>'[1]TCE - ANEXO III - Preencher'!I309</f>
        <v>0</v>
      </c>
      <c r="I300" s="14">
        <f>'[1]TCE - ANEXO III - Preencher'!J309</f>
        <v>239.34479999999999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2.31</v>
      </c>
      <c r="O300" s="15">
        <f>'[1]TCE - ANEXO III - Preencher'!P309</f>
        <v>0</v>
      </c>
      <c r="P300" s="16">
        <f t="shared" si="26"/>
        <v>2.31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241.65479999999999</v>
      </c>
    </row>
    <row r="301" spans="1:28" x14ac:dyDescent="0.25">
      <c r="A301" s="8">
        <f>IFERROR(VLOOKUP(B301,'[1]DADOS (OCULTAR)'!$Q$3:$S$136,3,0),"")</f>
        <v>10739225001866</v>
      </c>
      <c r="B301" s="9" t="str">
        <f>'[1]TCE - ANEXO III - Preencher'!C310</f>
        <v>HOSPITAL REGIONAL FERNANDO BEZERRA - CG Nº 02/2021</v>
      </c>
      <c r="C301" s="10"/>
      <c r="D301" s="11" t="str">
        <f>'[1]TCE - ANEXO III - Preencher'!E310</f>
        <v>JULIO CESAR RODRIGUES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4110-10</v>
      </c>
      <c r="G301" s="13">
        <f>IF('[1]TCE - ANEXO III - Preencher'!H310="","",'[1]TCE - ANEXO III - Preencher'!H310)</f>
        <v>45536</v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14.149999999999999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14.149999999999999</v>
      </c>
    </row>
    <row r="302" spans="1:28" x14ac:dyDescent="0.25">
      <c r="A302" s="8">
        <f>IFERROR(VLOOKUP(B302,'[1]DADOS (OCULTAR)'!$Q$3:$S$136,3,0),"")</f>
        <v>10739225001866</v>
      </c>
      <c r="B302" s="9" t="str">
        <f>'[1]TCE - ANEXO III - Preencher'!C311</f>
        <v>HOSPITAL REGIONAL FERNANDO BEZERRA - CG Nº 02/2021</v>
      </c>
      <c r="C302" s="10"/>
      <c r="D302" s="11" t="str">
        <f>'[1]TCE - ANEXO III - Preencher'!E311</f>
        <v>JULYANA BARROS MARQUES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4110-10</v>
      </c>
      <c r="G302" s="13">
        <f>IF('[1]TCE - ANEXO III - Preencher'!H311="","",'[1]TCE - ANEXO III - Preencher'!H311)</f>
        <v>45536</v>
      </c>
      <c r="H302" s="14">
        <f>'[1]TCE - ANEXO III - Preencher'!I311</f>
        <v>0</v>
      </c>
      <c r="I302" s="14">
        <f>'[1]TCE - ANEXO III - Preencher'!J311</f>
        <v>135.55200000000002</v>
      </c>
      <c r="J302" s="14">
        <f>'[1]TCE - ANEXO III - Preencher'!K311</f>
        <v>0</v>
      </c>
      <c r="K302" s="15">
        <f>'[1]TCE - ANEXO III - Preencher'!L311</f>
        <v>109.675321888412</v>
      </c>
      <c r="L302" s="15">
        <f>'[1]TCE - ANEXO III - Preencher'!M311</f>
        <v>1.1000000000000001</v>
      </c>
      <c r="M302" s="15">
        <f t="shared" si="25"/>
        <v>108.57532188841201</v>
      </c>
      <c r="N302" s="15">
        <f>'[1]TCE - ANEXO III - Preencher'!O311</f>
        <v>2.31</v>
      </c>
      <c r="O302" s="15">
        <f>'[1]TCE - ANEXO III - Preencher'!P311</f>
        <v>0</v>
      </c>
      <c r="P302" s="16">
        <f t="shared" si="26"/>
        <v>2.31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246.43732188841204</v>
      </c>
    </row>
    <row r="303" spans="1:28" x14ac:dyDescent="0.25">
      <c r="A303" s="8">
        <f>IFERROR(VLOOKUP(B303,'[1]DADOS (OCULTAR)'!$Q$3:$S$136,3,0),"")</f>
        <v>10739225001866</v>
      </c>
      <c r="B303" s="9" t="str">
        <f>'[1]TCE - ANEXO III - Preencher'!C312</f>
        <v>HOSPITAL REGIONAL FERNANDO BEZERRA - CG Nº 02/2021</v>
      </c>
      <c r="C303" s="10"/>
      <c r="D303" s="11" t="str">
        <f>'[1]TCE - ANEXO III - Preencher'!E312</f>
        <v>JUSCIELMA DOS SANTOS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>
        <f>IF('[1]TCE - ANEXO III - Preencher'!H312="","",'[1]TCE - ANEXO III - Preencher'!H312)</f>
        <v>45536</v>
      </c>
      <c r="H303" s="14">
        <f>'[1]TCE - ANEXO III - Preencher'!I312</f>
        <v>0</v>
      </c>
      <c r="I303" s="14">
        <f>'[1]TCE - ANEXO III - Preencher'!J312</f>
        <v>296.08240000000001</v>
      </c>
      <c r="J303" s="14">
        <f>'[1]TCE - ANEXO III - Preencher'!K312</f>
        <v>0</v>
      </c>
      <c r="K303" s="15">
        <f>'[1]TCE - ANEXO III - Preencher'!L312</f>
        <v>109.675321888412</v>
      </c>
      <c r="L303" s="15">
        <f>'[1]TCE - ANEXO III - Preencher'!M312</f>
        <v>1.1000000000000001</v>
      </c>
      <c r="M303" s="15">
        <f t="shared" si="25"/>
        <v>108.57532188841201</v>
      </c>
      <c r="N303" s="15">
        <f>'[1]TCE - ANEXO III - Preencher'!O312</f>
        <v>2.31</v>
      </c>
      <c r="O303" s="15">
        <f>'[1]TCE - ANEXO III - Preencher'!P312</f>
        <v>0</v>
      </c>
      <c r="P303" s="16">
        <f t="shared" si="26"/>
        <v>2.31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1771.29</v>
      </c>
      <c r="Y303" s="15">
        <f>'[1]TCE - ANEXO III - Preencher'!Z312</f>
        <v>0</v>
      </c>
      <c r="Z303" s="16">
        <f t="shared" si="29"/>
        <v>1771.29</v>
      </c>
      <c r="AA303" s="17" t="str">
        <f>IF('[1]TCE - ANEXO III - Preencher'!AB312="","",'[1]TCE - ANEXO III - Preencher'!AB312)</f>
        <v>PISO ENFERMAGEM</v>
      </c>
      <c r="AB303" s="15">
        <f t="shared" si="24"/>
        <v>2178.2577218884121</v>
      </c>
    </row>
    <row r="304" spans="1:28" x14ac:dyDescent="0.25">
      <c r="A304" s="8">
        <f>IFERROR(VLOOKUP(B304,'[1]DADOS (OCULTAR)'!$Q$3:$S$136,3,0),"")</f>
        <v>10739225001866</v>
      </c>
      <c r="B304" s="9" t="str">
        <f>'[1]TCE - ANEXO III - Preencher'!C313</f>
        <v>HOSPITAL REGIONAL FERNANDO BEZERRA - CG Nº 02/2021</v>
      </c>
      <c r="C304" s="10"/>
      <c r="D304" s="11" t="str">
        <f>'[1]TCE - ANEXO III - Preencher'!E313</f>
        <v>JUSSIANA MARIA DE CASTRO RODRIGUES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3222-05</v>
      </c>
      <c r="G304" s="13">
        <f>IF('[1]TCE - ANEXO III - Preencher'!H313="","",'[1]TCE - ANEXO III - Preencher'!H313)</f>
        <v>45536</v>
      </c>
      <c r="H304" s="14">
        <f>'[1]TCE - ANEXO III - Preencher'!I313</f>
        <v>0</v>
      </c>
      <c r="I304" s="14">
        <f>'[1]TCE - ANEXO III - Preencher'!J313</f>
        <v>365.02879999999999</v>
      </c>
      <c r="J304" s="14">
        <f>'[1]TCE - ANEXO III - Preencher'!K313</f>
        <v>0</v>
      </c>
      <c r="K304" s="15">
        <f>'[1]TCE - ANEXO III - Preencher'!L313</f>
        <v>109.675321888412</v>
      </c>
      <c r="L304" s="15">
        <f>'[1]TCE - ANEXO III - Preencher'!M313</f>
        <v>1.1000000000000001</v>
      </c>
      <c r="M304" s="15">
        <f t="shared" si="25"/>
        <v>108.57532188841201</v>
      </c>
      <c r="N304" s="15">
        <f>'[1]TCE - ANEXO III - Preencher'!O313</f>
        <v>2.31</v>
      </c>
      <c r="O304" s="15">
        <f>'[1]TCE - ANEXO III - Preencher'!P313</f>
        <v>0</v>
      </c>
      <c r="P304" s="16">
        <f t="shared" si="26"/>
        <v>2.31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1771.29</v>
      </c>
      <c r="Y304" s="15">
        <f>'[1]TCE - ANEXO III - Preencher'!Z313</f>
        <v>0</v>
      </c>
      <c r="Z304" s="16">
        <f t="shared" si="29"/>
        <v>1771.29</v>
      </c>
      <c r="AA304" s="17" t="str">
        <f>IF('[1]TCE - ANEXO III - Preencher'!AB313="","",'[1]TCE - ANEXO III - Preencher'!AB313)</f>
        <v>PISO ENFERMAGEM</v>
      </c>
      <c r="AB304" s="15">
        <f t="shared" si="24"/>
        <v>2247.2041218884119</v>
      </c>
    </row>
    <row r="305" spans="1:28" x14ac:dyDescent="0.25">
      <c r="A305" s="8">
        <f>IFERROR(VLOOKUP(B305,'[1]DADOS (OCULTAR)'!$Q$3:$S$136,3,0),"")</f>
        <v>10739225001866</v>
      </c>
      <c r="B305" s="9" t="str">
        <f>'[1]TCE - ANEXO III - Preencher'!C314</f>
        <v>HOSPITAL REGIONAL FERNANDO BEZERRA - CG Nº 02/2021</v>
      </c>
      <c r="C305" s="10"/>
      <c r="D305" s="11" t="str">
        <f>'[1]TCE - ANEXO III - Preencher'!E314</f>
        <v>KALINY ANDREA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>
        <f>IF('[1]TCE - ANEXO III - Preencher'!H314="","",'[1]TCE - ANEXO III - Preencher'!H314)</f>
        <v>45536</v>
      </c>
      <c r="H305" s="14">
        <f>'[1]TCE - ANEXO III - Preencher'!I314</f>
        <v>0</v>
      </c>
      <c r="I305" s="14">
        <f>'[1]TCE - ANEXO III - Preencher'!J314</f>
        <v>277.2552</v>
      </c>
      <c r="J305" s="14">
        <f>'[1]TCE - ANEXO III - Preencher'!K314</f>
        <v>0</v>
      </c>
      <c r="K305" s="15">
        <f>'[1]TCE - ANEXO III - Preencher'!L314</f>
        <v>109.675321888412</v>
      </c>
      <c r="L305" s="15">
        <f>'[1]TCE - ANEXO III - Preencher'!M314</f>
        <v>1.1000000000000001</v>
      </c>
      <c r="M305" s="15">
        <f t="shared" si="25"/>
        <v>108.57532188841201</v>
      </c>
      <c r="N305" s="15">
        <f>'[1]TCE - ANEXO III - Preencher'!O314</f>
        <v>2.31</v>
      </c>
      <c r="O305" s="15">
        <f>'[1]TCE - ANEXO III - Preencher'!P314</f>
        <v>0</v>
      </c>
      <c r="P305" s="16">
        <f t="shared" si="26"/>
        <v>2.31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1771.29</v>
      </c>
      <c r="Y305" s="15">
        <f>'[1]TCE - ANEXO III - Preencher'!Z314</f>
        <v>0</v>
      </c>
      <c r="Z305" s="16">
        <f t="shared" si="29"/>
        <v>1771.29</v>
      </c>
      <c r="AA305" s="17" t="str">
        <f>IF('[1]TCE - ANEXO III - Preencher'!AB314="","",'[1]TCE - ANEXO III - Preencher'!AB314)</f>
        <v>PISO ENFERMAGEM</v>
      </c>
      <c r="AB305" s="15">
        <f t="shared" si="24"/>
        <v>2159.4305218884119</v>
      </c>
    </row>
    <row r="306" spans="1:28" x14ac:dyDescent="0.25">
      <c r="A306" s="8">
        <f>IFERROR(VLOOKUP(B306,'[1]DADOS (OCULTAR)'!$Q$3:$S$136,3,0),"")</f>
        <v>10739225001866</v>
      </c>
      <c r="B306" s="9" t="str">
        <f>'[1]TCE - ANEXO III - Preencher'!C315</f>
        <v>HOSPITAL REGIONAL FERNANDO BEZERRA - CG Nº 02/2021</v>
      </c>
      <c r="C306" s="10"/>
      <c r="D306" s="11" t="str">
        <f>'[1]TCE - ANEXO III - Preencher'!E315</f>
        <v>KAROLINE MOREIRA DA SILVA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5142-25</v>
      </c>
      <c r="G306" s="13">
        <f>IF('[1]TCE - ANEXO III - Preencher'!H315="","",'[1]TCE - ANEXO III - Preencher'!H315)</f>
        <v>45536</v>
      </c>
      <c r="H306" s="14">
        <f>'[1]TCE - ANEXO III - Preencher'!I315</f>
        <v>0</v>
      </c>
      <c r="I306" s="14">
        <f>'[1]TCE - ANEXO III - Preencher'!J315</f>
        <v>164.34959999999998</v>
      </c>
      <c r="J306" s="14">
        <f>'[1]TCE - ANEXO III - Preencher'!K315</f>
        <v>0</v>
      </c>
      <c r="K306" s="15">
        <f>'[1]TCE - ANEXO III - Preencher'!L315</f>
        <v>109.675321888412</v>
      </c>
      <c r="L306" s="15">
        <f>'[1]TCE - ANEXO III - Preencher'!M315</f>
        <v>1.1000000000000001</v>
      </c>
      <c r="M306" s="15">
        <f t="shared" si="25"/>
        <v>108.57532188841201</v>
      </c>
      <c r="N306" s="15">
        <f>'[1]TCE - ANEXO III - Preencher'!O315</f>
        <v>2.31</v>
      </c>
      <c r="O306" s="15">
        <f>'[1]TCE - ANEXO III - Preencher'!P315</f>
        <v>0</v>
      </c>
      <c r="P306" s="16">
        <f t="shared" si="26"/>
        <v>2.31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77.569999999999993</v>
      </c>
      <c r="U306" s="15">
        <f>'[1]TCE - ANEXO III - Preencher'!V315</f>
        <v>0</v>
      </c>
      <c r="V306" s="16">
        <f t="shared" si="28"/>
        <v>77.569999999999993</v>
      </c>
      <c r="W306" s="17" t="str">
        <f>IF('[1]TCE - ANEXO III - Preencher'!X315="","",'[1]TCE - ANEXO III - Preencher'!X315)</f>
        <v>AUXILIO CRECHE</v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352.80492188841197</v>
      </c>
    </row>
    <row r="307" spans="1:28" x14ac:dyDescent="0.25">
      <c r="A307" s="8">
        <f>IFERROR(VLOOKUP(B307,'[1]DADOS (OCULTAR)'!$Q$3:$S$136,3,0),"")</f>
        <v>10739225001866</v>
      </c>
      <c r="B307" s="9" t="str">
        <f>'[1]TCE - ANEXO III - Preencher'!C316</f>
        <v>HOSPITAL REGIONAL FERNANDO BEZERRA - CG Nº 02/2021</v>
      </c>
      <c r="C307" s="10"/>
      <c r="D307" s="11" t="str">
        <f>'[1]TCE - ANEXO III - Preencher'!E316</f>
        <v>KAROLINE SILVA CARVALHO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2235-05</v>
      </c>
      <c r="G307" s="13">
        <f>IF('[1]TCE - ANEXO III - Preencher'!H316="","",'[1]TCE - ANEXO III - Preencher'!H316)</f>
        <v>45536</v>
      </c>
      <c r="H307" s="14">
        <f>'[1]TCE - ANEXO III - Preencher'!I316</f>
        <v>0</v>
      </c>
      <c r="I307" s="14">
        <f>'[1]TCE - ANEXO III - Preencher'!J316</f>
        <v>488.86559999999997</v>
      </c>
      <c r="J307" s="14">
        <f>'[1]TCE - ANEXO III - Preencher'!K316</f>
        <v>0</v>
      </c>
      <c r="K307" s="15">
        <f>'[1]TCE - ANEXO III - Preencher'!L316</f>
        <v>109.675321888412</v>
      </c>
      <c r="L307" s="15">
        <f>'[1]TCE - ANEXO III - Preencher'!M316</f>
        <v>1.1000000000000001</v>
      </c>
      <c r="M307" s="15">
        <f t="shared" si="25"/>
        <v>108.57532188841201</v>
      </c>
      <c r="N307" s="15">
        <f>'[1]TCE - ANEXO III - Preencher'!O316</f>
        <v>2.66</v>
      </c>
      <c r="O307" s="15">
        <f>'[1]TCE - ANEXO III - Preencher'!P316</f>
        <v>0</v>
      </c>
      <c r="P307" s="16">
        <f t="shared" si="26"/>
        <v>2.66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2009.49</v>
      </c>
      <c r="Y307" s="15">
        <f>'[1]TCE - ANEXO III - Preencher'!Z316</f>
        <v>0</v>
      </c>
      <c r="Z307" s="16">
        <f t="shared" si="29"/>
        <v>2009.49</v>
      </c>
      <c r="AA307" s="17" t="str">
        <f>IF('[1]TCE - ANEXO III - Preencher'!AB316="","",'[1]TCE - ANEXO III - Preencher'!AB316)</f>
        <v>PISO ENFERMAGEM</v>
      </c>
      <c r="AB307" s="15">
        <f t="shared" si="24"/>
        <v>2609.5909218884117</v>
      </c>
    </row>
    <row r="308" spans="1:28" x14ac:dyDescent="0.25">
      <c r="A308" s="8">
        <f>IFERROR(VLOOKUP(B308,'[1]DADOS (OCULTAR)'!$Q$3:$S$136,3,0),"")</f>
        <v>10739225001866</v>
      </c>
      <c r="B308" s="9" t="str">
        <f>'[1]TCE - ANEXO III - Preencher'!C317</f>
        <v>HOSPITAL REGIONAL FERNANDO BEZERRA - CG Nº 02/2021</v>
      </c>
      <c r="C308" s="10"/>
      <c r="D308" s="11" t="str">
        <f>'[1]TCE - ANEXO III - Preencher'!E317</f>
        <v>KASSIA SANTOS DE LIMA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>
        <f>IF('[1]TCE - ANEXO III - Preencher'!H317="","",'[1]TCE - ANEXO III - Preencher'!H317)</f>
        <v>45536</v>
      </c>
      <c r="H308" s="14">
        <f>'[1]TCE - ANEXO III - Preencher'!I317</f>
        <v>0</v>
      </c>
      <c r="I308" s="14">
        <f>'[1]TCE - ANEXO III - Preencher'!J317</f>
        <v>303.84720000000004</v>
      </c>
      <c r="J308" s="14">
        <f>'[1]TCE - ANEXO III - Preencher'!K317</f>
        <v>0</v>
      </c>
      <c r="K308" s="15">
        <f>'[1]TCE - ANEXO III - Preencher'!L317</f>
        <v>109.675321888412</v>
      </c>
      <c r="L308" s="15">
        <f>'[1]TCE - ANEXO III - Preencher'!M317</f>
        <v>1.1000000000000001</v>
      </c>
      <c r="M308" s="15">
        <f t="shared" si="25"/>
        <v>108.57532188841201</v>
      </c>
      <c r="N308" s="15">
        <f>'[1]TCE - ANEXO III - Preencher'!O317</f>
        <v>2.31</v>
      </c>
      <c r="O308" s="15">
        <f>'[1]TCE - ANEXO III - Preencher'!P317</f>
        <v>0</v>
      </c>
      <c r="P308" s="16">
        <f t="shared" si="26"/>
        <v>2.31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1771.29</v>
      </c>
      <c r="Y308" s="15">
        <f>'[1]TCE - ANEXO III - Preencher'!Z317</f>
        <v>0</v>
      </c>
      <c r="Z308" s="16">
        <f t="shared" si="29"/>
        <v>1771.29</v>
      </c>
      <c r="AA308" s="17" t="str">
        <f>IF('[1]TCE - ANEXO III - Preencher'!AB317="","",'[1]TCE - ANEXO III - Preencher'!AB317)</f>
        <v>PISO ENFERMAGEM</v>
      </c>
      <c r="AB308" s="15">
        <f t="shared" si="24"/>
        <v>2186.022521888412</v>
      </c>
    </row>
    <row r="309" spans="1:28" x14ac:dyDescent="0.25">
      <c r="A309" s="8">
        <f>IFERROR(VLOOKUP(B309,'[1]DADOS (OCULTAR)'!$Q$3:$S$136,3,0),"")</f>
        <v>10739225001866</v>
      </c>
      <c r="B309" s="9" t="str">
        <f>'[1]TCE - ANEXO III - Preencher'!C318</f>
        <v>HOSPITAL REGIONAL FERNANDO BEZERRA - CG Nº 02/2021</v>
      </c>
      <c r="C309" s="10"/>
      <c r="D309" s="11" t="str">
        <f>'[1]TCE - ANEXO III - Preencher'!E318</f>
        <v>KATIA CRISTINA DA SILVA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4221-05</v>
      </c>
      <c r="G309" s="13">
        <f>IF('[1]TCE - ANEXO III - Preencher'!H318="","",'[1]TCE - ANEXO III - Preencher'!H318)</f>
        <v>45536</v>
      </c>
      <c r="H309" s="14">
        <f>'[1]TCE - ANEXO III - Preencher'!I318</f>
        <v>0</v>
      </c>
      <c r="I309" s="14">
        <f>'[1]TCE - ANEXO III - Preencher'!J318</f>
        <v>135.55200000000002</v>
      </c>
      <c r="J309" s="14">
        <f>'[1]TCE - ANEXO III - Preencher'!K318</f>
        <v>0</v>
      </c>
      <c r="K309" s="15">
        <f>'[1]TCE - ANEXO III - Preencher'!L318</f>
        <v>109.675321888412</v>
      </c>
      <c r="L309" s="15">
        <f>'[1]TCE - ANEXO III - Preencher'!M318</f>
        <v>1.1000000000000001</v>
      </c>
      <c r="M309" s="15">
        <f t="shared" si="25"/>
        <v>108.57532188841201</v>
      </c>
      <c r="N309" s="15">
        <f>'[1]TCE - ANEXO III - Preencher'!O318</f>
        <v>2.31</v>
      </c>
      <c r="O309" s="15">
        <f>'[1]TCE - ANEXO III - Preencher'!P318</f>
        <v>0</v>
      </c>
      <c r="P309" s="16">
        <f t="shared" si="26"/>
        <v>2.31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246.43732188841204</v>
      </c>
    </row>
    <row r="310" spans="1:28" x14ac:dyDescent="0.25">
      <c r="A310" s="8">
        <f>IFERROR(VLOOKUP(B310,'[1]DADOS (OCULTAR)'!$Q$3:$S$136,3,0),"")</f>
        <v>10739225001866</v>
      </c>
      <c r="B310" s="9" t="str">
        <f>'[1]TCE - ANEXO III - Preencher'!C319</f>
        <v>HOSPITAL REGIONAL FERNANDO BEZERRA - CG Nº 02/2021</v>
      </c>
      <c r="C310" s="10"/>
      <c r="D310" s="11" t="str">
        <f>'[1]TCE - ANEXO III - Preencher'!E319</f>
        <v>KELLY LACERDA MONTEIRO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2235-05</v>
      </c>
      <c r="G310" s="13">
        <f>IF('[1]TCE - ANEXO III - Preencher'!H319="","",'[1]TCE - ANEXO III - Preencher'!H319)</f>
        <v>45536</v>
      </c>
      <c r="H310" s="14">
        <f>'[1]TCE - ANEXO III - Preencher'!I319</f>
        <v>0</v>
      </c>
      <c r="I310" s="14">
        <f>'[1]TCE - ANEXO III - Preencher'!J319</f>
        <v>303.84720000000004</v>
      </c>
      <c r="J310" s="14">
        <f>'[1]TCE - ANEXO III - Preencher'!K319</f>
        <v>0</v>
      </c>
      <c r="K310" s="15">
        <f>'[1]TCE - ANEXO III - Preencher'!L319</f>
        <v>109.675321888412</v>
      </c>
      <c r="L310" s="15">
        <f>'[1]TCE - ANEXO III - Preencher'!M319</f>
        <v>1.1000000000000001</v>
      </c>
      <c r="M310" s="15">
        <f t="shared" si="25"/>
        <v>108.57532188841201</v>
      </c>
      <c r="N310" s="15">
        <f>'[1]TCE - ANEXO III - Preencher'!O319</f>
        <v>2.31</v>
      </c>
      <c r="O310" s="15">
        <f>'[1]TCE - ANEXO III - Preencher'!P319</f>
        <v>0</v>
      </c>
      <c r="P310" s="16">
        <f t="shared" si="26"/>
        <v>2.31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1771.29</v>
      </c>
      <c r="Y310" s="15">
        <f>'[1]TCE - ANEXO III - Preencher'!Z319</f>
        <v>0</v>
      </c>
      <c r="Z310" s="16">
        <f t="shared" si="29"/>
        <v>1771.29</v>
      </c>
      <c r="AA310" s="17" t="str">
        <f>IF('[1]TCE - ANEXO III - Preencher'!AB319="","",'[1]TCE - ANEXO III - Preencher'!AB319)</f>
        <v>PISO ENFERMAGEM</v>
      </c>
      <c r="AB310" s="15">
        <f t="shared" si="24"/>
        <v>2186.022521888412</v>
      </c>
    </row>
    <row r="311" spans="1:28" x14ac:dyDescent="0.25">
      <c r="A311" s="8">
        <f>IFERROR(VLOOKUP(B311,'[1]DADOS (OCULTAR)'!$Q$3:$S$136,3,0),"")</f>
        <v>10739225001866</v>
      </c>
      <c r="B311" s="9" t="str">
        <f>'[1]TCE - ANEXO III - Preencher'!C320</f>
        <v>HOSPITAL REGIONAL FERNANDO BEZERRA - CG Nº 02/2021</v>
      </c>
      <c r="C311" s="10"/>
      <c r="D311" s="11" t="str">
        <f>'[1]TCE - ANEXO III - Preencher'!E320</f>
        <v>KERLANE PEREIRA DA SILVA LIMA</v>
      </c>
      <c r="E311" s="9" t="str">
        <f>IF('[1]TCE - ANEXO III - Preencher'!F320="4 - Assistência Odontológica","2 - Outros Profissionais da Saúde",'[1]TCE - ANEXO III - Preencher'!F320)</f>
        <v>3 - Administrativo</v>
      </c>
      <c r="F311" s="12" t="str">
        <f>'[1]TCE - ANEXO III - Preencher'!G320</f>
        <v>5142-25</v>
      </c>
      <c r="G311" s="13">
        <f>IF('[1]TCE - ANEXO III - Preencher'!H320="","",'[1]TCE - ANEXO III - Preencher'!H320)</f>
        <v>45536</v>
      </c>
      <c r="H311" s="14">
        <f>'[1]TCE - ANEXO III - Preencher'!I320</f>
        <v>0</v>
      </c>
      <c r="I311" s="14">
        <f>'[1]TCE - ANEXO III - Preencher'!J320</f>
        <v>158.14400000000001</v>
      </c>
      <c r="J311" s="14">
        <f>'[1]TCE - ANEXO III - Preencher'!K320</f>
        <v>0</v>
      </c>
      <c r="K311" s="15">
        <f>'[1]TCE - ANEXO III - Preencher'!L320</f>
        <v>109.675321888412</v>
      </c>
      <c r="L311" s="15">
        <f>'[1]TCE - ANEXO III - Preencher'!M320</f>
        <v>1.1000000000000001</v>
      </c>
      <c r="M311" s="15">
        <f t="shared" si="25"/>
        <v>108.57532188841201</v>
      </c>
      <c r="N311" s="15">
        <f>'[1]TCE - ANEXO III - Preencher'!O320</f>
        <v>2.31</v>
      </c>
      <c r="O311" s="15">
        <f>'[1]TCE - ANEXO III - Preencher'!P320</f>
        <v>0</v>
      </c>
      <c r="P311" s="16">
        <f t="shared" si="26"/>
        <v>2.31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269.02932188841203</v>
      </c>
    </row>
    <row r="312" spans="1:28" x14ac:dyDescent="0.25">
      <c r="A312" s="8">
        <f>IFERROR(VLOOKUP(B312,'[1]DADOS (OCULTAR)'!$Q$3:$S$136,3,0),"")</f>
        <v>10739225001866</v>
      </c>
      <c r="B312" s="9" t="str">
        <f>'[1]TCE - ANEXO III - Preencher'!C321</f>
        <v>HOSPITAL REGIONAL FERNANDO BEZERRA - CG Nº 02/2021</v>
      </c>
      <c r="C312" s="10"/>
      <c r="D312" s="11" t="str">
        <f>'[1]TCE - ANEXO III - Preencher'!E321</f>
        <v>LAENE GONÇALVES RIBEIRO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5142-25</v>
      </c>
      <c r="G312" s="13">
        <f>IF('[1]TCE - ANEXO III - Preencher'!H321="","",'[1]TCE - ANEXO III - Preencher'!H321)</f>
        <v>45536</v>
      </c>
      <c r="H312" s="14">
        <f>'[1]TCE - ANEXO III - Preencher'!I321</f>
        <v>0</v>
      </c>
      <c r="I312" s="14">
        <f>'[1]TCE - ANEXO III - Preencher'!J321</f>
        <v>176.97119999999998</v>
      </c>
      <c r="J312" s="14">
        <f>'[1]TCE - ANEXO III - Preencher'!K321</f>
        <v>0</v>
      </c>
      <c r="K312" s="15">
        <f>'[1]TCE - ANEXO III - Preencher'!L321</f>
        <v>109.675321888412</v>
      </c>
      <c r="L312" s="15">
        <f>'[1]TCE - ANEXO III - Preencher'!M321</f>
        <v>1.1000000000000001</v>
      </c>
      <c r="M312" s="15">
        <f t="shared" si="25"/>
        <v>108.57532188841201</v>
      </c>
      <c r="N312" s="15">
        <f>'[1]TCE - ANEXO III - Preencher'!O321</f>
        <v>2.31</v>
      </c>
      <c r="O312" s="15">
        <f>'[1]TCE - ANEXO III - Preencher'!P321</f>
        <v>0</v>
      </c>
      <c r="P312" s="16">
        <f t="shared" si="26"/>
        <v>2.31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287.85652188841198</v>
      </c>
    </row>
    <row r="313" spans="1:28" x14ac:dyDescent="0.25">
      <c r="A313" s="8">
        <f>IFERROR(VLOOKUP(B313,'[1]DADOS (OCULTAR)'!$Q$3:$S$136,3,0),"")</f>
        <v>10739225001866</v>
      </c>
      <c r="B313" s="9" t="str">
        <f>'[1]TCE - ANEXO III - Preencher'!C322</f>
        <v>HOSPITAL REGIONAL FERNANDO BEZERRA - CG Nº 02/2021</v>
      </c>
      <c r="C313" s="10"/>
      <c r="D313" s="11" t="str">
        <f>'[1]TCE - ANEXO III - Preencher'!E322</f>
        <v>LARA MARIANNA SOUZA RODRIGUES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4110-10</v>
      </c>
      <c r="G313" s="13">
        <f>IF('[1]TCE - ANEXO III - Preencher'!H322="","",'[1]TCE - ANEXO III - Preencher'!H322)</f>
        <v>45536</v>
      </c>
      <c r="H313" s="14">
        <f>'[1]TCE - ANEXO III - Preencher'!I322</f>
        <v>0</v>
      </c>
      <c r="I313" s="14">
        <f>'[1]TCE - ANEXO III - Preencher'!J322</f>
        <v>12.836400000000001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2.31</v>
      </c>
      <c r="O313" s="15">
        <f>'[1]TCE - ANEXO III - Preencher'!P322</f>
        <v>0</v>
      </c>
      <c r="P313" s="16">
        <f t="shared" si="26"/>
        <v>2.31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15.146400000000002</v>
      </c>
    </row>
    <row r="314" spans="1:28" x14ac:dyDescent="0.25">
      <c r="A314" s="8">
        <f>IFERROR(VLOOKUP(B314,'[1]DADOS (OCULTAR)'!$Q$3:$S$136,3,0),"")</f>
        <v>10739225001866</v>
      </c>
      <c r="B314" s="9" t="str">
        <f>'[1]TCE - ANEXO III - Preencher'!C323</f>
        <v>HOSPITAL REGIONAL FERNANDO BEZERRA - CG Nº 02/2021</v>
      </c>
      <c r="C314" s="10"/>
      <c r="D314" s="11" t="str">
        <f>'[1]TCE - ANEXO III - Preencher'!E323</f>
        <v>LEANDRA DE OLIVEIRA ALENCAR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>
        <f>IF('[1]TCE - ANEXO III - Preencher'!H323="","",'[1]TCE - ANEXO III - Preencher'!H323)</f>
        <v>45536</v>
      </c>
      <c r="H314" s="14">
        <f>'[1]TCE - ANEXO III - Preencher'!I323</f>
        <v>0</v>
      </c>
      <c r="I314" s="14">
        <f>'[1]TCE - ANEXO III - Preencher'!J323</f>
        <v>338.36320000000001</v>
      </c>
      <c r="J314" s="14">
        <f>'[1]TCE - ANEXO III - Preencher'!K323</f>
        <v>0</v>
      </c>
      <c r="K314" s="15">
        <f>'[1]TCE - ANEXO III - Preencher'!L323</f>
        <v>109.675321888412</v>
      </c>
      <c r="L314" s="15">
        <f>'[1]TCE - ANEXO III - Preencher'!M323</f>
        <v>1.1000000000000001</v>
      </c>
      <c r="M314" s="15">
        <f t="shared" si="25"/>
        <v>108.57532188841201</v>
      </c>
      <c r="N314" s="15">
        <f>'[1]TCE - ANEXO III - Preencher'!O323</f>
        <v>2.31</v>
      </c>
      <c r="O314" s="15">
        <f>'[1]TCE - ANEXO III - Preencher'!P323</f>
        <v>0</v>
      </c>
      <c r="P314" s="16">
        <f t="shared" si="26"/>
        <v>2.31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1771.29</v>
      </c>
      <c r="Y314" s="15">
        <f>'[1]TCE - ANEXO III - Preencher'!Z323</f>
        <v>0</v>
      </c>
      <c r="Z314" s="16">
        <f t="shared" si="29"/>
        <v>1771.29</v>
      </c>
      <c r="AA314" s="17" t="str">
        <f>IF('[1]TCE - ANEXO III - Preencher'!AB323="","",'[1]TCE - ANEXO III - Preencher'!AB323)</f>
        <v>PISO ENFERMAGEM</v>
      </c>
      <c r="AB314" s="15">
        <f t="shared" si="24"/>
        <v>2220.5385218884121</v>
      </c>
    </row>
    <row r="315" spans="1:28" x14ac:dyDescent="0.25">
      <c r="A315" s="8">
        <f>IFERROR(VLOOKUP(B315,'[1]DADOS (OCULTAR)'!$Q$3:$S$136,3,0),"")</f>
        <v>10739225001866</v>
      </c>
      <c r="B315" s="9" t="str">
        <f>'[1]TCE - ANEXO III - Preencher'!C324</f>
        <v>HOSPITAL REGIONAL FERNANDO BEZERRA - CG Nº 02/2021</v>
      </c>
      <c r="C315" s="10"/>
      <c r="D315" s="11" t="str">
        <f>'[1]TCE - ANEXO III - Preencher'!E324</f>
        <v>LEIDIANA RIBEIRO DE ARAUJO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>
        <f>IF('[1]TCE - ANEXO III - Preencher'!H324="","",'[1]TCE - ANEXO III - Preencher'!H324)</f>
        <v>45536</v>
      </c>
      <c r="H315" s="14">
        <f>'[1]TCE - ANEXO III - Preencher'!I324</f>
        <v>0</v>
      </c>
      <c r="I315" s="14">
        <f>'[1]TCE - ANEXO III - Preencher'!J324</f>
        <v>322.67439999999999</v>
      </c>
      <c r="J315" s="14">
        <f>'[1]TCE - ANEXO III - Preencher'!K324</f>
        <v>0</v>
      </c>
      <c r="K315" s="15">
        <f>'[1]TCE - ANEXO III - Preencher'!L324</f>
        <v>109.675321888412</v>
      </c>
      <c r="L315" s="15">
        <f>'[1]TCE - ANEXO III - Preencher'!M324</f>
        <v>1.1000000000000001</v>
      </c>
      <c r="M315" s="15">
        <f t="shared" si="25"/>
        <v>108.57532188841201</v>
      </c>
      <c r="N315" s="15">
        <f>'[1]TCE - ANEXO III - Preencher'!O324</f>
        <v>2.31</v>
      </c>
      <c r="O315" s="15">
        <f>'[1]TCE - ANEXO III - Preencher'!P324</f>
        <v>0</v>
      </c>
      <c r="P315" s="16">
        <f t="shared" si="26"/>
        <v>2.31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1771.29</v>
      </c>
      <c r="Y315" s="15">
        <f>'[1]TCE - ANEXO III - Preencher'!Z324</f>
        <v>0</v>
      </c>
      <c r="Z315" s="16">
        <f t="shared" si="29"/>
        <v>1771.29</v>
      </c>
      <c r="AA315" s="17" t="str">
        <f>IF('[1]TCE - ANEXO III - Preencher'!AB324="","",'[1]TCE - ANEXO III - Preencher'!AB324)</f>
        <v>PISO ENFERMAGEM</v>
      </c>
      <c r="AB315" s="15">
        <f t="shared" si="24"/>
        <v>2204.8497218884122</v>
      </c>
    </row>
    <row r="316" spans="1:28" x14ac:dyDescent="0.25">
      <c r="A316" s="8">
        <f>IFERROR(VLOOKUP(B316,'[1]DADOS (OCULTAR)'!$Q$3:$S$136,3,0),"")</f>
        <v>10739225001866</v>
      </c>
      <c r="B316" s="9" t="str">
        <f>'[1]TCE - ANEXO III - Preencher'!C325</f>
        <v>HOSPITAL REGIONAL FERNANDO BEZERRA - CG Nº 02/2021</v>
      </c>
      <c r="C316" s="10"/>
      <c r="D316" s="11" t="str">
        <f>'[1]TCE - ANEXO III - Preencher'!E325</f>
        <v>LENARTHE MARINHO MACEDO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2234-05</v>
      </c>
      <c r="G316" s="13">
        <f>IF('[1]TCE - ANEXO III - Preencher'!H325="","",'[1]TCE - ANEXO III - Preencher'!H325)</f>
        <v>45536</v>
      </c>
      <c r="H316" s="14">
        <f>'[1]TCE - ANEXO III - Preencher'!I325</f>
        <v>0</v>
      </c>
      <c r="I316" s="14">
        <f>'[1]TCE - ANEXO III - Preencher'!J325</f>
        <v>342.54239999999999</v>
      </c>
      <c r="J316" s="14">
        <f>'[1]TCE - ANEXO III - Preencher'!K325</f>
        <v>0</v>
      </c>
      <c r="K316" s="15">
        <f>'[1]TCE - ANEXO III - Preencher'!L325</f>
        <v>109.675321888412</v>
      </c>
      <c r="L316" s="15">
        <f>'[1]TCE - ANEXO III - Preencher'!M325</f>
        <v>1.1000000000000001</v>
      </c>
      <c r="M316" s="15">
        <f t="shared" si="25"/>
        <v>108.57532188841201</v>
      </c>
      <c r="N316" s="15">
        <f>'[1]TCE - ANEXO III - Preencher'!O325</f>
        <v>2.31</v>
      </c>
      <c r="O316" s="15">
        <f>'[1]TCE - ANEXO III - Preencher'!P325</f>
        <v>0</v>
      </c>
      <c r="P316" s="16">
        <f t="shared" si="26"/>
        <v>2.31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453.42772188841201</v>
      </c>
    </row>
    <row r="317" spans="1:28" x14ac:dyDescent="0.25">
      <c r="A317" s="8">
        <f>IFERROR(VLOOKUP(B317,'[1]DADOS (OCULTAR)'!$Q$3:$S$136,3,0),"")</f>
        <v>10739225001866</v>
      </c>
      <c r="B317" s="9" t="str">
        <f>'[1]TCE - ANEXO III - Preencher'!C326</f>
        <v>HOSPITAL REGIONAL FERNANDO BEZERRA - CG Nº 02/2021</v>
      </c>
      <c r="C317" s="10"/>
      <c r="D317" s="11" t="str">
        <f>'[1]TCE - ANEXO III - Preencher'!E326</f>
        <v>LEONARDO DE OLIVEIRA ALBUQUERQUE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4110-10</v>
      </c>
      <c r="G317" s="13">
        <f>IF('[1]TCE - ANEXO III - Preencher'!H326="","",'[1]TCE - ANEXO III - Preencher'!H326)</f>
        <v>45536</v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14.149999999999999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14.149999999999999</v>
      </c>
    </row>
    <row r="318" spans="1:28" x14ac:dyDescent="0.25">
      <c r="A318" s="8">
        <f>IFERROR(VLOOKUP(B318,'[1]DADOS (OCULTAR)'!$Q$3:$S$136,3,0),"")</f>
        <v>10739225001866</v>
      </c>
      <c r="B318" s="9" t="str">
        <f>'[1]TCE - ANEXO III - Preencher'!C327</f>
        <v>HOSPITAL REGIONAL FERNANDO BEZERRA - CG Nº 02/2021</v>
      </c>
      <c r="C318" s="10"/>
      <c r="D318" s="11" t="str">
        <f>'[1]TCE - ANEXO III - Preencher'!E327</f>
        <v>LEONARDO NOBRE DA SILVA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5173-10</v>
      </c>
      <c r="G318" s="13">
        <f>IF('[1]TCE - ANEXO III - Preencher'!H327="","",'[1]TCE - ANEXO III - Preencher'!H327)</f>
        <v>45536</v>
      </c>
      <c r="H318" s="14">
        <f>'[1]TCE - ANEXO III - Preencher'!I327</f>
        <v>0</v>
      </c>
      <c r="I318" s="14">
        <f>'[1]TCE - ANEXO III - Preencher'!J327</f>
        <v>150.95600000000002</v>
      </c>
      <c r="J318" s="14">
        <f>'[1]TCE - ANEXO III - Preencher'!K327</f>
        <v>0</v>
      </c>
      <c r="K318" s="15">
        <f>'[1]TCE - ANEXO III - Preencher'!L327</f>
        <v>109.675321888412</v>
      </c>
      <c r="L318" s="15">
        <f>'[1]TCE - ANEXO III - Preencher'!M327</f>
        <v>1.1000000000000001</v>
      </c>
      <c r="M318" s="15">
        <f t="shared" si="25"/>
        <v>108.57532188841201</v>
      </c>
      <c r="N318" s="15">
        <f>'[1]TCE - ANEXO III - Preencher'!O327</f>
        <v>2.31</v>
      </c>
      <c r="O318" s="15">
        <f>'[1]TCE - ANEXO III - Preencher'!P327</f>
        <v>0</v>
      </c>
      <c r="P318" s="16">
        <f t="shared" si="26"/>
        <v>2.31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261.84132188841204</v>
      </c>
    </row>
    <row r="319" spans="1:28" x14ac:dyDescent="0.25">
      <c r="A319" s="8">
        <f>IFERROR(VLOOKUP(B319,'[1]DADOS (OCULTAR)'!$Q$3:$S$136,3,0),"")</f>
        <v>10739225001866</v>
      </c>
      <c r="B319" s="9" t="str">
        <f>'[1]TCE - ANEXO III - Preencher'!C328</f>
        <v>HOSPITAL REGIONAL FERNANDO BEZERRA - CG Nº 02/2021</v>
      </c>
      <c r="C319" s="10"/>
      <c r="D319" s="11" t="str">
        <f>'[1]TCE - ANEXO III - Preencher'!E328</f>
        <v>LEONARDO SANTOS DE ARAUJO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2237-10</v>
      </c>
      <c r="G319" s="13">
        <f>IF('[1]TCE - ANEXO III - Preencher'!H328="","",'[1]TCE - ANEXO III - Preencher'!H328)</f>
        <v>45536</v>
      </c>
      <c r="H319" s="14">
        <f>'[1]TCE - ANEXO III - Preencher'!I328</f>
        <v>0</v>
      </c>
      <c r="I319" s="14">
        <f>'[1]TCE - ANEXO III - Preencher'!J328</f>
        <v>285.52480000000003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2.31</v>
      </c>
      <c r="O319" s="15">
        <f>'[1]TCE - ANEXO III - Preencher'!P328</f>
        <v>0</v>
      </c>
      <c r="P319" s="16">
        <f t="shared" si="26"/>
        <v>2.31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287.83480000000003</v>
      </c>
    </row>
    <row r="320" spans="1:28" x14ac:dyDescent="0.25">
      <c r="A320" s="8">
        <f>IFERROR(VLOOKUP(B320,'[1]DADOS (OCULTAR)'!$Q$3:$S$136,3,0),"")</f>
        <v>10739225001866</v>
      </c>
      <c r="B320" s="9" t="str">
        <f>'[1]TCE - ANEXO III - Preencher'!C329</f>
        <v>HOSPITAL REGIONAL FERNANDO BEZERRA - CG Nº 02/2021</v>
      </c>
      <c r="C320" s="10"/>
      <c r="D320" s="11" t="str">
        <f>'[1]TCE - ANEXO III - Preencher'!E329</f>
        <v>LIDIA ADELIA COELHO SOBRAL DE AQUINO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2516-05</v>
      </c>
      <c r="G320" s="13">
        <f>IF('[1]TCE - ANEXO III - Preencher'!H329="","",'[1]TCE - ANEXO III - Preencher'!H329)</f>
        <v>45536</v>
      </c>
      <c r="H320" s="14">
        <f>'[1]TCE - ANEXO III - Preencher'!I329</f>
        <v>0</v>
      </c>
      <c r="I320" s="14">
        <f>'[1]TCE - ANEXO III - Preencher'!J329</f>
        <v>212.30720000000002</v>
      </c>
      <c r="J320" s="14">
        <f>'[1]TCE - ANEXO III - Preencher'!K329</f>
        <v>0</v>
      </c>
      <c r="K320" s="15">
        <f>'[1]TCE - ANEXO III - Preencher'!L329</f>
        <v>109.675321888412</v>
      </c>
      <c r="L320" s="15">
        <f>'[1]TCE - ANEXO III - Preencher'!M329</f>
        <v>1.1000000000000001</v>
      </c>
      <c r="M320" s="15">
        <f t="shared" si="25"/>
        <v>108.57532188841201</v>
      </c>
      <c r="N320" s="15">
        <f>'[1]TCE - ANEXO III - Preencher'!O329</f>
        <v>2.31</v>
      </c>
      <c r="O320" s="15">
        <f>'[1]TCE - ANEXO III - Preencher'!P329</f>
        <v>0</v>
      </c>
      <c r="P320" s="16">
        <f t="shared" si="26"/>
        <v>2.31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323.19252188841205</v>
      </c>
    </row>
    <row r="321" spans="1:28" x14ac:dyDescent="0.25">
      <c r="A321" s="8">
        <f>IFERROR(VLOOKUP(B321,'[1]DADOS (OCULTAR)'!$Q$3:$S$136,3,0),"")</f>
        <v>10739225001866</v>
      </c>
      <c r="B321" s="9" t="str">
        <f>'[1]TCE - ANEXO III - Preencher'!C330</f>
        <v>HOSPITAL REGIONAL FERNANDO BEZERRA - CG Nº 02/2021</v>
      </c>
      <c r="C321" s="10"/>
      <c r="D321" s="11" t="str">
        <f>'[1]TCE - ANEXO III - Preencher'!E330</f>
        <v>LIEDSON FERREIRA ALVES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4110-10</v>
      </c>
      <c r="G321" s="13">
        <f>IF('[1]TCE - ANEXO III - Preencher'!H330="","",'[1]TCE - ANEXO III - Preencher'!H330)</f>
        <v>45536</v>
      </c>
      <c r="H321" s="14">
        <f>'[1]TCE - ANEXO III - Preencher'!I330</f>
        <v>0</v>
      </c>
      <c r="I321" s="14">
        <f>'[1]TCE - ANEXO III - Preencher'!J330</f>
        <v>12.836400000000001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2.31</v>
      </c>
      <c r="O321" s="15">
        <f>'[1]TCE - ANEXO III - Preencher'!P330</f>
        <v>0</v>
      </c>
      <c r="P321" s="16">
        <f t="shared" si="26"/>
        <v>2.31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15.146400000000002</v>
      </c>
    </row>
    <row r="322" spans="1:28" x14ac:dyDescent="0.25">
      <c r="A322" s="8">
        <f>IFERROR(VLOOKUP(B322,'[1]DADOS (OCULTAR)'!$Q$3:$S$136,3,0),"")</f>
        <v>10739225001866</v>
      </c>
      <c r="B322" s="9" t="str">
        <f>'[1]TCE - ANEXO III - Preencher'!C331</f>
        <v>HOSPITAL REGIONAL FERNANDO BEZERRA - CG Nº 02/2021</v>
      </c>
      <c r="C322" s="10"/>
      <c r="D322" s="11" t="str">
        <f>'[1]TCE - ANEXO III - Preencher'!E331</f>
        <v>LIVIA KAYRONY SANTOS DE ASSIS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4221-05</v>
      </c>
      <c r="G322" s="13">
        <f>IF('[1]TCE - ANEXO III - Preencher'!H331="","",'[1]TCE - ANEXO III - Preencher'!H331)</f>
        <v>45536</v>
      </c>
      <c r="H322" s="14">
        <f>'[1]TCE - ANEXO III - Preencher'!I331</f>
        <v>0</v>
      </c>
      <c r="I322" s="14">
        <f>'[1]TCE - ANEXO III - Preencher'!J331</f>
        <v>150.95600000000002</v>
      </c>
      <c r="J322" s="14">
        <f>'[1]TCE - ANEXO III - Preencher'!K331</f>
        <v>0</v>
      </c>
      <c r="K322" s="15">
        <f>'[1]TCE - ANEXO III - Preencher'!L331</f>
        <v>109.675321888412</v>
      </c>
      <c r="L322" s="15">
        <f>'[1]TCE - ANEXO III - Preencher'!M331</f>
        <v>1.1000000000000001</v>
      </c>
      <c r="M322" s="15">
        <f t="shared" si="25"/>
        <v>108.57532188841201</v>
      </c>
      <c r="N322" s="15">
        <f>'[1]TCE - ANEXO III - Preencher'!O331</f>
        <v>2.31</v>
      </c>
      <c r="O322" s="15">
        <f>'[1]TCE - ANEXO III - Preencher'!P331</f>
        <v>0</v>
      </c>
      <c r="P322" s="16">
        <f t="shared" si="26"/>
        <v>2.31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261.84132188841204</v>
      </c>
    </row>
    <row r="323" spans="1:28" x14ac:dyDescent="0.25">
      <c r="A323" s="8">
        <f>IFERROR(VLOOKUP(B323,'[1]DADOS (OCULTAR)'!$Q$3:$S$136,3,0),"")</f>
        <v>10739225001866</v>
      </c>
      <c r="B323" s="9" t="str">
        <f>'[1]TCE - ANEXO III - Preencher'!C332</f>
        <v>HOSPITAL REGIONAL FERNANDO BEZERRA - CG Nº 02/2021</v>
      </c>
      <c r="C323" s="10"/>
      <c r="D323" s="11" t="str">
        <f>'[1]TCE - ANEXO III - Preencher'!E332</f>
        <v>LUAN ANTONIO DA SILVA CAMPELO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4110-10</v>
      </c>
      <c r="G323" s="13">
        <f>IF('[1]TCE - ANEXO III - Preencher'!H332="","",'[1]TCE - ANEXO III - Preencher'!H332)</f>
        <v>45536</v>
      </c>
      <c r="H323" s="14">
        <f>'[1]TCE - ANEXO III - Preencher'!I332</f>
        <v>0</v>
      </c>
      <c r="I323" s="14">
        <f>'[1]TCE - ANEXO III - Preencher'!J332</f>
        <v>135.55200000000002</v>
      </c>
      <c r="J323" s="14">
        <f>'[1]TCE - ANEXO III - Preencher'!K332</f>
        <v>0</v>
      </c>
      <c r="K323" s="15">
        <f>'[1]TCE - ANEXO III - Preencher'!L332</f>
        <v>109.675321888412</v>
      </c>
      <c r="L323" s="15">
        <f>'[1]TCE - ANEXO III - Preencher'!M332</f>
        <v>1.1000000000000001</v>
      </c>
      <c r="M323" s="15">
        <f t="shared" si="25"/>
        <v>108.57532188841201</v>
      </c>
      <c r="N323" s="15">
        <f>'[1]TCE - ANEXO III - Preencher'!O332</f>
        <v>2.31</v>
      </c>
      <c r="O323" s="15">
        <f>'[1]TCE - ANEXO III - Preencher'!P332</f>
        <v>0</v>
      </c>
      <c r="P323" s="16">
        <f t="shared" si="26"/>
        <v>2.31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246.43732188841204</v>
      </c>
    </row>
    <row r="324" spans="1:28" x14ac:dyDescent="0.25">
      <c r="A324" s="8">
        <f>IFERROR(VLOOKUP(B324,'[1]DADOS (OCULTAR)'!$Q$3:$S$136,3,0),"")</f>
        <v>10739225001866</v>
      </c>
      <c r="B324" s="9" t="str">
        <f>'[1]TCE - ANEXO III - Preencher'!C333</f>
        <v>HOSPITAL REGIONAL FERNANDO BEZERRA - CG Nº 02/2021</v>
      </c>
      <c r="C324" s="10"/>
      <c r="D324" s="11" t="str">
        <f>'[1]TCE - ANEXO III - Preencher'!E333</f>
        <v>LUCILENE DE SOUZA SANTANA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3222-05</v>
      </c>
      <c r="G324" s="13">
        <f>IF('[1]TCE - ANEXO III - Preencher'!H333="","",'[1]TCE - ANEXO III - Preencher'!H333)</f>
        <v>45536</v>
      </c>
      <c r="H324" s="14">
        <f>'[1]TCE - ANEXO III - Preencher'!I333</f>
        <v>0</v>
      </c>
      <c r="I324" s="14">
        <f>'[1]TCE - ANEXO III - Preencher'!J333</f>
        <v>303.84720000000004</v>
      </c>
      <c r="J324" s="14">
        <f>'[1]TCE - ANEXO III - Preencher'!K333</f>
        <v>0</v>
      </c>
      <c r="K324" s="15">
        <f>'[1]TCE - ANEXO III - Preencher'!L333</f>
        <v>109.675321888412</v>
      </c>
      <c r="L324" s="15">
        <f>'[1]TCE - ANEXO III - Preencher'!M333</f>
        <v>1.1000000000000001</v>
      </c>
      <c r="M324" s="15">
        <f t="shared" ref="M324:M387" si="31">K324-L324</f>
        <v>108.57532188841201</v>
      </c>
      <c r="N324" s="15">
        <f>'[1]TCE - ANEXO III - Preencher'!O333</f>
        <v>2.31</v>
      </c>
      <c r="O324" s="15">
        <f>'[1]TCE - ANEXO III - Preencher'!P333</f>
        <v>0</v>
      </c>
      <c r="P324" s="16">
        <f t="shared" ref="P324:P387" si="32">N324-O324</f>
        <v>2.31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1771.29</v>
      </c>
      <c r="Y324" s="15">
        <f>'[1]TCE - ANEXO III - Preencher'!Z333</f>
        <v>0</v>
      </c>
      <c r="Z324" s="16">
        <f t="shared" ref="Z324:Z387" si="35">X324-Y324</f>
        <v>1771.29</v>
      </c>
      <c r="AA324" s="17" t="str">
        <f>IF('[1]TCE - ANEXO III - Preencher'!AB333="","",'[1]TCE - ANEXO III - Preencher'!AB333)</f>
        <v>PISO ENFERMAGEM</v>
      </c>
      <c r="AB324" s="15">
        <f t="shared" si="30"/>
        <v>2186.022521888412</v>
      </c>
    </row>
    <row r="325" spans="1:28" x14ac:dyDescent="0.25">
      <c r="A325" s="8">
        <f>IFERROR(VLOOKUP(B325,'[1]DADOS (OCULTAR)'!$Q$3:$S$136,3,0),"")</f>
        <v>10739225001866</v>
      </c>
      <c r="B325" s="9" t="str">
        <f>'[1]TCE - ANEXO III - Preencher'!C334</f>
        <v>HOSPITAL REGIONAL FERNANDO BEZERRA - CG Nº 02/2021</v>
      </c>
      <c r="C325" s="10"/>
      <c r="D325" s="11" t="str">
        <f>'[1]TCE - ANEXO III - Preencher'!E334</f>
        <v>LUIS PAULO BEZERRA MARQUES LUNA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2234-45</v>
      </c>
      <c r="G325" s="13">
        <f>IF('[1]TCE - ANEXO III - Preencher'!H334="","",'[1]TCE - ANEXO III - Preencher'!H334)</f>
        <v>45536</v>
      </c>
      <c r="H325" s="14">
        <f>'[1]TCE - ANEXO III - Preencher'!I334</f>
        <v>0</v>
      </c>
      <c r="I325" s="14">
        <f>'[1]TCE - ANEXO III - Preencher'!J334</f>
        <v>404.71440000000001</v>
      </c>
      <c r="J325" s="14">
        <f>'[1]TCE - ANEXO III - Preencher'!K334</f>
        <v>0</v>
      </c>
      <c r="K325" s="15">
        <f>'[1]TCE - ANEXO III - Preencher'!L334</f>
        <v>109.675321888412</v>
      </c>
      <c r="L325" s="15">
        <f>'[1]TCE - ANEXO III - Preencher'!M334</f>
        <v>1.1000000000000001</v>
      </c>
      <c r="M325" s="15">
        <f t="shared" si="31"/>
        <v>108.57532188841201</v>
      </c>
      <c r="N325" s="15">
        <f>'[1]TCE - ANEXO III - Preencher'!O334</f>
        <v>2.31</v>
      </c>
      <c r="O325" s="15">
        <f>'[1]TCE - ANEXO III - Preencher'!P334</f>
        <v>0</v>
      </c>
      <c r="P325" s="16">
        <f t="shared" si="32"/>
        <v>2.31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515.59972188841198</v>
      </c>
    </row>
    <row r="326" spans="1:28" x14ac:dyDescent="0.25">
      <c r="A326" s="8">
        <f>IFERROR(VLOOKUP(B326,'[1]DADOS (OCULTAR)'!$Q$3:$S$136,3,0),"")</f>
        <v>10739225001866</v>
      </c>
      <c r="B326" s="9" t="str">
        <f>'[1]TCE - ANEXO III - Preencher'!C335</f>
        <v>HOSPITAL REGIONAL FERNANDO BEZERRA - CG Nº 02/2021</v>
      </c>
      <c r="C326" s="10"/>
      <c r="D326" s="11" t="str">
        <f>'[1]TCE - ANEXO III - Preencher'!E335</f>
        <v>LUIZ RICARDO BATISTA CARVALHO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4110-10</v>
      </c>
      <c r="G326" s="13">
        <f>IF('[1]TCE - ANEXO III - Preencher'!H335="","",'[1]TCE - ANEXO III - Preencher'!H335)</f>
        <v>45536</v>
      </c>
      <c r="H326" s="14">
        <f>'[1]TCE - ANEXO III - Preencher'!I335</f>
        <v>0</v>
      </c>
      <c r="I326" s="14">
        <f>'[1]TCE - ANEXO III - Preencher'!J335</f>
        <v>135.55200000000002</v>
      </c>
      <c r="J326" s="14">
        <f>'[1]TCE - ANEXO III - Preencher'!K335</f>
        <v>0</v>
      </c>
      <c r="K326" s="15">
        <f>'[1]TCE - ANEXO III - Preencher'!L335</f>
        <v>109.675321888412</v>
      </c>
      <c r="L326" s="15">
        <f>'[1]TCE - ANEXO III - Preencher'!M335</f>
        <v>1.1000000000000001</v>
      </c>
      <c r="M326" s="15">
        <f t="shared" si="31"/>
        <v>108.57532188841201</v>
      </c>
      <c r="N326" s="15">
        <f>'[1]TCE - ANEXO III - Preencher'!O335</f>
        <v>2.31</v>
      </c>
      <c r="O326" s="15">
        <f>'[1]TCE - ANEXO III - Preencher'!P335</f>
        <v>0</v>
      </c>
      <c r="P326" s="16">
        <f t="shared" si="32"/>
        <v>2.31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246.43732188841204</v>
      </c>
    </row>
    <row r="327" spans="1:28" x14ac:dyDescent="0.25">
      <c r="A327" s="8">
        <f>IFERROR(VLOOKUP(B327,'[1]DADOS (OCULTAR)'!$Q$3:$S$136,3,0),"")</f>
        <v>10739225001866</v>
      </c>
      <c r="B327" s="9" t="str">
        <f>'[1]TCE - ANEXO III - Preencher'!C336</f>
        <v>HOSPITAL REGIONAL FERNANDO BEZERRA - CG Nº 02/2021</v>
      </c>
      <c r="C327" s="10"/>
      <c r="D327" s="11" t="str">
        <f>'[1]TCE - ANEXO III - Preencher'!E336</f>
        <v>LUZIA RODRIGUES DE LIMA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5142-25</v>
      </c>
      <c r="G327" s="13">
        <f>IF('[1]TCE - ANEXO III - Preencher'!H336="","",'[1]TCE - ANEXO III - Preencher'!H336)</f>
        <v>45536</v>
      </c>
      <c r="H327" s="14">
        <f>'[1]TCE - ANEXO III - Preencher'!I336</f>
        <v>0</v>
      </c>
      <c r="I327" s="14">
        <f>'[1]TCE - ANEXO III - Preencher'!J336</f>
        <v>176.97119999999998</v>
      </c>
      <c r="J327" s="14">
        <f>'[1]TCE - ANEXO III - Preencher'!K336</f>
        <v>0</v>
      </c>
      <c r="K327" s="15">
        <f>'[1]TCE - ANEXO III - Preencher'!L336</f>
        <v>109.675321888412</v>
      </c>
      <c r="L327" s="15">
        <f>'[1]TCE - ANEXO III - Preencher'!M336</f>
        <v>1.1000000000000001</v>
      </c>
      <c r="M327" s="15">
        <f t="shared" si="31"/>
        <v>108.57532188841201</v>
      </c>
      <c r="N327" s="15">
        <f>'[1]TCE - ANEXO III - Preencher'!O336</f>
        <v>2.31</v>
      </c>
      <c r="O327" s="15">
        <f>'[1]TCE - ANEXO III - Preencher'!P336</f>
        <v>0</v>
      </c>
      <c r="P327" s="16">
        <f t="shared" si="32"/>
        <v>2.31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287.85652188841198</v>
      </c>
    </row>
    <row r="328" spans="1:28" x14ac:dyDescent="0.25">
      <c r="A328" s="8">
        <f>IFERROR(VLOOKUP(B328,'[1]DADOS (OCULTAR)'!$Q$3:$S$136,3,0),"")</f>
        <v>10739225001866</v>
      </c>
      <c r="B328" s="9" t="str">
        <f>'[1]TCE - ANEXO III - Preencher'!C337</f>
        <v>HOSPITAL REGIONAL FERNANDO BEZERRA - CG Nº 02/2021</v>
      </c>
      <c r="C328" s="10"/>
      <c r="D328" s="11" t="str">
        <f>'[1]TCE - ANEXO III - Preencher'!E337</f>
        <v>LUZIMAR ALVES BARBOSA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3226-05</v>
      </c>
      <c r="G328" s="13">
        <f>IF('[1]TCE - ANEXO III - Preencher'!H337="","",'[1]TCE - ANEXO III - Preencher'!H337)</f>
        <v>45536</v>
      </c>
      <c r="H328" s="14">
        <f>'[1]TCE - ANEXO III - Preencher'!I337</f>
        <v>0</v>
      </c>
      <c r="I328" s="14">
        <f>'[1]TCE - ANEXO III - Preencher'!J337</f>
        <v>135.55200000000002</v>
      </c>
      <c r="J328" s="14">
        <f>'[1]TCE - ANEXO III - Preencher'!K337</f>
        <v>0</v>
      </c>
      <c r="K328" s="15">
        <f>'[1]TCE - ANEXO III - Preencher'!L337</f>
        <v>109.675321888412</v>
      </c>
      <c r="L328" s="15">
        <f>'[1]TCE - ANEXO III - Preencher'!M337</f>
        <v>1.1000000000000001</v>
      </c>
      <c r="M328" s="15">
        <f t="shared" si="31"/>
        <v>108.57532188841201</v>
      </c>
      <c r="N328" s="15">
        <f>'[1]TCE - ANEXO III - Preencher'!O337</f>
        <v>2.31</v>
      </c>
      <c r="O328" s="15">
        <f>'[1]TCE - ANEXO III - Preencher'!P337</f>
        <v>0</v>
      </c>
      <c r="P328" s="16">
        <f t="shared" si="32"/>
        <v>2.31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246.43732188841204</v>
      </c>
    </row>
    <row r="329" spans="1:28" x14ac:dyDescent="0.25">
      <c r="A329" s="8">
        <f>IFERROR(VLOOKUP(B329,'[1]DADOS (OCULTAR)'!$Q$3:$S$136,3,0),"")</f>
        <v>10739225001866</v>
      </c>
      <c r="B329" s="9" t="str">
        <f>'[1]TCE - ANEXO III - Preencher'!C338</f>
        <v>HOSPITAL REGIONAL FERNANDO BEZERRA - CG Nº 02/2021</v>
      </c>
      <c r="C329" s="10"/>
      <c r="D329" s="11" t="str">
        <f>'[1]TCE - ANEXO III - Preencher'!E338</f>
        <v>LUZINETE DA CONCEICAO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5135-05</v>
      </c>
      <c r="G329" s="13">
        <f>IF('[1]TCE - ANEXO III - Preencher'!H338="","",'[1]TCE - ANEXO III - Preencher'!H338)</f>
        <v>45536</v>
      </c>
      <c r="H329" s="14">
        <f>'[1]TCE - ANEXO III - Preencher'!I338</f>
        <v>0</v>
      </c>
      <c r="I329" s="14">
        <f>'[1]TCE - ANEXO III - Preencher'!J338</f>
        <v>197.4984</v>
      </c>
      <c r="J329" s="14">
        <f>'[1]TCE - ANEXO III - Preencher'!K338</f>
        <v>0</v>
      </c>
      <c r="K329" s="15">
        <f>'[1]TCE - ANEXO III - Preencher'!L338</f>
        <v>109.675321888412</v>
      </c>
      <c r="L329" s="15">
        <f>'[1]TCE - ANEXO III - Preencher'!M338</f>
        <v>1.1000000000000001</v>
      </c>
      <c r="M329" s="15">
        <f t="shared" si="31"/>
        <v>108.57532188841201</v>
      </c>
      <c r="N329" s="15">
        <f>'[1]TCE - ANEXO III - Preencher'!O338</f>
        <v>2.31</v>
      </c>
      <c r="O329" s="15">
        <f>'[1]TCE - ANEXO III - Preencher'!P338</f>
        <v>0</v>
      </c>
      <c r="P329" s="16">
        <f t="shared" si="32"/>
        <v>2.31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308.38372188841203</v>
      </c>
    </row>
    <row r="330" spans="1:28" x14ac:dyDescent="0.25">
      <c r="A330" s="8">
        <f>IFERROR(VLOOKUP(B330,'[1]DADOS (OCULTAR)'!$Q$3:$S$136,3,0),"")</f>
        <v>10739225001866</v>
      </c>
      <c r="B330" s="9" t="str">
        <f>'[1]TCE - ANEXO III - Preencher'!C339</f>
        <v>HOSPITAL REGIONAL FERNANDO BEZERRA - CG Nº 02/2021</v>
      </c>
      <c r="C330" s="10"/>
      <c r="D330" s="11" t="str">
        <f>'[1]TCE - ANEXO III - Preencher'!E339</f>
        <v>MAGDA ROXANA FURTADO DE ALENCAR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2235-05</v>
      </c>
      <c r="G330" s="13">
        <f>IF('[1]TCE - ANEXO III - Preencher'!H339="","",'[1]TCE - ANEXO III - Preencher'!H339)</f>
        <v>45536</v>
      </c>
      <c r="H330" s="14">
        <f>'[1]TCE - ANEXO III - Preencher'!I339</f>
        <v>0</v>
      </c>
      <c r="I330" s="14">
        <f>'[1]TCE - ANEXO III - Preencher'!J339</f>
        <v>437.88639999999998</v>
      </c>
      <c r="J330" s="14">
        <f>'[1]TCE - ANEXO III - Preencher'!K339</f>
        <v>0</v>
      </c>
      <c r="K330" s="15">
        <f>'[1]TCE - ANEXO III - Preencher'!L339</f>
        <v>109.675321888412</v>
      </c>
      <c r="L330" s="15">
        <f>'[1]TCE - ANEXO III - Preencher'!M339</f>
        <v>1.1000000000000001</v>
      </c>
      <c r="M330" s="15">
        <f t="shared" si="31"/>
        <v>108.57532188841201</v>
      </c>
      <c r="N330" s="15">
        <f>'[1]TCE - ANEXO III - Preencher'!O339</f>
        <v>2.66</v>
      </c>
      <c r="O330" s="15">
        <f>'[1]TCE - ANEXO III - Preencher'!P339</f>
        <v>0</v>
      </c>
      <c r="P330" s="16">
        <f t="shared" si="32"/>
        <v>2.66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2009.49</v>
      </c>
      <c r="Y330" s="15">
        <f>'[1]TCE - ANEXO III - Preencher'!Z339</f>
        <v>0</v>
      </c>
      <c r="Z330" s="16">
        <f t="shared" si="35"/>
        <v>2009.49</v>
      </c>
      <c r="AA330" s="17" t="str">
        <f>IF('[1]TCE - ANEXO III - Preencher'!AB339="","",'[1]TCE - ANEXO III - Preencher'!AB339)</f>
        <v>PISO ENFERMAGEM</v>
      </c>
      <c r="AB330" s="15">
        <f t="shared" si="30"/>
        <v>2558.6117218884119</v>
      </c>
    </row>
    <row r="331" spans="1:28" x14ac:dyDescent="0.25">
      <c r="A331" s="8">
        <f>IFERROR(VLOOKUP(B331,'[1]DADOS (OCULTAR)'!$Q$3:$S$136,3,0),"")</f>
        <v>10739225001866</v>
      </c>
      <c r="B331" s="9" t="str">
        <f>'[1]TCE - ANEXO III - Preencher'!C340</f>
        <v>HOSPITAL REGIONAL FERNANDO BEZERRA - CG Nº 02/2021</v>
      </c>
      <c r="C331" s="10"/>
      <c r="D331" s="11" t="str">
        <f>'[1]TCE - ANEXO III - Preencher'!E340</f>
        <v>MAIZA RICARDINO DE VIVEIROS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>
        <f>IF('[1]TCE - ANEXO III - Preencher'!H340="","",'[1]TCE - ANEXO III - Preencher'!H340)</f>
        <v>45536</v>
      </c>
      <c r="H331" s="14">
        <f>'[1]TCE - ANEXO III - Preencher'!I340</f>
        <v>0</v>
      </c>
      <c r="I331" s="14">
        <f>'[1]TCE - ANEXO III - Preencher'!J340</f>
        <v>338.85599999999999</v>
      </c>
      <c r="J331" s="14">
        <f>'[1]TCE - ANEXO III - Preencher'!K340</f>
        <v>0</v>
      </c>
      <c r="K331" s="15">
        <f>'[1]TCE - ANEXO III - Preencher'!L340</f>
        <v>109.675321888412</v>
      </c>
      <c r="L331" s="15">
        <f>'[1]TCE - ANEXO III - Preencher'!M340</f>
        <v>1.1000000000000001</v>
      </c>
      <c r="M331" s="15">
        <f t="shared" si="31"/>
        <v>108.57532188841201</v>
      </c>
      <c r="N331" s="15">
        <f>'[1]TCE - ANEXO III - Preencher'!O340</f>
        <v>2.31</v>
      </c>
      <c r="O331" s="15">
        <f>'[1]TCE - ANEXO III - Preencher'!P340</f>
        <v>0</v>
      </c>
      <c r="P331" s="16">
        <f t="shared" si="32"/>
        <v>2.31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1771.29</v>
      </c>
      <c r="Y331" s="15">
        <f>'[1]TCE - ANEXO III - Preencher'!Z340</f>
        <v>0</v>
      </c>
      <c r="Z331" s="16">
        <f t="shared" si="35"/>
        <v>1771.29</v>
      </c>
      <c r="AA331" s="17" t="str">
        <f>IF('[1]TCE - ANEXO III - Preencher'!AB340="","",'[1]TCE - ANEXO III - Preencher'!AB340)</f>
        <v>PISO ENFERMAGEM</v>
      </c>
      <c r="AB331" s="15">
        <f t="shared" si="30"/>
        <v>2221.0313218884121</v>
      </c>
    </row>
    <row r="332" spans="1:28" x14ac:dyDescent="0.25">
      <c r="A332" s="8">
        <f>IFERROR(VLOOKUP(B332,'[1]DADOS (OCULTAR)'!$Q$3:$S$136,3,0),"")</f>
        <v>10739225001866</v>
      </c>
      <c r="B332" s="9" t="str">
        <f>'[1]TCE - ANEXO III - Preencher'!C341</f>
        <v>HOSPITAL REGIONAL FERNANDO BEZERRA - CG Nº 02/2021</v>
      </c>
      <c r="C332" s="10"/>
      <c r="D332" s="11" t="str">
        <f>'[1]TCE - ANEXO III - Preencher'!E341</f>
        <v>MANOEL ABIMAEL DE SIQUEIRA LIMA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>
        <f>IF('[1]TCE - ANEXO III - Preencher'!H341="","",'[1]TCE - ANEXO III - Preencher'!H341)</f>
        <v>45536</v>
      </c>
      <c r="H332" s="14">
        <f>'[1]TCE - ANEXO III - Preencher'!I341</f>
        <v>0</v>
      </c>
      <c r="I332" s="14">
        <f>'[1]TCE - ANEXO III - Preencher'!J341</f>
        <v>284.452</v>
      </c>
      <c r="J332" s="14">
        <f>'[1]TCE - ANEXO III - Preencher'!K341</f>
        <v>0</v>
      </c>
      <c r="K332" s="15">
        <f>'[1]TCE - ANEXO III - Preencher'!L341</f>
        <v>109.675321888412</v>
      </c>
      <c r="L332" s="15">
        <f>'[1]TCE - ANEXO III - Preencher'!M341</f>
        <v>1.1000000000000001</v>
      </c>
      <c r="M332" s="15">
        <f t="shared" si="31"/>
        <v>108.57532188841201</v>
      </c>
      <c r="N332" s="15">
        <f>'[1]TCE - ANEXO III - Preencher'!O341</f>
        <v>2.31</v>
      </c>
      <c r="O332" s="15">
        <f>'[1]TCE - ANEXO III - Preencher'!P341</f>
        <v>0</v>
      </c>
      <c r="P332" s="16">
        <f t="shared" si="32"/>
        <v>2.31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1771.29</v>
      </c>
      <c r="Y332" s="15">
        <f>'[1]TCE - ANEXO III - Preencher'!Z341</f>
        <v>0</v>
      </c>
      <c r="Z332" s="16">
        <f t="shared" si="35"/>
        <v>1771.29</v>
      </c>
      <c r="AA332" s="17" t="str">
        <f>IF('[1]TCE - ANEXO III - Preencher'!AB341="","",'[1]TCE - ANEXO III - Preencher'!AB341)</f>
        <v>PISO ENFERMAGEM</v>
      </c>
      <c r="AB332" s="15">
        <f t="shared" si="30"/>
        <v>2166.6273218884121</v>
      </c>
    </row>
    <row r="333" spans="1:28" x14ac:dyDescent="0.25">
      <c r="A333" s="8">
        <f>IFERROR(VLOOKUP(B333,'[1]DADOS (OCULTAR)'!$Q$3:$S$136,3,0),"")</f>
        <v>10739225001866</v>
      </c>
      <c r="B333" s="9" t="str">
        <f>'[1]TCE - ANEXO III - Preencher'!C342</f>
        <v>HOSPITAL REGIONAL FERNANDO BEZERRA - CG Nº 02/2021</v>
      </c>
      <c r="C333" s="10"/>
      <c r="D333" s="11" t="str">
        <f>'[1]TCE - ANEXO III - Preencher'!E342</f>
        <v>MANOEL XAVIER GOMES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7823-20</v>
      </c>
      <c r="G333" s="13">
        <f>IF('[1]TCE - ANEXO III - Preencher'!H342="","",'[1]TCE - ANEXO III - Preencher'!H342)</f>
        <v>45536</v>
      </c>
      <c r="H333" s="14">
        <f>'[1]TCE - ANEXO III - Preencher'!I342</f>
        <v>0</v>
      </c>
      <c r="I333" s="14">
        <f>'[1]TCE - ANEXO III - Preencher'!J342</f>
        <v>173.68639999999999</v>
      </c>
      <c r="J333" s="14">
        <f>'[1]TCE - ANEXO III - Preencher'!K342</f>
        <v>0</v>
      </c>
      <c r="K333" s="15">
        <f>'[1]TCE - ANEXO III - Preencher'!L342</f>
        <v>109.675321888412</v>
      </c>
      <c r="L333" s="15">
        <f>'[1]TCE - ANEXO III - Preencher'!M342</f>
        <v>1.1000000000000001</v>
      </c>
      <c r="M333" s="15">
        <f t="shared" si="31"/>
        <v>108.57532188841201</v>
      </c>
      <c r="N333" s="15">
        <f>'[1]TCE - ANEXO III - Preencher'!O342</f>
        <v>2.31</v>
      </c>
      <c r="O333" s="15">
        <f>'[1]TCE - ANEXO III - Preencher'!P342</f>
        <v>0</v>
      </c>
      <c r="P333" s="16">
        <f t="shared" si="32"/>
        <v>2.31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284.57172188841201</v>
      </c>
    </row>
    <row r="334" spans="1:28" x14ac:dyDescent="0.25">
      <c r="A334" s="8">
        <f>IFERROR(VLOOKUP(B334,'[1]DADOS (OCULTAR)'!$Q$3:$S$136,3,0),"")</f>
        <v>10739225001866</v>
      </c>
      <c r="B334" s="9" t="str">
        <f>'[1]TCE - ANEXO III - Preencher'!C343</f>
        <v>HOSPITAL REGIONAL FERNANDO BEZERRA - CG Nº 02/2021</v>
      </c>
      <c r="C334" s="10"/>
      <c r="D334" s="11" t="str">
        <f>'[1]TCE - ANEXO III - Preencher'!E343</f>
        <v>MARCIA CRISTIANE AVELINO DA SILVA FER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>
        <f>IF('[1]TCE - ANEXO III - Preencher'!H343="","",'[1]TCE - ANEXO III - Preencher'!H343)</f>
        <v>45536</v>
      </c>
      <c r="H334" s="14">
        <f>'[1]TCE - ANEXO III - Preencher'!I343</f>
        <v>0</v>
      </c>
      <c r="I334" s="14">
        <f>'[1]TCE - ANEXO III - Preencher'!J343</f>
        <v>322.67439999999999</v>
      </c>
      <c r="J334" s="14">
        <f>'[1]TCE - ANEXO III - Preencher'!K343</f>
        <v>0</v>
      </c>
      <c r="K334" s="15">
        <f>'[1]TCE - ANEXO III - Preencher'!L343</f>
        <v>109.675321888412</v>
      </c>
      <c r="L334" s="15">
        <f>'[1]TCE - ANEXO III - Preencher'!M343</f>
        <v>1.1000000000000001</v>
      </c>
      <c r="M334" s="15">
        <f t="shared" si="31"/>
        <v>108.57532188841201</v>
      </c>
      <c r="N334" s="15">
        <f>'[1]TCE - ANEXO III - Preencher'!O343</f>
        <v>2.31</v>
      </c>
      <c r="O334" s="15">
        <f>'[1]TCE - ANEXO III - Preencher'!P343</f>
        <v>0</v>
      </c>
      <c r="P334" s="16">
        <f t="shared" si="32"/>
        <v>2.31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1771.29</v>
      </c>
      <c r="Y334" s="15">
        <f>'[1]TCE - ANEXO III - Preencher'!Z343</f>
        <v>0</v>
      </c>
      <c r="Z334" s="16">
        <f t="shared" si="35"/>
        <v>1771.29</v>
      </c>
      <c r="AA334" s="17" t="str">
        <f>IF('[1]TCE - ANEXO III - Preencher'!AB343="","",'[1]TCE - ANEXO III - Preencher'!AB343)</f>
        <v>PISO ENFERMAGEM</v>
      </c>
      <c r="AB334" s="15">
        <f t="shared" si="30"/>
        <v>2204.8497218884122</v>
      </c>
    </row>
    <row r="335" spans="1:28" x14ac:dyDescent="0.25">
      <c r="A335" s="8">
        <f>IFERROR(VLOOKUP(B335,'[1]DADOS (OCULTAR)'!$Q$3:$S$136,3,0),"")</f>
        <v>10739225001866</v>
      </c>
      <c r="B335" s="9" t="str">
        <f>'[1]TCE - ANEXO III - Preencher'!C344</f>
        <v>HOSPITAL REGIONAL FERNANDO BEZERRA - CG Nº 02/2021</v>
      </c>
      <c r="C335" s="10"/>
      <c r="D335" s="11" t="str">
        <f>'[1]TCE - ANEXO III - Preencher'!E344</f>
        <v>MARCONDES GONCALVES DE LIMA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3222-30</v>
      </c>
      <c r="G335" s="13">
        <f>IF('[1]TCE - ANEXO III - Preencher'!H344="","",'[1]TCE - ANEXO III - Preencher'!H344)</f>
        <v>45536</v>
      </c>
      <c r="H335" s="14">
        <f>'[1]TCE - ANEXO III - Preencher'!I344</f>
        <v>0</v>
      </c>
      <c r="I335" s="14">
        <f>'[1]TCE - ANEXO III - Preencher'!J344</f>
        <v>158.14400000000001</v>
      </c>
      <c r="J335" s="14">
        <f>'[1]TCE - ANEXO III - Preencher'!K344</f>
        <v>0</v>
      </c>
      <c r="K335" s="15">
        <f>'[1]TCE - ANEXO III - Preencher'!L344</f>
        <v>109.675321888412</v>
      </c>
      <c r="L335" s="15">
        <f>'[1]TCE - ANEXO III - Preencher'!M344</f>
        <v>1.1000000000000001</v>
      </c>
      <c r="M335" s="15">
        <f t="shared" si="31"/>
        <v>108.57532188841201</v>
      </c>
      <c r="N335" s="15">
        <f>'[1]TCE - ANEXO III - Preencher'!O344</f>
        <v>2.31</v>
      </c>
      <c r="O335" s="15">
        <f>'[1]TCE - ANEXO III - Preencher'!P344</f>
        <v>0</v>
      </c>
      <c r="P335" s="16">
        <f t="shared" si="32"/>
        <v>2.31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269.02932188841203</v>
      </c>
    </row>
    <row r="336" spans="1:28" x14ac:dyDescent="0.25">
      <c r="A336" s="8">
        <f>IFERROR(VLOOKUP(B336,'[1]DADOS (OCULTAR)'!$Q$3:$S$136,3,0),"")</f>
        <v>10739225001866</v>
      </c>
      <c r="B336" s="9" t="str">
        <f>'[1]TCE - ANEXO III - Preencher'!C345</f>
        <v>HOSPITAL REGIONAL FERNANDO BEZERRA - CG Nº 02/2021</v>
      </c>
      <c r="C336" s="10"/>
      <c r="D336" s="11" t="str">
        <f>'[1]TCE - ANEXO III - Preencher'!E345</f>
        <v>MARCOS ANTONIO FERREIRA DA SILVA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3241-20</v>
      </c>
      <c r="G336" s="13">
        <f>IF('[1]TCE - ANEXO III - Preencher'!H345="","",'[1]TCE - ANEXO III - Preencher'!H345)</f>
        <v>45536</v>
      </c>
      <c r="H336" s="14">
        <f>'[1]TCE - ANEXO III - Preencher'!I345</f>
        <v>0</v>
      </c>
      <c r="I336" s="14">
        <f>'[1]TCE - ANEXO III - Preencher'!J345</f>
        <v>326.18240000000003</v>
      </c>
      <c r="J336" s="14">
        <f>'[1]TCE - ANEXO III - Preencher'!K345</f>
        <v>0</v>
      </c>
      <c r="K336" s="15">
        <f>'[1]TCE - ANEXO III - Preencher'!L345</f>
        <v>109.675321888412</v>
      </c>
      <c r="L336" s="15">
        <f>'[1]TCE - ANEXO III - Preencher'!M345</f>
        <v>1.1000000000000001</v>
      </c>
      <c r="M336" s="15">
        <f t="shared" si="31"/>
        <v>108.57532188841201</v>
      </c>
      <c r="N336" s="15">
        <f>'[1]TCE - ANEXO III - Preencher'!O345</f>
        <v>10.49</v>
      </c>
      <c r="O336" s="15">
        <f>'[1]TCE - ANEXO III - Preencher'!P345</f>
        <v>0</v>
      </c>
      <c r="P336" s="16">
        <f t="shared" si="32"/>
        <v>10.49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445.24772188841206</v>
      </c>
    </row>
    <row r="337" spans="1:28" x14ac:dyDescent="0.25">
      <c r="A337" s="8">
        <f>IFERROR(VLOOKUP(B337,'[1]DADOS (OCULTAR)'!$Q$3:$S$136,3,0),"")</f>
        <v>10739225001866</v>
      </c>
      <c r="B337" s="9" t="str">
        <f>'[1]TCE - ANEXO III - Preencher'!C346</f>
        <v>HOSPITAL REGIONAL FERNANDO BEZERRA - CG Nº 02/2021</v>
      </c>
      <c r="C337" s="10"/>
      <c r="D337" s="11" t="str">
        <f>'[1]TCE - ANEXO III - Preencher'!E346</f>
        <v>MARCOS DANIEL DE SOUSA XAVIER</v>
      </c>
      <c r="E337" s="9" t="str">
        <f>IF('[1]TCE - ANEXO III - Preencher'!F346="4 - Assistência Odontológica","2 - Outros Profissionais da Saúde",'[1]TCE - ANEXO III - Preencher'!F346)</f>
        <v>1 - Médico</v>
      </c>
      <c r="F337" s="12" t="str">
        <f>'[1]TCE - ANEXO III - Preencher'!G346</f>
        <v>2252-25</v>
      </c>
      <c r="G337" s="13">
        <f>IF('[1]TCE - ANEXO III - Preencher'!H346="","",'[1]TCE - ANEXO III - Preencher'!H346)</f>
        <v>45536</v>
      </c>
      <c r="H337" s="14">
        <f>'[1]TCE - ANEXO III - Preencher'!I346</f>
        <v>0</v>
      </c>
      <c r="I337" s="14">
        <f>'[1]TCE - ANEXO III - Preencher'!J346</f>
        <v>819.7360000000001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22.55</v>
      </c>
      <c r="O337" s="15">
        <f>'[1]TCE - ANEXO III - Preencher'!P346</f>
        <v>0</v>
      </c>
      <c r="P337" s="16">
        <f t="shared" si="32"/>
        <v>22.55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842.28600000000006</v>
      </c>
    </row>
    <row r="338" spans="1:28" x14ac:dyDescent="0.25">
      <c r="A338" s="8">
        <f>IFERROR(VLOOKUP(B338,'[1]DADOS (OCULTAR)'!$Q$3:$S$136,3,0),"")</f>
        <v>10739225001866</v>
      </c>
      <c r="B338" s="9" t="str">
        <f>'[1]TCE - ANEXO III - Preencher'!C347</f>
        <v>HOSPITAL REGIONAL FERNANDO BEZERRA - CG Nº 02/2021</v>
      </c>
      <c r="C338" s="10"/>
      <c r="D338" s="11" t="str">
        <f>'[1]TCE - ANEXO III - Preencher'!E347</f>
        <v>MARCOS JORDAN PEDROSA MORAIS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2236-05</v>
      </c>
      <c r="G338" s="13">
        <f>IF('[1]TCE - ANEXO III - Preencher'!H347="","",'[1]TCE - ANEXO III - Preencher'!H347)</f>
        <v>45536</v>
      </c>
      <c r="H338" s="14">
        <f>'[1]TCE - ANEXO III - Preencher'!I347</f>
        <v>0</v>
      </c>
      <c r="I338" s="14">
        <f>'[1]TCE - ANEXO III - Preencher'!J347</f>
        <v>306.30880000000002</v>
      </c>
      <c r="J338" s="14">
        <f>'[1]TCE - ANEXO III - Preencher'!K347</f>
        <v>0</v>
      </c>
      <c r="K338" s="15">
        <f>'[1]TCE - ANEXO III - Preencher'!L347</f>
        <v>109.675321888412</v>
      </c>
      <c r="L338" s="15">
        <f>'[1]TCE - ANEXO III - Preencher'!M347</f>
        <v>1.1000000000000001</v>
      </c>
      <c r="M338" s="15">
        <f t="shared" si="31"/>
        <v>108.57532188841201</v>
      </c>
      <c r="N338" s="15">
        <f>'[1]TCE - ANEXO III - Preencher'!O347</f>
        <v>2.66</v>
      </c>
      <c r="O338" s="15">
        <f>'[1]TCE - ANEXO III - Preencher'!P347</f>
        <v>0</v>
      </c>
      <c r="P338" s="16">
        <f t="shared" si="32"/>
        <v>2.66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417.54412188841206</v>
      </c>
    </row>
    <row r="339" spans="1:28" x14ac:dyDescent="0.25">
      <c r="A339" s="8">
        <f>IFERROR(VLOOKUP(B339,'[1]DADOS (OCULTAR)'!$Q$3:$S$136,3,0),"")</f>
        <v>10739225001866</v>
      </c>
      <c r="B339" s="9" t="str">
        <f>'[1]TCE - ANEXO III - Preencher'!C348</f>
        <v>HOSPITAL REGIONAL FERNANDO BEZERRA - CG Nº 02/2021</v>
      </c>
      <c r="C339" s="10"/>
      <c r="D339" s="11" t="str">
        <f>'[1]TCE - ANEXO III - Preencher'!E348</f>
        <v>MARCOS JOSE MATOS BEZERRA FILHO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5174-10</v>
      </c>
      <c r="G339" s="13">
        <f>IF('[1]TCE - ANEXO III - Preencher'!H348="","",'[1]TCE - ANEXO III - Preencher'!H348)</f>
        <v>45536</v>
      </c>
      <c r="H339" s="14">
        <f>'[1]TCE - ANEXO III - Preencher'!I348</f>
        <v>0</v>
      </c>
      <c r="I339" s="14">
        <f>'[1]TCE - ANEXO III - Preencher'!J348</f>
        <v>154.3792</v>
      </c>
      <c r="J339" s="14">
        <f>'[1]TCE - ANEXO III - Preencher'!K348</f>
        <v>0</v>
      </c>
      <c r="K339" s="15">
        <f>'[1]TCE - ANEXO III - Preencher'!L348</f>
        <v>109.675321888412</v>
      </c>
      <c r="L339" s="15">
        <f>'[1]TCE - ANEXO III - Preencher'!M348</f>
        <v>1.1000000000000001</v>
      </c>
      <c r="M339" s="15">
        <f t="shared" si="31"/>
        <v>108.57532188841201</v>
      </c>
      <c r="N339" s="15">
        <f>'[1]TCE - ANEXO III - Preencher'!O348</f>
        <v>2.31</v>
      </c>
      <c r="O339" s="15">
        <f>'[1]TCE - ANEXO III - Preencher'!P348</f>
        <v>0</v>
      </c>
      <c r="P339" s="16">
        <f t="shared" si="32"/>
        <v>2.31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265.26452188841199</v>
      </c>
    </row>
    <row r="340" spans="1:28" x14ac:dyDescent="0.25">
      <c r="A340" s="8">
        <f>IFERROR(VLOOKUP(B340,'[1]DADOS (OCULTAR)'!$Q$3:$S$136,3,0),"")</f>
        <v>10739225001866</v>
      </c>
      <c r="B340" s="9" t="str">
        <f>'[1]TCE - ANEXO III - Preencher'!C349</f>
        <v>HOSPITAL REGIONAL FERNANDO BEZERRA - CG Nº 02/2021</v>
      </c>
      <c r="C340" s="10"/>
      <c r="D340" s="11" t="str">
        <f>'[1]TCE - ANEXO III - Preencher'!E349</f>
        <v>MARCOS VINICIUS DE SA SOUZA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2235-05</v>
      </c>
      <c r="G340" s="13">
        <f>IF('[1]TCE - ANEXO III - Preencher'!H349="","",'[1]TCE - ANEXO III - Preencher'!H349)</f>
        <v>45536</v>
      </c>
      <c r="H340" s="14">
        <f>'[1]TCE - ANEXO III - Preencher'!I349</f>
        <v>0</v>
      </c>
      <c r="I340" s="14">
        <f>'[1]TCE - ANEXO III - Preencher'!J349</f>
        <v>423.36720000000003</v>
      </c>
      <c r="J340" s="14">
        <f>'[1]TCE - ANEXO III - Preencher'!K349</f>
        <v>0</v>
      </c>
      <c r="K340" s="15">
        <f>'[1]TCE - ANEXO III - Preencher'!L349</f>
        <v>109.675321888412</v>
      </c>
      <c r="L340" s="15">
        <f>'[1]TCE - ANEXO III - Preencher'!M349</f>
        <v>1.1000000000000001</v>
      </c>
      <c r="M340" s="15">
        <f t="shared" si="31"/>
        <v>108.57532188841201</v>
      </c>
      <c r="N340" s="15">
        <f>'[1]TCE - ANEXO III - Preencher'!O349</f>
        <v>2.66</v>
      </c>
      <c r="O340" s="15">
        <f>'[1]TCE - ANEXO III - Preencher'!P349</f>
        <v>0</v>
      </c>
      <c r="P340" s="16">
        <f t="shared" si="32"/>
        <v>2.66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2504.85</v>
      </c>
      <c r="Y340" s="15">
        <f>'[1]TCE - ANEXO III - Preencher'!Z349</f>
        <v>0</v>
      </c>
      <c r="Z340" s="16">
        <f t="shared" si="35"/>
        <v>2504.85</v>
      </c>
      <c r="AA340" s="17" t="str">
        <f>IF('[1]TCE - ANEXO III - Preencher'!AB349="","",'[1]TCE - ANEXO III - Preencher'!AB349)</f>
        <v>PISO ENFERMAGEM</v>
      </c>
      <c r="AB340" s="15">
        <f t="shared" si="30"/>
        <v>3039.4525218884119</v>
      </c>
    </row>
    <row r="341" spans="1:28" x14ac:dyDescent="0.25">
      <c r="A341" s="8">
        <f>IFERROR(VLOOKUP(B341,'[1]DADOS (OCULTAR)'!$Q$3:$S$136,3,0),"")</f>
        <v>10739225001866</v>
      </c>
      <c r="B341" s="9" t="str">
        <f>'[1]TCE - ANEXO III - Preencher'!C350</f>
        <v>HOSPITAL REGIONAL FERNANDO BEZERRA - CG Nº 02/2021</v>
      </c>
      <c r="C341" s="10"/>
      <c r="D341" s="11" t="str">
        <f>'[1]TCE - ANEXO III - Preencher'!E350</f>
        <v>MARCOS VINICIUS FIGUEIREDO GONCALVE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4110-10</v>
      </c>
      <c r="G341" s="13">
        <f>IF('[1]TCE - ANEXO III - Preencher'!H350="","",'[1]TCE - ANEXO III - Preencher'!H350)</f>
        <v>45536</v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14.149999999999999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14.149999999999999</v>
      </c>
    </row>
    <row r="342" spans="1:28" x14ac:dyDescent="0.25">
      <c r="A342" s="8">
        <f>IFERROR(VLOOKUP(B342,'[1]DADOS (OCULTAR)'!$Q$3:$S$136,3,0),"")</f>
        <v>10739225001866</v>
      </c>
      <c r="B342" s="9" t="str">
        <f>'[1]TCE - ANEXO III - Preencher'!C351</f>
        <v>HOSPITAL REGIONAL FERNANDO BEZERRA - CG Nº 02/2021</v>
      </c>
      <c r="C342" s="10"/>
      <c r="D342" s="11" t="str">
        <f>'[1]TCE - ANEXO III - Preencher'!E351</f>
        <v>MARIA ALEXANDRINA FERREIRA XAVIER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5142-25</v>
      </c>
      <c r="G342" s="13">
        <f>IF('[1]TCE - ANEXO III - Preencher'!H351="","",'[1]TCE - ANEXO III - Preencher'!H351)</f>
        <v>45536</v>
      </c>
      <c r="H342" s="14">
        <f>'[1]TCE - ANEXO III - Preencher'!I351</f>
        <v>0</v>
      </c>
      <c r="I342" s="14">
        <f>'[1]TCE - ANEXO III - Preencher'!J351</f>
        <v>277.2552</v>
      </c>
      <c r="J342" s="14">
        <f>'[1]TCE - ANEXO III - Preencher'!K351</f>
        <v>0</v>
      </c>
      <c r="K342" s="15">
        <f>'[1]TCE - ANEXO III - Preencher'!L351</f>
        <v>109.675321888412</v>
      </c>
      <c r="L342" s="15">
        <f>'[1]TCE - ANEXO III - Preencher'!M351</f>
        <v>1.1000000000000001</v>
      </c>
      <c r="M342" s="15">
        <f t="shared" si="31"/>
        <v>108.57532188841201</v>
      </c>
      <c r="N342" s="15">
        <f>'[1]TCE - ANEXO III - Preencher'!O351</f>
        <v>2.31</v>
      </c>
      <c r="O342" s="15">
        <f>'[1]TCE - ANEXO III - Preencher'!P351</f>
        <v>0</v>
      </c>
      <c r="P342" s="16">
        <f t="shared" si="32"/>
        <v>2.31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1771.29</v>
      </c>
      <c r="Y342" s="15">
        <f>'[1]TCE - ANEXO III - Preencher'!Z351</f>
        <v>0</v>
      </c>
      <c r="Z342" s="16">
        <f t="shared" si="35"/>
        <v>1771.29</v>
      </c>
      <c r="AA342" s="17" t="str">
        <f>IF('[1]TCE - ANEXO III - Preencher'!AB351="","",'[1]TCE - ANEXO III - Preencher'!AB351)</f>
        <v>PISO ENFERMAGEM</v>
      </c>
      <c r="AB342" s="15">
        <f t="shared" si="30"/>
        <v>2159.4305218884119</v>
      </c>
    </row>
    <row r="343" spans="1:28" x14ac:dyDescent="0.25">
      <c r="A343" s="8">
        <f>IFERROR(VLOOKUP(B343,'[1]DADOS (OCULTAR)'!$Q$3:$S$136,3,0),"")</f>
        <v>10739225001866</v>
      </c>
      <c r="B343" s="9" t="str">
        <f>'[1]TCE - ANEXO III - Preencher'!C352</f>
        <v>HOSPITAL REGIONAL FERNANDO BEZERRA - CG Nº 02/2021</v>
      </c>
      <c r="C343" s="10"/>
      <c r="D343" s="11" t="str">
        <f>'[1]TCE - ANEXO III - Preencher'!E352</f>
        <v xml:space="preserve">MARIA ALTINA DE JESUS LIMA 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5142-25</v>
      </c>
      <c r="G343" s="13">
        <f>IF('[1]TCE - ANEXO III - Preencher'!H352="","",'[1]TCE - ANEXO III - Preencher'!H352)</f>
        <v>45536</v>
      </c>
      <c r="H343" s="14">
        <f>'[1]TCE - ANEXO III - Preencher'!I352</f>
        <v>0</v>
      </c>
      <c r="I343" s="14">
        <f>'[1]TCE - ANEXO III - Preencher'!J352</f>
        <v>176.97119999999998</v>
      </c>
      <c r="J343" s="14">
        <f>'[1]TCE - ANEXO III - Preencher'!K352</f>
        <v>0</v>
      </c>
      <c r="K343" s="15">
        <f>'[1]TCE - ANEXO III - Preencher'!L352</f>
        <v>109.675321888412</v>
      </c>
      <c r="L343" s="15">
        <f>'[1]TCE - ANEXO III - Preencher'!M352</f>
        <v>1.1000000000000001</v>
      </c>
      <c r="M343" s="15">
        <f t="shared" si="31"/>
        <v>108.57532188841201</v>
      </c>
      <c r="N343" s="15">
        <f>'[1]TCE - ANEXO III - Preencher'!O352</f>
        <v>2.31</v>
      </c>
      <c r="O343" s="15">
        <f>'[1]TCE - ANEXO III - Preencher'!P352</f>
        <v>0</v>
      </c>
      <c r="P343" s="16">
        <f t="shared" si="32"/>
        <v>2.31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287.85652188841198</v>
      </c>
    </row>
    <row r="344" spans="1:28" x14ac:dyDescent="0.25">
      <c r="A344" s="8">
        <f>IFERROR(VLOOKUP(B344,'[1]DADOS (OCULTAR)'!$Q$3:$S$136,3,0),"")</f>
        <v>10739225001866</v>
      </c>
      <c r="B344" s="9" t="str">
        <f>'[1]TCE - ANEXO III - Preencher'!C353</f>
        <v>HOSPITAL REGIONAL FERNANDO BEZERRA - CG Nº 02/2021</v>
      </c>
      <c r="C344" s="10"/>
      <c r="D344" s="11" t="str">
        <f>'[1]TCE - ANEXO III - Preencher'!E353</f>
        <v>MARIA ALZINETE RODRIGUES DE AGUIAR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>
        <f>IF('[1]TCE - ANEXO III - Preencher'!H353="","",'[1]TCE - ANEXO III - Preencher'!H353)</f>
        <v>45536</v>
      </c>
      <c r="H344" s="14">
        <f>'[1]TCE - ANEXO III - Preencher'!I353</f>
        <v>0</v>
      </c>
      <c r="I344" s="14">
        <f>'[1]TCE - ANEXO III - Preencher'!J353</f>
        <v>300.08240000000001</v>
      </c>
      <c r="J344" s="14">
        <f>'[1]TCE - ANEXO III - Preencher'!K353</f>
        <v>0</v>
      </c>
      <c r="K344" s="15">
        <f>'[1]TCE - ANEXO III - Preencher'!L353</f>
        <v>109.675321888412</v>
      </c>
      <c r="L344" s="15">
        <f>'[1]TCE - ANEXO III - Preencher'!M353</f>
        <v>1.1000000000000001</v>
      </c>
      <c r="M344" s="15">
        <f t="shared" si="31"/>
        <v>108.57532188841201</v>
      </c>
      <c r="N344" s="15">
        <f>'[1]TCE - ANEXO III - Preencher'!O353</f>
        <v>2.31</v>
      </c>
      <c r="O344" s="15">
        <f>'[1]TCE - ANEXO III - Preencher'!P353</f>
        <v>0</v>
      </c>
      <c r="P344" s="16">
        <f t="shared" si="32"/>
        <v>2.31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1771.29</v>
      </c>
      <c r="Y344" s="15">
        <f>'[1]TCE - ANEXO III - Preencher'!Z353</f>
        <v>0</v>
      </c>
      <c r="Z344" s="16">
        <f t="shared" si="35"/>
        <v>1771.29</v>
      </c>
      <c r="AA344" s="17" t="str">
        <f>IF('[1]TCE - ANEXO III - Preencher'!AB353="","",'[1]TCE - ANEXO III - Preencher'!AB353)</f>
        <v>PISO ENFERMAGEM</v>
      </c>
      <c r="AB344" s="15">
        <f t="shared" si="30"/>
        <v>2182.2577218884121</v>
      </c>
    </row>
    <row r="345" spans="1:28" x14ac:dyDescent="0.25">
      <c r="A345" s="8">
        <f>IFERROR(VLOOKUP(B345,'[1]DADOS (OCULTAR)'!$Q$3:$S$136,3,0),"")</f>
        <v>10739225001866</v>
      </c>
      <c r="B345" s="9" t="str">
        <f>'[1]TCE - ANEXO III - Preencher'!C354</f>
        <v>HOSPITAL REGIONAL FERNANDO BEZERRA - CG Nº 02/2021</v>
      </c>
      <c r="C345" s="10"/>
      <c r="D345" s="11" t="str">
        <f>'[1]TCE - ANEXO III - Preencher'!E354</f>
        <v>MARIA APARECIDA ALVES DA SILVA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5132-20</v>
      </c>
      <c r="G345" s="13">
        <f>IF('[1]TCE - ANEXO III - Preencher'!H354="","",'[1]TCE - ANEXO III - Preencher'!H354)</f>
        <v>45536</v>
      </c>
      <c r="H345" s="14">
        <f>'[1]TCE - ANEXO III - Preencher'!I354</f>
        <v>0</v>
      </c>
      <c r="I345" s="14">
        <f>'[1]TCE - ANEXO III - Preencher'!J354</f>
        <v>175.08799999999999</v>
      </c>
      <c r="J345" s="14">
        <f>'[1]TCE - ANEXO III - Preencher'!K354</f>
        <v>0</v>
      </c>
      <c r="K345" s="15">
        <f>'[1]TCE - ANEXO III - Preencher'!L354</f>
        <v>109.675321888412</v>
      </c>
      <c r="L345" s="15">
        <f>'[1]TCE - ANEXO III - Preencher'!M354</f>
        <v>1.1000000000000001</v>
      </c>
      <c r="M345" s="15">
        <f t="shared" si="31"/>
        <v>108.57532188841201</v>
      </c>
      <c r="N345" s="15">
        <f>'[1]TCE - ANEXO III - Preencher'!O354</f>
        <v>2.31</v>
      </c>
      <c r="O345" s="15">
        <f>'[1]TCE - ANEXO III - Preencher'!P354</f>
        <v>0</v>
      </c>
      <c r="P345" s="16">
        <f t="shared" si="32"/>
        <v>2.31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285.97332188841199</v>
      </c>
    </row>
    <row r="346" spans="1:28" x14ac:dyDescent="0.25">
      <c r="A346" s="8">
        <f>IFERROR(VLOOKUP(B346,'[1]DADOS (OCULTAR)'!$Q$3:$S$136,3,0),"")</f>
        <v>10739225001866</v>
      </c>
      <c r="B346" s="9" t="str">
        <f>'[1]TCE - ANEXO III - Preencher'!C355</f>
        <v>HOSPITAL REGIONAL FERNANDO BEZERRA - CG Nº 02/2021</v>
      </c>
      <c r="C346" s="10"/>
      <c r="D346" s="11" t="str">
        <f>'[1]TCE - ANEXO III - Preencher'!E355</f>
        <v>MARIA APARECIDA DE SENA BRASIL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>
        <f>IF('[1]TCE - ANEXO III - Preencher'!H355="","",'[1]TCE - ANEXO III - Preencher'!H355)</f>
        <v>45536</v>
      </c>
      <c r="H346" s="14">
        <f>'[1]TCE - ANEXO III - Preencher'!I355</f>
        <v>0</v>
      </c>
      <c r="I346" s="14">
        <f>'[1]TCE - ANEXO III - Preencher'!J355</f>
        <v>300.08240000000001</v>
      </c>
      <c r="J346" s="14">
        <f>'[1]TCE - ANEXO III - Preencher'!K355</f>
        <v>0</v>
      </c>
      <c r="K346" s="15">
        <f>'[1]TCE - ANEXO III - Preencher'!L355</f>
        <v>109.675321888412</v>
      </c>
      <c r="L346" s="15">
        <f>'[1]TCE - ANEXO III - Preencher'!M355</f>
        <v>1.1000000000000001</v>
      </c>
      <c r="M346" s="15">
        <f t="shared" si="31"/>
        <v>108.57532188841201</v>
      </c>
      <c r="N346" s="15">
        <f>'[1]TCE - ANEXO III - Preencher'!O355</f>
        <v>2.31</v>
      </c>
      <c r="O346" s="15">
        <f>'[1]TCE - ANEXO III - Preencher'!P355</f>
        <v>0</v>
      </c>
      <c r="P346" s="16">
        <f t="shared" si="32"/>
        <v>2.31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1771.29</v>
      </c>
      <c r="Y346" s="15">
        <f>'[1]TCE - ANEXO III - Preencher'!Z355</f>
        <v>0</v>
      </c>
      <c r="Z346" s="16">
        <f t="shared" si="35"/>
        <v>1771.29</v>
      </c>
      <c r="AA346" s="17" t="str">
        <f>IF('[1]TCE - ANEXO III - Preencher'!AB355="","",'[1]TCE - ANEXO III - Preencher'!AB355)</f>
        <v>PISO ENFERMAGEM</v>
      </c>
      <c r="AB346" s="15">
        <f t="shared" si="30"/>
        <v>2182.2577218884121</v>
      </c>
    </row>
    <row r="347" spans="1:28" x14ac:dyDescent="0.25">
      <c r="A347" s="8">
        <f>IFERROR(VLOOKUP(B347,'[1]DADOS (OCULTAR)'!$Q$3:$S$136,3,0),"")</f>
        <v>10739225001866</v>
      </c>
      <c r="B347" s="9" t="str">
        <f>'[1]TCE - ANEXO III - Preencher'!C356</f>
        <v>HOSPITAL REGIONAL FERNANDO BEZERRA - CG Nº 02/2021</v>
      </c>
      <c r="C347" s="10"/>
      <c r="D347" s="11" t="str">
        <f>'[1]TCE - ANEXO III - Preencher'!E356</f>
        <v>MARIA APARECIDA NOBRE ARAGAO SOUZA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>
        <f>IF('[1]TCE - ANEXO III - Preencher'!H356="","",'[1]TCE - ANEXO III - Preencher'!H356)</f>
        <v>45536</v>
      </c>
      <c r="H347" s="14">
        <f>'[1]TCE - ANEXO III - Preencher'!I356</f>
        <v>0</v>
      </c>
      <c r="I347" s="14">
        <f>'[1]TCE - ANEXO III - Preencher'!J356</f>
        <v>277.2552</v>
      </c>
      <c r="J347" s="14">
        <f>'[1]TCE - ANEXO III - Preencher'!K356</f>
        <v>0</v>
      </c>
      <c r="K347" s="15">
        <f>'[1]TCE - ANEXO III - Preencher'!L356</f>
        <v>109.675321888412</v>
      </c>
      <c r="L347" s="15">
        <f>'[1]TCE - ANEXO III - Preencher'!M356</f>
        <v>1.1000000000000001</v>
      </c>
      <c r="M347" s="15">
        <f t="shared" si="31"/>
        <v>108.57532188841201</v>
      </c>
      <c r="N347" s="15">
        <f>'[1]TCE - ANEXO III - Preencher'!O356</f>
        <v>2.31</v>
      </c>
      <c r="O347" s="15">
        <f>'[1]TCE - ANEXO III - Preencher'!P356</f>
        <v>0</v>
      </c>
      <c r="P347" s="16">
        <f t="shared" si="32"/>
        <v>2.31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1771.29</v>
      </c>
      <c r="Y347" s="15">
        <f>'[1]TCE - ANEXO III - Preencher'!Z356</f>
        <v>0</v>
      </c>
      <c r="Z347" s="16">
        <f t="shared" si="35"/>
        <v>1771.29</v>
      </c>
      <c r="AA347" s="17" t="str">
        <f>IF('[1]TCE - ANEXO III - Preencher'!AB356="","",'[1]TCE - ANEXO III - Preencher'!AB356)</f>
        <v>PISO ENFERMAGEM</v>
      </c>
      <c r="AB347" s="15">
        <f t="shared" si="30"/>
        <v>2159.4305218884119</v>
      </c>
    </row>
    <row r="348" spans="1:28" x14ac:dyDescent="0.25">
      <c r="A348" s="8">
        <f>IFERROR(VLOOKUP(B348,'[1]DADOS (OCULTAR)'!$Q$3:$S$136,3,0),"")</f>
        <v>10739225001866</v>
      </c>
      <c r="B348" s="9" t="str">
        <f>'[1]TCE - ANEXO III - Preencher'!C357</f>
        <v>HOSPITAL REGIONAL FERNANDO BEZERRA - CG Nº 02/2021</v>
      </c>
      <c r="C348" s="10"/>
      <c r="D348" s="11" t="str">
        <f>'[1]TCE - ANEXO III - Preencher'!E357</f>
        <v>MARIA CLARA DOS SANTOS SILVA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4110-10</v>
      </c>
      <c r="G348" s="13">
        <f>IF('[1]TCE - ANEXO III - Preencher'!H357="","",'[1]TCE - ANEXO III - Preencher'!H357)</f>
        <v>45536</v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14.149999999999999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14.149999999999999</v>
      </c>
    </row>
    <row r="349" spans="1:28" x14ac:dyDescent="0.25">
      <c r="A349" s="8">
        <f>IFERROR(VLOOKUP(B349,'[1]DADOS (OCULTAR)'!$Q$3:$S$136,3,0),"")</f>
        <v>10739225001866</v>
      </c>
      <c r="B349" s="9" t="str">
        <f>'[1]TCE - ANEXO III - Preencher'!C358</f>
        <v>HOSPITAL REGIONAL FERNANDO BEZERRA - CG Nº 02/2021</v>
      </c>
      <c r="C349" s="10"/>
      <c r="D349" s="11" t="str">
        <f>'[1]TCE - ANEXO III - Preencher'!E358</f>
        <v>MARIA DA CONCEICAO DA SILVA OLIVEIRA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3222-05</v>
      </c>
      <c r="G349" s="13">
        <f>IF('[1]TCE - ANEXO III - Preencher'!H358="","",'[1]TCE - ANEXO III - Preencher'!H358)</f>
        <v>45536</v>
      </c>
      <c r="H349" s="14">
        <f>'[1]TCE - ANEXO III - Preencher'!I358</f>
        <v>0</v>
      </c>
      <c r="I349" s="14">
        <f>'[1]TCE - ANEXO III - Preencher'!J358</f>
        <v>303.84720000000004</v>
      </c>
      <c r="J349" s="14">
        <f>'[1]TCE - ANEXO III - Preencher'!K358</f>
        <v>0</v>
      </c>
      <c r="K349" s="15">
        <f>'[1]TCE - ANEXO III - Preencher'!L358</f>
        <v>109.675321888412</v>
      </c>
      <c r="L349" s="15">
        <f>'[1]TCE - ANEXO III - Preencher'!M358</f>
        <v>1.1000000000000001</v>
      </c>
      <c r="M349" s="15">
        <f t="shared" si="31"/>
        <v>108.57532188841201</v>
      </c>
      <c r="N349" s="15">
        <f>'[1]TCE - ANEXO III - Preencher'!O358</f>
        <v>2.31</v>
      </c>
      <c r="O349" s="15">
        <f>'[1]TCE - ANEXO III - Preencher'!P358</f>
        <v>0</v>
      </c>
      <c r="P349" s="16">
        <f t="shared" si="32"/>
        <v>2.31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1771.29</v>
      </c>
      <c r="Y349" s="15">
        <f>'[1]TCE - ANEXO III - Preencher'!Z358</f>
        <v>0</v>
      </c>
      <c r="Z349" s="16">
        <f t="shared" si="35"/>
        <v>1771.29</v>
      </c>
      <c r="AA349" s="17" t="str">
        <f>IF('[1]TCE - ANEXO III - Preencher'!AB358="","",'[1]TCE - ANEXO III - Preencher'!AB358)</f>
        <v>PISO ENFERMAGEM</v>
      </c>
      <c r="AB349" s="15">
        <f t="shared" si="30"/>
        <v>2186.022521888412</v>
      </c>
    </row>
    <row r="350" spans="1:28" x14ac:dyDescent="0.25">
      <c r="A350" s="8">
        <f>IFERROR(VLOOKUP(B350,'[1]DADOS (OCULTAR)'!$Q$3:$S$136,3,0),"")</f>
        <v>10739225001866</v>
      </c>
      <c r="B350" s="9" t="str">
        <f>'[1]TCE - ANEXO III - Preencher'!C359</f>
        <v>HOSPITAL REGIONAL FERNANDO BEZERRA - CG Nº 02/2021</v>
      </c>
      <c r="C350" s="10"/>
      <c r="D350" s="11" t="str">
        <f>'[1]TCE - ANEXO III - Preencher'!E359</f>
        <v>MARIA DA CONCEICAO SILVA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5135-05</v>
      </c>
      <c r="G350" s="13">
        <f>IF('[1]TCE - ANEXO III - Preencher'!H359="","",'[1]TCE - ANEXO III - Preencher'!H359)</f>
        <v>45536</v>
      </c>
      <c r="H350" s="14">
        <f>'[1]TCE - ANEXO III - Preencher'!I359</f>
        <v>0</v>
      </c>
      <c r="I350" s="14">
        <f>'[1]TCE - ANEXO III - Preencher'!J359</f>
        <v>135.55200000000002</v>
      </c>
      <c r="J350" s="14">
        <f>'[1]TCE - ANEXO III - Preencher'!K359</f>
        <v>0</v>
      </c>
      <c r="K350" s="15">
        <f>'[1]TCE - ANEXO III - Preencher'!L359</f>
        <v>109.675321888412</v>
      </c>
      <c r="L350" s="15">
        <f>'[1]TCE - ANEXO III - Preencher'!M359</f>
        <v>1.1000000000000001</v>
      </c>
      <c r="M350" s="15">
        <f t="shared" si="31"/>
        <v>108.57532188841201</v>
      </c>
      <c r="N350" s="15">
        <f>'[1]TCE - ANEXO III - Preencher'!O359</f>
        <v>2.31</v>
      </c>
      <c r="O350" s="15">
        <f>'[1]TCE - ANEXO III - Preencher'!P359</f>
        <v>0</v>
      </c>
      <c r="P350" s="16">
        <f t="shared" si="32"/>
        <v>2.31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246.43732188841204</v>
      </c>
    </row>
    <row r="351" spans="1:28" x14ac:dyDescent="0.25">
      <c r="A351" s="8">
        <f>IFERROR(VLOOKUP(B351,'[1]DADOS (OCULTAR)'!$Q$3:$S$136,3,0),"")</f>
        <v>10739225001866</v>
      </c>
      <c r="B351" s="9" t="str">
        <f>'[1]TCE - ANEXO III - Preencher'!C360</f>
        <v>HOSPITAL REGIONAL FERNANDO BEZERRA - CG Nº 02/2021</v>
      </c>
      <c r="C351" s="10"/>
      <c r="D351" s="11" t="str">
        <f>'[1]TCE - ANEXO III - Preencher'!E360</f>
        <v>MARIA DA PAZ ALVES DE SOUZA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>
        <f>IF('[1]TCE - ANEXO III - Preencher'!H360="","",'[1]TCE - ANEXO III - Preencher'!H360)</f>
        <v>45536</v>
      </c>
      <c r="H351" s="14">
        <f>'[1]TCE - ANEXO III - Preencher'!I360</f>
        <v>0</v>
      </c>
      <c r="I351" s="14">
        <f>'[1]TCE - ANEXO III - Preencher'!J360</f>
        <v>296.08240000000001</v>
      </c>
      <c r="J351" s="14">
        <f>'[1]TCE - ANEXO III - Preencher'!K360</f>
        <v>0</v>
      </c>
      <c r="K351" s="15">
        <f>'[1]TCE - ANEXO III - Preencher'!L360</f>
        <v>109.675321888412</v>
      </c>
      <c r="L351" s="15">
        <f>'[1]TCE - ANEXO III - Preencher'!M360</f>
        <v>1.1000000000000001</v>
      </c>
      <c r="M351" s="15">
        <f t="shared" si="31"/>
        <v>108.57532188841201</v>
      </c>
      <c r="N351" s="15">
        <f>'[1]TCE - ANEXO III - Preencher'!O360</f>
        <v>2.31</v>
      </c>
      <c r="O351" s="15">
        <f>'[1]TCE - ANEXO III - Preencher'!P360</f>
        <v>0</v>
      </c>
      <c r="P351" s="16">
        <f t="shared" si="32"/>
        <v>2.31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1771.29</v>
      </c>
      <c r="Y351" s="15">
        <f>'[1]TCE - ANEXO III - Preencher'!Z360</f>
        <v>0</v>
      </c>
      <c r="Z351" s="16">
        <f t="shared" si="35"/>
        <v>1771.29</v>
      </c>
      <c r="AA351" s="17" t="str">
        <f>IF('[1]TCE - ANEXO III - Preencher'!AB360="","",'[1]TCE - ANEXO III - Preencher'!AB360)</f>
        <v>PISO ENFERMAGEM</v>
      </c>
      <c r="AB351" s="15">
        <f t="shared" si="30"/>
        <v>2178.2577218884121</v>
      </c>
    </row>
    <row r="352" spans="1:28" x14ac:dyDescent="0.25">
      <c r="A352" s="8">
        <f>IFERROR(VLOOKUP(B352,'[1]DADOS (OCULTAR)'!$Q$3:$S$136,3,0),"")</f>
        <v>10739225001866</v>
      </c>
      <c r="B352" s="9" t="str">
        <f>'[1]TCE - ANEXO III - Preencher'!C361</f>
        <v>HOSPITAL REGIONAL FERNANDO BEZERRA - CG Nº 02/2021</v>
      </c>
      <c r="C352" s="10"/>
      <c r="D352" s="11" t="str">
        <f>'[1]TCE - ANEXO III - Preencher'!E361</f>
        <v>MARIA DAS DORES DOS SANTOS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>
        <f>IF('[1]TCE - ANEXO III - Preencher'!H361="","",'[1]TCE - ANEXO III - Preencher'!H361)</f>
        <v>45536</v>
      </c>
      <c r="H352" s="14">
        <f>'[1]TCE - ANEXO III - Preencher'!I361</f>
        <v>0</v>
      </c>
      <c r="I352" s="14">
        <f>'[1]TCE - ANEXO III - Preencher'!J361</f>
        <v>335.06559999999996</v>
      </c>
      <c r="J352" s="14">
        <f>'[1]TCE - ANEXO III - Preencher'!K361</f>
        <v>0</v>
      </c>
      <c r="K352" s="15">
        <f>'[1]TCE - ANEXO III - Preencher'!L361</f>
        <v>109.675321888412</v>
      </c>
      <c r="L352" s="15">
        <f>'[1]TCE - ANEXO III - Preencher'!M361</f>
        <v>1.1000000000000001</v>
      </c>
      <c r="M352" s="15">
        <f t="shared" si="31"/>
        <v>108.57532188841201</v>
      </c>
      <c r="N352" s="15">
        <f>'[1]TCE - ANEXO III - Preencher'!O361</f>
        <v>2.31</v>
      </c>
      <c r="O352" s="15">
        <f>'[1]TCE - ANEXO III - Preencher'!P361</f>
        <v>0</v>
      </c>
      <c r="P352" s="16">
        <f t="shared" si="32"/>
        <v>2.31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1771.29</v>
      </c>
      <c r="Y352" s="15">
        <f>'[1]TCE - ANEXO III - Preencher'!Z361</f>
        <v>0</v>
      </c>
      <c r="Z352" s="16">
        <f t="shared" si="35"/>
        <v>1771.29</v>
      </c>
      <c r="AA352" s="17" t="str">
        <f>IF('[1]TCE - ANEXO III - Preencher'!AB361="","",'[1]TCE - ANEXO III - Preencher'!AB361)</f>
        <v>PISO ENFERMAGEM</v>
      </c>
      <c r="AB352" s="15">
        <f t="shared" si="30"/>
        <v>2217.2409218884118</v>
      </c>
    </row>
    <row r="353" spans="1:28" x14ac:dyDescent="0.25">
      <c r="A353" s="8">
        <f>IFERROR(VLOOKUP(B353,'[1]DADOS (OCULTAR)'!$Q$3:$S$136,3,0),"")</f>
        <v>10739225001866</v>
      </c>
      <c r="B353" s="9" t="str">
        <f>'[1]TCE - ANEXO III - Preencher'!C362</f>
        <v>HOSPITAL REGIONAL FERNANDO BEZERRA - CG Nº 02/2021</v>
      </c>
      <c r="C353" s="10"/>
      <c r="D353" s="11" t="str">
        <f>'[1]TCE - ANEXO III - Preencher'!E362</f>
        <v>MARIA DAS DORES RIBEIRO DE LIMA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5142-25</v>
      </c>
      <c r="G353" s="13">
        <f>IF('[1]TCE - ANEXO III - Preencher'!H362="","",'[1]TCE - ANEXO III - Preencher'!H362)</f>
        <v>45536</v>
      </c>
      <c r="H353" s="14">
        <f>'[1]TCE - ANEXO III - Preencher'!I362</f>
        <v>0</v>
      </c>
      <c r="I353" s="14">
        <f>'[1]TCE - ANEXO III - Preencher'!J362</f>
        <v>158.14400000000001</v>
      </c>
      <c r="J353" s="14">
        <f>'[1]TCE - ANEXO III - Preencher'!K362</f>
        <v>0</v>
      </c>
      <c r="K353" s="15">
        <f>'[1]TCE - ANEXO III - Preencher'!L362</f>
        <v>109.675321888412</v>
      </c>
      <c r="L353" s="15">
        <f>'[1]TCE - ANEXO III - Preencher'!M362</f>
        <v>1.1000000000000001</v>
      </c>
      <c r="M353" s="15">
        <f t="shared" si="31"/>
        <v>108.57532188841201</v>
      </c>
      <c r="N353" s="15">
        <f>'[1]TCE - ANEXO III - Preencher'!O362</f>
        <v>2.31</v>
      </c>
      <c r="O353" s="15">
        <f>'[1]TCE - ANEXO III - Preencher'!P362</f>
        <v>0</v>
      </c>
      <c r="P353" s="16">
        <f t="shared" si="32"/>
        <v>2.31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269.02932188841203</v>
      </c>
    </row>
    <row r="354" spans="1:28" x14ac:dyDescent="0.25">
      <c r="A354" s="8">
        <f>IFERROR(VLOOKUP(B354,'[1]DADOS (OCULTAR)'!$Q$3:$S$136,3,0),"")</f>
        <v>10739225001866</v>
      </c>
      <c r="B354" s="9" t="str">
        <f>'[1]TCE - ANEXO III - Preencher'!C363</f>
        <v>HOSPITAL REGIONAL FERNANDO BEZERRA - CG Nº 02/2021</v>
      </c>
      <c r="C354" s="10"/>
      <c r="D354" s="11" t="str">
        <f>'[1]TCE - ANEXO III - Preencher'!E363</f>
        <v>MARIA DE FATIMA FERREIRA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>
        <f>IF('[1]TCE - ANEXO III - Preencher'!H363="","",'[1]TCE - ANEXO III - Preencher'!H363)</f>
        <v>45536</v>
      </c>
      <c r="H354" s="14">
        <f>'[1]TCE - ANEXO III - Preencher'!I363</f>
        <v>0</v>
      </c>
      <c r="I354" s="14">
        <f>'[1]TCE - ANEXO III - Preencher'!J363</f>
        <v>296.08240000000001</v>
      </c>
      <c r="J354" s="14">
        <f>'[1]TCE - ANEXO III - Preencher'!K363</f>
        <v>0</v>
      </c>
      <c r="K354" s="15">
        <f>'[1]TCE - ANEXO III - Preencher'!L363</f>
        <v>109.675321888412</v>
      </c>
      <c r="L354" s="15">
        <f>'[1]TCE - ANEXO III - Preencher'!M363</f>
        <v>1.1000000000000001</v>
      </c>
      <c r="M354" s="15">
        <f t="shared" si="31"/>
        <v>108.57532188841201</v>
      </c>
      <c r="N354" s="15">
        <f>'[1]TCE - ANEXO III - Preencher'!O363</f>
        <v>2.31</v>
      </c>
      <c r="O354" s="15">
        <f>'[1]TCE - ANEXO III - Preencher'!P363</f>
        <v>0</v>
      </c>
      <c r="P354" s="16">
        <f t="shared" si="32"/>
        <v>2.31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1771.29</v>
      </c>
      <c r="Y354" s="15">
        <f>'[1]TCE - ANEXO III - Preencher'!Z363</f>
        <v>0</v>
      </c>
      <c r="Z354" s="16">
        <f t="shared" si="35"/>
        <v>1771.29</v>
      </c>
      <c r="AA354" s="17" t="str">
        <f>IF('[1]TCE - ANEXO III - Preencher'!AB363="","",'[1]TCE - ANEXO III - Preencher'!AB363)</f>
        <v>PISO ENFERMAGEM</v>
      </c>
      <c r="AB354" s="15">
        <f t="shared" si="30"/>
        <v>2178.2577218884121</v>
      </c>
    </row>
    <row r="355" spans="1:28" x14ac:dyDescent="0.25">
      <c r="A355" s="8">
        <f>IFERROR(VLOOKUP(B355,'[1]DADOS (OCULTAR)'!$Q$3:$S$136,3,0),"")</f>
        <v>10739225001866</v>
      </c>
      <c r="B355" s="9" t="str">
        <f>'[1]TCE - ANEXO III - Preencher'!C364</f>
        <v>HOSPITAL REGIONAL FERNANDO BEZERRA - CG Nº 02/2021</v>
      </c>
      <c r="C355" s="10"/>
      <c r="D355" s="11" t="str">
        <f>'[1]TCE - ANEXO III - Preencher'!E364</f>
        <v>MARIA DE FATIMA GRANJA RODRIGUES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2236-05</v>
      </c>
      <c r="G355" s="13">
        <f>IF('[1]TCE - ANEXO III - Preencher'!H364="","",'[1]TCE - ANEXO III - Preencher'!H364)</f>
        <v>45536</v>
      </c>
      <c r="H355" s="14">
        <f>'[1]TCE - ANEXO III - Preencher'!I364</f>
        <v>0</v>
      </c>
      <c r="I355" s="14">
        <f>'[1]TCE - ANEXO III - Preencher'!J364</f>
        <v>202.8776</v>
      </c>
      <c r="J355" s="14">
        <f>'[1]TCE - ANEXO III - Preencher'!K364</f>
        <v>0</v>
      </c>
      <c r="K355" s="15">
        <f>'[1]TCE - ANEXO III - Preencher'!L364</f>
        <v>109.675321888412</v>
      </c>
      <c r="L355" s="15">
        <f>'[1]TCE - ANEXO III - Preencher'!M364</f>
        <v>1.1000000000000001</v>
      </c>
      <c r="M355" s="15">
        <f t="shared" si="31"/>
        <v>108.57532188841201</v>
      </c>
      <c r="N355" s="15">
        <f>'[1]TCE - ANEXO III - Preencher'!O364</f>
        <v>2.66</v>
      </c>
      <c r="O355" s="15">
        <f>'[1]TCE - ANEXO III - Preencher'!P364</f>
        <v>0</v>
      </c>
      <c r="P355" s="16">
        <f t="shared" si="32"/>
        <v>2.66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77.569999999999993</v>
      </c>
      <c r="U355" s="15">
        <f>'[1]TCE - ANEXO III - Preencher'!V364</f>
        <v>0</v>
      </c>
      <c r="V355" s="16">
        <f t="shared" si="34"/>
        <v>77.569999999999993</v>
      </c>
      <c r="W355" s="17" t="str">
        <f>IF('[1]TCE - ANEXO III - Preencher'!X364="","",'[1]TCE - ANEXO III - Preencher'!X364)</f>
        <v>AUXILIO CRECHE</v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391.68292188841201</v>
      </c>
    </row>
    <row r="356" spans="1:28" x14ac:dyDescent="0.25">
      <c r="A356" s="8">
        <f>IFERROR(VLOOKUP(B356,'[1]DADOS (OCULTAR)'!$Q$3:$S$136,3,0),"")</f>
        <v>10739225001866</v>
      </c>
      <c r="B356" s="9" t="str">
        <f>'[1]TCE - ANEXO III - Preencher'!C365</f>
        <v>HOSPITAL REGIONAL FERNANDO BEZERRA - CG Nº 02/2021</v>
      </c>
      <c r="C356" s="10"/>
      <c r="D356" s="11" t="str">
        <f>'[1]TCE - ANEXO III - Preencher'!E365</f>
        <v>MARIA DE FATIMA SILVA SANTOS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5135-05</v>
      </c>
      <c r="G356" s="13">
        <f>IF('[1]TCE - ANEXO III - Preencher'!H365="","",'[1]TCE - ANEXO III - Preencher'!H365)</f>
        <v>45536</v>
      </c>
      <c r="H356" s="14">
        <f>'[1]TCE - ANEXO III - Preencher'!I365</f>
        <v>0</v>
      </c>
      <c r="I356" s="14">
        <f>'[1]TCE - ANEXO III - Preencher'!J365</f>
        <v>155.32</v>
      </c>
      <c r="J356" s="14">
        <f>'[1]TCE - ANEXO III - Preencher'!K365</f>
        <v>0</v>
      </c>
      <c r="K356" s="15">
        <f>'[1]TCE - ANEXO III - Preencher'!L365</f>
        <v>109.675321888412</v>
      </c>
      <c r="L356" s="15">
        <f>'[1]TCE - ANEXO III - Preencher'!M365</f>
        <v>1.1000000000000001</v>
      </c>
      <c r="M356" s="15">
        <f t="shared" si="31"/>
        <v>108.57532188841201</v>
      </c>
      <c r="N356" s="15">
        <f>'[1]TCE - ANEXO III - Preencher'!O365</f>
        <v>2.31</v>
      </c>
      <c r="O356" s="15">
        <f>'[1]TCE - ANEXO III - Preencher'!P365</f>
        <v>0</v>
      </c>
      <c r="P356" s="16">
        <f t="shared" si="32"/>
        <v>2.31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266.20532188841202</v>
      </c>
    </row>
    <row r="357" spans="1:28" x14ac:dyDescent="0.25">
      <c r="A357" s="8">
        <f>IFERROR(VLOOKUP(B357,'[1]DADOS (OCULTAR)'!$Q$3:$S$136,3,0),"")</f>
        <v>10739225001866</v>
      </c>
      <c r="B357" s="9" t="str">
        <f>'[1]TCE - ANEXO III - Preencher'!C366</f>
        <v>HOSPITAL REGIONAL FERNANDO BEZERRA - CG Nº 02/2021</v>
      </c>
      <c r="C357" s="10"/>
      <c r="D357" s="11" t="str">
        <f>'[1]TCE - ANEXO III - Preencher'!E366</f>
        <v>MARIA DE LOURDES ALVES DUARTE PEREIRA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>
        <f>IF('[1]TCE - ANEXO III - Preencher'!H366="","",'[1]TCE - ANEXO III - Preencher'!H366)</f>
        <v>45536</v>
      </c>
      <c r="H357" s="14">
        <f>'[1]TCE - ANEXO III - Preencher'!I366</f>
        <v>0</v>
      </c>
      <c r="I357" s="14">
        <f>'[1]TCE - ANEXO III - Preencher'!J366</f>
        <v>343.63120000000004</v>
      </c>
      <c r="J357" s="14">
        <f>'[1]TCE - ANEXO III - Preencher'!K366</f>
        <v>0</v>
      </c>
      <c r="K357" s="15">
        <f>'[1]TCE - ANEXO III - Preencher'!L366</f>
        <v>109.675321888412</v>
      </c>
      <c r="L357" s="15">
        <f>'[1]TCE - ANEXO III - Preencher'!M366</f>
        <v>1.1000000000000001</v>
      </c>
      <c r="M357" s="15">
        <f t="shared" si="31"/>
        <v>108.57532188841201</v>
      </c>
      <c r="N357" s="15">
        <f>'[1]TCE - ANEXO III - Preencher'!O366</f>
        <v>2.31</v>
      </c>
      <c r="O357" s="15">
        <f>'[1]TCE - ANEXO III - Preencher'!P366</f>
        <v>0</v>
      </c>
      <c r="P357" s="16">
        <f t="shared" si="32"/>
        <v>2.31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1771.29</v>
      </c>
      <c r="Y357" s="15">
        <f>'[1]TCE - ANEXO III - Preencher'!Z366</f>
        <v>0</v>
      </c>
      <c r="Z357" s="16">
        <f t="shared" si="35"/>
        <v>1771.29</v>
      </c>
      <c r="AA357" s="17" t="str">
        <f>IF('[1]TCE - ANEXO III - Preencher'!AB366="","",'[1]TCE - ANEXO III - Preencher'!AB366)</f>
        <v>PISO ENFERMAGEM</v>
      </c>
      <c r="AB357" s="15">
        <f t="shared" si="30"/>
        <v>2225.8065218884121</v>
      </c>
    </row>
    <row r="358" spans="1:28" x14ac:dyDescent="0.25">
      <c r="A358" s="8">
        <f>IFERROR(VLOOKUP(B358,'[1]DADOS (OCULTAR)'!$Q$3:$S$136,3,0),"")</f>
        <v>10739225001866</v>
      </c>
      <c r="B358" s="9" t="str">
        <f>'[1]TCE - ANEXO III - Preencher'!C367</f>
        <v>HOSPITAL REGIONAL FERNANDO BEZERRA - CG Nº 02/2021</v>
      </c>
      <c r="C358" s="10"/>
      <c r="D358" s="11" t="str">
        <f>'[1]TCE - ANEXO III - Preencher'!E367</f>
        <v>MARIA DE LOURDES NOBRE FERREIRA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5142-25</v>
      </c>
      <c r="G358" s="13">
        <f>IF('[1]TCE - ANEXO III - Preencher'!H367="","",'[1]TCE - ANEXO III - Preencher'!H367)</f>
        <v>45536</v>
      </c>
      <c r="H358" s="14">
        <f>'[1]TCE - ANEXO III - Preencher'!I367</f>
        <v>0</v>
      </c>
      <c r="I358" s="14">
        <f>'[1]TCE - ANEXO III - Preencher'!J367</f>
        <v>227.48160000000001</v>
      </c>
      <c r="J358" s="14">
        <f>'[1]TCE - ANEXO III - Preencher'!K367</f>
        <v>0</v>
      </c>
      <c r="K358" s="15">
        <f>'[1]TCE - ANEXO III - Preencher'!L367</f>
        <v>109.675321888412</v>
      </c>
      <c r="L358" s="15">
        <f>'[1]TCE - ANEXO III - Preencher'!M367</f>
        <v>1.1000000000000001</v>
      </c>
      <c r="M358" s="15">
        <f t="shared" si="31"/>
        <v>108.57532188841201</v>
      </c>
      <c r="N358" s="15">
        <f>'[1]TCE - ANEXO III - Preencher'!O367</f>
        <v>2.31</v>
      </c>
      <c r="O358" s="15">
        <f>'[1]TCE - ANEXO III - Preencher'!P367</f>
        <v>0</v>
      </c>
      <c r="P358" s="16">
        <f t="shared" si="32"/>
        <v>2.31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338.36692188841204</v>
      </c>
    </row>
    <row r="359" spans="1:28" x14ac:dyDescent="0.25">
      <c r="A359" s="8">
        <f>IFERROR(VLOOKUP(B359,'[1]DADOS (OCULTAR)'!$Q$3:$S$136,3,0),"")</f>
        <v>10739225001866</v>
      </c>
      <c r="B359" s="9" t="str">
        <f>'[1]TCE - ANEXO III - Preencher'!C368</f>
        <v>HOSPITAL REGIONAL FERNANDO BEZERRA - CG Nº 02/2021</v>
      </c>
      <c r="C359" s="10"/>
      <c r="D359" s="11" t="str">
        <f>'[1]TCE - ANEXO III - Preencher'!E368</f>
        <v>MARIA DEUSA DELMONDES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>
        <f>IF('[1]TCE - ANEXO III - Preencher'!H368="","",'[1]TCE - ANEXO III - Preencher'!H368)</f>
        <v>45536</v>
      </c>
      <c r="H359" s="14">
        <f>'[1]TCE - ANEXO III - Preencher'!I368</f>
        <v>0</v>
      </c>
      <c r="I359" s="14">
        <f>'[1]TCE - ANEXO III - Preencher'!J368</f>
        <v>319.25119999999998</v>
      </c>
      <c r="J359" s="14">
        <f>'[1]TCE - ANEXO III - Preencher'!K368</f>
        <v>0</v>
      </c>
      <c r="K359" s="15">
        <f>'[1]TCE - ANEXO III - Preencher'!L368</f>
        <v>109.675321888412</v>
      </c>
      <c r="L359" s="15">
        <f>'[1]TCE - ANEXO III - Preencher'!M368</f>
        <v>1.1000000000000001</v>
      </c>
      <c r="M359" s="15">
        <f t="shared" si="31"/>
        <v>108.57532188841201</v>
      </c>
      <c r="N359" s="15">
        <f>'[1]TCE - ANEXO III - Preencher'!O368</f>
        <v>2.31</v>
      </c>
      <c r="O359" s="15">
        <f>'[1]TCE - ANEXO III - Preencher'!P368</f>
        <v>0</v>
      </c>
      <c r="P359" s="16">
        <f t="shared" si="32"/>
        <v>2.31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1771.29</v>
      </c>
      <c r="Y359" s="15">
        <f>'[1]TCE - ANEXO III - Preencher'!Z368</f>
        <v>0</v>
      </c>
      <c r="Z359" s="16">
        <f t="shared" si="35"/>
        <v>1771.29</v>
      </c>
      <c r="AA359" s="17" t="str">
        <f>IF('[1]TCE - ANEXO III - Preencher'!AB368="","",'[1]TCE - ANEXO III - Preencher'!AB368)</f>
        <v>PISO ENFERMAGEM</v>
      </c>
      <c r="AB359" s="15">
        <f t="shared" si="30"/>
        <v>2201.426521888412</v>
      </c>
    </row>
    <row r="360" spans="1:28" x14ac:dyDescent="0.25">
      <c r="A360" s="8">
        <f>IFERROR(VLOOKUP(B360,'[1]DADOS (OCULTAR)'!$Q$3:$S$136,3,0),"")</f>
        <v>10739225001866</v>
      </c>
      <c r="B360" s="9" t="str">
        <f>'[1]TCE - ANEXO III - Preencher'!C369</f>
        <v>HOSPITAL REGIONAL FERNANDO BEZERRA - CG Nº 02/2021</v>
      </c>
      <c r="C360" s="10"/>
      <c r="D360" s="11" t="str">
        <f>'[1]TCE - ANEXO III - Preencher'!E369</f>
        <v>MARIA DO CARMO FERREIRA DE MELO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4110-10</v>
      </c>
      <c r="G360" s="13">
        <f>IF('[1]TCE - ANEXO III - Preencher'!H369="","",'[1]TCE - ANEXO III - Preencher'!H369)</f>
        <v>45536</v>
      </c>
      <c r="H360" s="14">
        <f>'[1]TCE - ANEXO III - Preencher'!I369</f>
        <v>0</v>
      </c>
      <c r="I360" s="14">
        <f>'[1]TCE - ANEXO III - Preencher'!J369</f>
        <v>135.55200000000002</v>
      </c>
      <c r="J360" s="14">
        <f>'[1]TCE - ANEXO III - Preencher'!K369</f>
        <v>0</v>
      </c>
      <c r="K360" s="15">
        <f>'[1]TCE - ANEXO III - Preencher'!L369</f>
        <v>109.675321888412</v>
      </c>
      <c r="L360" s="15">
        <f>'[1]TCE - ANEXO III - Preencher'!M369</f>
        <v>1.1000000000000001</v>
      </c>
      <c r="M360" s="15">
        <f t="shared" si="31"/>
        <v>108.57532188841201</v>
      </c>
      <c r="N360" s="15">
        <f>'[1]TCE - ANEXO III - Preencher'!O369</f>
        <v>2.31</v>
      </c>
      <c r="O360" s="15">
        <f>'[1]TCE - ANEXO III - Preencher'!P369</f>
        <v>0</v>
      </c>
      <c r="P360" s="16">
        <f t="shared" si="32"/>
        <v>2.31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246.43732188841204</v>
      </c>
    </row>
    <row r="361" spans="1:28" x14ac:dyDescent="0.25">
      <c r="A361" s="8">
        <f>IFERROR(VLOOKUP(B361,'[1]DADOS (OCULTAR)'!$Q$3:$S$136,3,0),"")</f>
        <v>10739225001866</v>
      </c>
      <c r="B361" s="9" t="str">
        <f>'[1]TCE - ANEXO III - Preencher'!C370</f>
        <v>HOSPITAL REGIONAL FERNANDO BEZERRA - CG Nº 02/2021</v>
      </c>
      <c r="C361" s="10"/>
      <c r="D361" s="11" t="str">
        <f>'[1]TCE - ANEXO III - Preencher'!E370</f>
        <v>MARIA DO SOCORRO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>
        <f>IF('[1]TCE - ANEXO III - Preencher'!H370="","",'[1]TCE - ANEXO III - Preencher'!H370)</f>
        <v>45536</v>
      </c>
      <c r="H361" s="14">
        <f>'[1]TCE - ANEXO III - Preencher'!I370</f>
        <v>0</v>
      </c>
      <c r="I361" s="14">
        <f>'[1]TCE - ANEXO III - Preencher'!J370</f>
        <v>303.61200000000002</v>
      </c>
      <c r="J361" s="14">
        <f>'[1]TCE - ANEXO III - Preencher'!K370</f>
        <v>0</v>
      </c>
      <c r="K361" s="15">
        <f>'[1]TCE - ANEXO III - Preencher'!L370</f>
        <v>109.675321888412</v>
      </c>
      <c r="L361" s="15">
        <f>'[1]TCE - ANEXO III - Preencher'!M370</f>
        <v>1.1000000000000001</v>
      </c>
      <c r="M361" s="15">
        <f t="shared" si="31"/>
        <v>108.57532188841201</v>
      </c>
      <c r="N361" s="15">
        <f>'[1]TCE - ANEXO III - Preencher'!O370</f>
        <v>2.31</v>
      </c>
      <c r="O361" s="15">
        <f>'[1]TCE - ANEXO III - Preencher'!P370</f>
        <v>0</v>
      </c>
      <c r="P361" s="16">
        <f t="shared" si="32"/>
        <v>2.31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1771.29</v>
      </c>
      <c r="Y361" s="15">
        <f>'[1]TCE - ANEXO III - Preencher'!Z370</f>
        <v>0</v>
      </c>
      <c r="Z361" s="16">
        <f t="shared" si="35"/>
        <v>1771.29</v>
      </c>
      <c r="AA361" s="17" t="str">
        <f>IF('[1]TCE - ANEXO III - Preencher'!AB370="","",'[1]TCE - ANEXO III - Preencher'!AB370)</f>
        <v>PISO ENFERMAGEM</v>
      </c>
      <c r="AB361" s="15">
        <f t="shared" si="30"/>
        <v>2185.787321888412</v>
      </c>
    </row>
    <row r="362" spans="1:28" x14ac:dyDescent="0.25">
      <c r="A362" s="8">
        <f>IFERROR(VLOOKUP(B362,'[1]DADOS (OCULTAR)'!$Q$3:$S$136,3,0),"")</f>
        <v>10739225001866</v>
      </c>
      <c r="B362" s="9" t="str">
        <f>'[1]TCE - ANEXO III - Preencher'!C371</f>
        <v>HOSPITAL REGIONAL FERNANDO BEZERRA - CG Nº 02/2021</v>
      </c>
      <c r="C362" s="10"/>
      <c r="D362" s="11" t="str">
        <f>'[1]TCE - ANEXO III - Preencher'!E371</f>
        <v>MARIA DO SOCORRO DOS SANTOS E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5142-25</v>
      </c>
      <c r="G362" s="13">
        <f>IF('[1]TCE - ANEXO III - Preencher'!H371="","",'[1]TCE - ANEXO III - Preencher'!H371)</f>
        <v>45536</v>
      </c>
      <c r="H362" s="14">
        <f>'[1]TCE - ANEXO III - Preencher'!I371</f>
        <v>0</v>
      </c>
      <c r="I362" s="14">
        <f>'[1]TCE - ANEXO III - Preencher'!J371</f>
        <v>158.14400000000001</v>
      </c>
      <c r="J362" s="14">
        <f>'[1]TCE - ANEXO III - Preencher'!K371</f>
        <v>0</v>
      </c>
      <c r="K362" s="15">
        <f>'[1]TCE - ANEXO III - Preencher'!L371</f>
        <v>109.675321888412</v>
      </c>
      <c r="L362" s="15">
        <f>'[1]TCE - ANEXO III - Preencher'!M371</f>
        <v>1.1000000000000001</v>
      </c>
      <c r="M362" s="15">
        <f t="shared" si="31"/>
        <v>108.57532188841201</v>
      </c>
      <c r="N362" s="15">
        <f>'[1]TCE - ANEXO III - Preencher'!O371</f>
        <v>2.31</v>
      </c>
      <c r="O362" s="15">
        <f>'[1]TCE - ANEXO III - Preencher'!P371</f>
        <v>0</v>
      </c>
      <c r="P362" s="16">
        <f t="shared" si="32"/>
        <v>2.31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269.02932188841203</v>
      </c>
    </row>
    <row r="363" spans="1:28" x14ac:dyDescent="0.25">
      <c r="A363" s="8">
        <f>IFERROR(VLOOKUP(B363,'[1]DADOS (OCULTAR)'!$Q$3:$S$136,3,0),"")</f>
        <v>10739225001866</v>
      </c>
      <c r="B363" s="9" t="str">
        <f>'[1]TCE - ANEXO III - Preencher'!C372</f>
        <v>HOSPITAL REGIONAL FERNANDO BEZERRA - CG Nº 02/2021</v>
      </c>
      <c r="C363" s="10"/>
      <c r="D363" s="11" t="str">
        <f>'[1]TCE - ANEXO III - Preencher'!E372</f>
        <v>MARIA DO SOCORRO FERREIRA DA SILVA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5142-25</v>
      </c>
      <c r="G363" s="13">
        <f>IF('[1]TCE - ANEXO III - Preencher'!H372="","",'[1]TCE - ANEXO III - Preencher'!H372)</f>
        <v>45536</v>
      </c>
      <c r="H363" s="14">
        <f>'[1]TCE - ANEXO III - Preencher'!I372</f>
        <v>0</v>
      </c>
      <c r="I363" s="14">
        <f>'[1]TCE - ANEXO III - Preencher'!J372</f>
        <v>154.3792</v>
      </c>
      <c r="J363" s="14">
        <f>'[1]TCE - ANEXO III - Preencher'!K372</f>
        <v>0</v>
      </c>
      <c r="K363" s="15">
        <f>'[1]TCE - ANEXO III - Preencher'!L372</f>
        <v>109.675321888412</v>
      </c>
      <c r="L363" s="15">
        <f>'[1]TCE - ANEXO III - Preencher'!M372</f>
        <v>1.1000000000000001</v>
      </c>
      <c r="M363" s="15">
        <f t="shared" si="31"/>
        <v>108.57532188841201</v>
      </c>
      <c r="N363" s="15">
        <f>'[1]TCE - ANEXO III - Preencher'!O372</f>
        <v>2.31</v>
      </c>
      <c r="O363" s="15">
        <f>'[1]TCE - ANEXO III - Preencher'!P372</f>
        <v>0</v>
      </c>
      <c r="P363" s="16">
        <f t="shared" si="32"/>
        <v>2.31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265.26452188841199</v>
      </c>
    </row>
    <row r="364" spans="1:28" x14ac:dyDescent="0.25">
      <c r="A364" s="8">
        <f>IFERROR(VLOOKUP(B364,'[1]DADOS (OCULTAR)'!$Q$3:$S$136,3,0),"")</f>
        <v>10739225001866</v>
      </c>
      <c r="B364" s="9" t="str">
        <f>'[1]TCE - ANEXO III - Preencher'!C373</f>
        <v>HOSPITAL REGIONAL FERNANDO BEZERRA - CG Nº 02/2021</v>
      </c>
      <c r="C364" s="10"/>
      <c r="D364" s="11" t="str">
        <f>'[1]TCE - ANEXO III - Preencher'!E373</f>
        <v>MARIA DO SOCORRO LIMA DA COSTA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>
        <f>IF('[1]TCE - ANEXO III - Preencher'!H373="","",'[1]TCE - ANEXO III - Preencher'!H373)</f>
        <v>45536</v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2.31</v>
      </c>
      <c r="O364" s="15">
        <f>'[1]TCE - ANEXO III - Preencher'!P373</f>
        <v>0</v>
      </c>
      <c r="P364" s="16">
        <f t="shared" si="32"/>
        <v>2.31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2.31</v>
      </c>
    </row>
    <row r="365" spans="1:28" x14ac:dyDescent="0.25">
      <c r="A365" s="8">
        <f>IFERROR(VLOOKUP(B365,'[1]DADOS (OCULTAR)'!$Q$3:$S$136,3,0),"")</f>
        <v>10739225001866</v>
      </c>
      <c r="B365" s="9" t="str">
        <f>'[1]TCE - ANEXO III - Preencher'!C374</f>
        <v>HOSPITAL REGIONAL FERNANDO BEZERRA - CG Nº 02/2021</v>
      </c>
      <c r="C365" s="10"/>
      <c r="D365" s="11" t="str">
        <f>'[1]TCE - ANEXO III - Preencher'!E374</f>
        <v>MARIA DO SOCORRO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>
        <f>IF('[1]TCE - ANEXO III - Preencher'!H374="","",'[1]TCE - ANEXO III - Preencher'!H374)</f>
        <v>45536</v>
      </c>
      <c r="H365" s="14">
        <f>'[1]TCE - ANEXO III - Preencher'!I374</f>
        <v>0</v>
      </c>
      <c r="I365" s="14">
        <f>'[1]TCE - ANEXO III - Preencher'!J374</f>
        <v>277.2552</v>
      </c>
      <c r="J365" s="14">
        <f>'[1]TCE - ANEXO III - Preencher'!K374</f>
        <v>0</v>
      </c>
      <c r="K365" s="15">
        <f>'[1]TCE - ANEXO III - Preencher'!L374</f>
        <v>109.675321888412</v>
      </c>
      <c r="L365" s="15">
        <f>'[1]TCE - ANEXO III - Preencher'!M374</f>
        <v>1.1000000000000001</v>
      </c>
      <c r="M365" s="15">
        <f t="shared" si="31"/>
        <v>108.57532188841201</v>
      </c>
      <c r="N365" s="15">
        <f>'[1]TCE - ANEXO III - Preencher'!O374</f>
        <v>2.31</v>
      </c>
      <c r="O365" s="15">
        <f>'[1]TCE - ANEXO III - Preencher'!P374</f>
        <v>0</v>
      </c>
      <c r="P365" s="16">
        <f t="shared" si="32"/>
        <v>2.31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1771.29</v>
      </c>
      <c r="Y365" s="15">
        <f>'[1]TCE - ANEXO III - Preencher'!Z374</f>
        <v>0</v>
      </c>
      <c r="Z365" s="16">
        <f t="shared" si="35"/>
        <v>1771.29</v>
      </c>
      <c r="AA365" s="17" t="str">
        <f>IF('[1]TCE - ANEXO III - Preencher'!AB374="","",'[1]TCE - ANEXO III - Preencher'!AB374)</f>
        <v>PISO ENFERMAGEM</v>
      </c>
      <c r="AB365" s="15">
        <f t="shared" si="30"/>
        <v>2159.4305218884119</v>
      </c>
    </row>
    <row r="366" spans="1:28" x14ac:dyDescent="0.25">
      <c r="A366" s="8">
        <f>IFERROR(VLOOKUP(B366,'[1]DADOS (OCULTAR)'!$Q$3:$S$136,3,0),"")</f>
        <v>10739225001866</v>
      </c>
      <c r="B366" s="9" t="str">
        <f>'[1]TCE - ANEXO III - Preencher'!C375</f>
        <v>HOSPITAL REGIONAL FERNANDO BEZERRA - CG Nº 02/2021</v>
      </c>
      <c r="C366" s="10"/>
      <c r="D366" s="11" t="str">
        <f>'[1]TCE - ANEXO III - Preencher'!E375</f>
        <v>MARIA DO SOCORRO SILVA ALENCAR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>
        <f>IF('[1]TCE - ANEXO III - Preencher'!H375="","",'[1]TCE - ANEXO III - Preencher'!H375)</f>
        <v>45536</v>
      </c>
      <c r="H366" s="14">
        <f>'[1]TCE - ANEXO III - Preencher'!I375</f>
        <v>0</v>
      </c>
      <c r="I366" s="14">
        <f>'[1]TCE - ANEXO III - Preencher'!J375</f>
        <v>376.64640000000003</v>
      </c>
      <c r="J366" s="14">
        <f>'[1]TCE - ANEXO III - Preencher'!K375</f>
        <v>0</v>
      </c>
      <c r="K366" s="15">
        <f>'[1]TCE - ANEXO III - Preencher'!L375</f>
        <v>109.675321888412</v>
      </c>
      <c r="L366" s="15">
        <f>'[1]TCE - ANEXO III - Preencher'!M375</f>
        <v>1.1000000000000001</v>
      </c>
      <c r="M366" s="15">
        <f t="shared" si="31"/>
        <v>108.57532188841201</v>
      </c>
      <c r="N366" s="15">
        <f>'[1]TCE - ANEXO III - Preencher'!O375</f>
        <v>2.31</v>
      </c>
      <c r="O366" s="15">
        <f>'[1]TCE - ANEXO III - Preencher'!P375</f>
        <v>0</v>
      </c>
      <c r="P366" s="16">
        <f t="shared" si="32"/>
        <v>2.31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1771.29</v>
      </c>
      <c r="Y366" s="15">
        <f>'[1]TCE - ANEXO III - Preencher'!Z375</f>
        <v>0</v>
      </c>
      <c r="Z366" s="16">
        <f t="shared" si="35"/>
        <v>1771.29</v>
      </c>
      <c r="AA366" s="17" t="str">
        <f>IF('[1]TCE - ANEXO III - Preencher'!AB375="","",'[1]TCE - ANEXO III - Preencher'!AB375)</f>
        <v>PISO ENFERMAGEM</v>
      </c>
      <c r="AB366" s="15">
        <f t="shared" si="30"/>
        <v>2258.821721888412</v>
      </c>
    </row>
    <row r="367" spans="1:28" x14ac:dyDescent="0.25">
      <c r="A367" s="8">
        <f>IFERROR(VLOOKUP(B367,'[1]DADOS (OCULTAR)'!$Q$3:$S$136,3,0),"")</f>
        <v>10739225001866</v>
      </c>
      <c r="B367" s="9" t="str">
        <f>'[1]TCE - ANEXO III - Preencher'!C376</f>
        <v>HOSPITAL REGIONAL FERNANDO BEZERRA - CG Nº 02/2021</v>
      </c>
      <c r="C367" s="10"/>
      <c r="D367" s="11" t="str">
        <f>'[1]TCE - ANEXO III - Preencher'!E376</f>
        <v xml:space="preserve">MARIA DOS SANTOS SILVA 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>
        <f>IF('[1]TCE - ANEXO III - Preencher'!H376="","",'[1]TCE - ANEXO III - Preencher'!H376)</f>
        <v>45536</v>
      </c>
      <c r="H367" s="14">
        <f>'[1]TCE - ANEXO III - Preencher'!I376</f>
        <v>0</v>
      </c>
      <c r="I367" s="14">
        <f>'[1]TCE - ANEXO III - Preencher'!J376</f>
        <v>281.2552</v>
      </c>
      <c r="J367" s="14">
        <f>'[1]TCE - ANEXO III - Preencher'!K376</f>
        <v>0</v>
      </c>
      <c r="K367" s="15">
        <f>'[1]TCE - ANEXO III - Preencher'!L376</f>
        <v>109.675321888412</v>
      </c>
      <c r="L367" s="15">
        <f>'[1]TCE - ANEXO III - Preencher'!M376</f>
        <v>1.1000000000000001</v>
      </c>
      <c r="M367" s="15">
        <f t="shared" si="31"/>
        <v>108.57532188841201</v>
      </c>
      <c r="N367" s="15">
        <f>'[1]TCE - ANEXO III - Preencher'!O376</f>
        <v>2.31</v>
      </c>
      <c r="O367" s="15">
        <f>'[1]TCE - ANEXO III - Preencher'!P376</f>
        <v>0</v>
      </c>
      <c r="P367" s="16">
        <f t="shared" si="32"/>
        <v>2.31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1771.29</v>
      </c>
      <c r="Y367" s="15">
        <f>'[1]TCE - ANEXO III - Preencher'!Z376</f>
        <v>0</v>
      </c>
      <c r="Z367" s="16">
        <f t="shared" si="35"/>
        <v>1771.29</v>
      </c>
      <c r="AA367" s="17" t="str">
        <f>IF('[1]TCE - ANEXO III - Preencher'!AB376="","",'[1]TCE - ANEXO III - Preencher'!AB376)</f>
        <v>PISO ENFERMAGEM</v>
      </c>
      <c r="AB367" s="15">
        <f t="shared" si="30"/>
        <v>2163.4305218884119</v>
      </c>
    </row>
    <row r="368" spans="1:28" x14ac:dyDescent="0.25">
      <c r="A368" s="8">
        <f>IFERROR(VLOOKUP(B368,'[1]DADOS (OCULTAR)'!$Q$3:$S$136,3,0),"")</f>
        <v>10739225001866</v>
      </c>
      <c r="B368" s="9" t="str">
        <f>'[1]TCE - ANEXO III - Preencher'!C377</f>
        <v>HOSPITAL REGIONAL FERNANDO BEZERRA - CG Nº 02/2021</v>
      </c>
      <c r="C368" s="10"/>
      <c r="D368" s="11" t="str">
        <f>'[1]TCE - ANEXO III - Preencher'!E377</f>
        <v>MARIA DULCIMAR MATIAS DE SOUZA FERREIRA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>
        <f>IF('[1]TCE - ANEXO III - Preencher'!H377="","",'[1]TCE - ANEXO III - Preencher'!H377)</f>
        <v>45536</v>
      </c>
      <c r="H368" s="14">
        <f>'[1]TCE - ANEXO III - Preencher'!I377</f>
        <v>0</v>
      </c>
      <c r="I368" s="14">
        <f>'[1]TCE - ANEXO III - Preencher'!J377</f>
        <v>281.2552</v>
      </c>
      <c r="J368" s="14">
        <f>'[1]TCE - ANEXO III - Preencher'!K377</f>
        <v>0</v>
      </c>
      <c r="K368" s="15">
        <f>'[1]TCE - ANEXO III - Preencher'!L377</f>
        <v>109.675321888412</v>
      </c>
      <c r="L368" s="15">
        <f>'[1]TCE - ANEXO III - Preencher'!M377</f>
        <v>1.1000000000000001</v>
      </c>
      <c r="M368" s="15">
        <f t="shared" si="31"/>
        <v>108.57532188841201</v>
      </c>
      <c r="N368" s="15">
        <f>'[1]TCE - ANEXO III - Preencher'!O377</f>
        <v>2.31</v>
      </c>
      <c r="O368" s="15">
        <f>'[1]TCE - ANEXO III - Preencher'!P377</f>
        <v>0</v>
      </c>
      <c r="P368" s="16">
        <f t="shared" si="32"/>
        <v>2.31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1771.29</v>
      </c>
      <c r="Y368" s="15">
        <f>'[1]TCE - ANEXO III - Preencher'!Z377</f>
        <v>0</v>
      </c>
      <c r="Z368" s="16">
        <f t="shared" si="35"/>
        <v>1771.29</v>
      </c>
      <c r="AA368" s="17" t="str">
        <f>IF('[1]TCE - ANEXO III - Preencher'!AB377="","",'[1]TCE - ANEXO III - Preencher'!AB377)</f>
        <v>PISO ENFERMAGEM</v>
      </c>
      <c r="AB368" s="15">
        <f t="shared" si="30"/>
        <v>2163.4305218884119</v>
      </c>
    </row>
    <row r="369" spans="1:28" x14ac:dyDescent="0.25">
      <c r="A369" s="8">
        <f>IFERROR(VLOOKUP(B369,'[1]DADOS (OCULTAR)'!$Q$3:$S$136,3,0),"")</f>
        <v>10739225001866</v>
      </c>
      <c r="B369" s="9" t="str">
        <f>'[1]TCE - ANEXO III - Preencher'!C378</f>
        <v>HOSPITAL REGIONAL FERNANDO BEZERRA - CG Nº 02/2021</v>
      </c>
      <c r="C369" s="10"/>
      <c r="D369" s="11" t="str">
        <f>'[1]TCE - ANEXO III - Preencher'!E378</f>
        <v>MARIA EDLENE DOS SANTOS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5132-05</v>
      </c>
      <c r="G369" s="13">
        <f>IF('[1]TCE - ANEXO III - Preencher'!H378="","",'[1]TCE - ANEXO III - Preencher'!H378)</f>
        <v>45536</v>
      </c>
      <c r="H369" s="14">
        <f>'[1]TCE - ANEXO III - Preencher'!I378</f>
        <v>0</v>
      </c>
      <c r="I369" s="14">
        <f>'[1]TCE - ANEXO III - Preencher'!J378</f>
        <v>135.55200000000002</v>
      </c>
      <c r="J369" s="14">
        <f>'[1]TCE - ANEXO III - Preencher'!K378</f>
        <v>0</v>
      </c>
      <c r="K369" s="15">
        <f>'[1]TCE - ANEXO III - Preencher'!L378</f>
        <v>109.675321888412</v>
      </c>
      <c r="L369" s="15">
        <f>'[1]TCE - ANEXO III - Preencher'!M378</f>
        <v>1.1000000000000001</v>
      </c>
      <c r="M369" s="15">
        <f t="shared" si="31"/>
        <v>108.57532188841201</v>
      </c>
      <c r="N369" s="15">
        <f>'[1]TCE - ANEXO III - Preencher'!O378</f>
        <v>2.31</v>
      </c>
      <c r="O369" s="15">
        <f>'[1]TCE - ANEXO III - Preencher'!P378</f>
        <v>0</v>
      </c>
      <c r="P369" s="16">
        <f t="shared" si="32"/>
        <v>2.31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246.43732188841204</v>
      </c>
    </row>
    <row r="370" spans="1:28" x14ac:dyDescent="0.25">
      <c r="A370" s="8">
        <f>IFERROR(VLOOKUP(B370,'[1]DADOS (OCULTAR)'!$Q$3:$S$136,3,0),"")</f>
        <v>10739225001866</v>
      </c>
      <c r="B370" s="9" t="str">
        <f>'[1]TCE - ANEXO III - Preencher'!C379</f>
        <v>HOSPITAL REGIONAL FERNANDO BEZERRA - CG Nº 02/2021</v>
      </c>
      <c r="C370" s="10"/>
      <c r="D370" s="11" t="str">
        <f>'[1]TCE - ANEXO III - Preencher'!E379</f>
        <v>MARIA ELIANE DE OLIVEIRA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>
        <f>IF('[1]TCE - ANEXO III - Preencher'!H379="","",'[1]TCE - ANEXO III - Preencher'!H379)</f>
        <v>45536</v>
      </c>
      <c r="H370" s="14">
        <f>'[1]TCE - ANEXO III - Preencher'!I379</f>
        <v>0</v>
      </c>
      <c r="I370" s="14">
        <f>'[1]TCE - ANEXO III - Preencher'!J379</f>
        <v>376.09519999999998</v>
      </c>
      <c r="J370" s="14">
        <f>'[1]TCE - ANEXO III - Preencher'!K379</f>
        <v>0</v>
      </c>
      <c r="K370" s="15">
        <f>'[1]TCE - ANEXO III - Preencher'!L379</f>
        <v>109.675321888412</v>
      </c>
      <c r="L370" s="15">
        <f>'[1]TCE - ANEXO III - Preencher'!M379</f>
        <v>1.1000000000000001</v>
      </c>
      <c r="M370" s="15">
        <f t="shared" si="31"/>
        <v>108.57532188841201</v>
      </c>
      <c r="N370" s="15">
        <f>'[1]TCE - ANEXO III - Preencher'!O379</f>
        <v>2.31</v>
      </c>
      <c r="O370" s="15">
        <f>'[1]TCE - ANEXO III - Preencher'!P379</f>
        <v>0</v>
      </c>
      <c r="P370" s="16">
        <f t="shared" si="32"/>
        <v>2.31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1771.29</v>
      </c>
      <c r="Y370" s="15">
        <f>'[1]TCE - ANEXO III - Preencher'!Z379</f>
        <v>0</v>
      </c>
      <c r="Z370" s="16">
        <f t="shared" si="35"/>
        <v>1771.29</v>
      </c>
      <c r="AA370" s="17" t="str">
        <f>IF('[1]TCE - ANEXO III - Preencher'!AB379="","",'[1]TCE - ANEXO III - Preencher'!AB379)</f>
        <v>PISO ENFERMAGEM</v>
      </c>
      <c r="AB370" s="15">
        <f t="shared" si="30"/>
        <v>2258.2705218884121</v>
      </c>
    </row>
    <row r="371" spans="1:28" x14ac:dyDescent="0.25">
      <c r="A371" s="8">
        <f>IFERROR(VLOOKUP(B371,'[1]DADOS (OCULTAR)'!$Q$3:$S$136,3,0),"")</f>
        <v>10739225001866</v>
      </c>
      <c r="B371" s="9" t="str">
        <f>'[1]TCE - ANEXO III - Preencher'!C380</f>
        <v>HOSPITAL REGIONAL FERNANDO BEZERRA - CG Nº 02/2021</v>
      </c>
      <c r="C371" s="10"/>
      <c r="D371" s="11" t="str">
        <f>'[1]TCE - ANEXO III - Preencher'!E380</f>
        <v>MARIA ELIZABETE DA CONCEICAO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>
        <f>IF('[1]TCE - ANEXO III - Preencher'!H380="","",'[1]TCE - ANEXO III - Preencher'!H380)</f>
        <v>45536</v>
      </c>
      <c r="H371" s="14">
        <f>'[1]TCE - ANEXO III - Preencher'!I380</f>
        <v>0</v>
      </c>
      <c r="I371" s="14">
        <f>'[1]TCE - ANEXO III - Preencher'!J380</f>
        <v>305.10240000000005</v>
      </c>
      <c r="J371" s="14">
        <f>'[1]TCE - ANEXO III - Preencher'!K380</f>
        <v>0</v>
      </c>
      <c r="K371" s="15">
        <f>'[1]TCE - ANEXO III - Preencher'!L380</f>
        <v>109.675321888412</v>
      </c>
      <c r="L371" s="15">
        <f>'[1]TCE - ANEXO III - Preencher'!M380</f>
        <v>1.1000000000000001</v>
      </c>
      <c r="M371" s="15">
        <f t="shared" si="31"/>
        <v>108.57532188841201</v>
      </c>
      <c r="N371" s="15">
        <f>'[1]TCE - ANEXO III - Preencher'!O380</f>
        <v>2.31</v>
      </c>
      <c r="O371" s="15">
        <f>'[1]TCE - ANEXO III - Preencher'!P380</f>
        <v>0</v>
      </c>
      <c r="P371" s="16">
        <f t="shared" si="32"/>
        <v>2.31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1771.29</v>
      </c>
      <c r="Y371" s="15">
        <f>'[1]TCE - ANEXO III - Preencher'!Z380</f>
        <v>0</v>
      </c>
      <c r="Z371" s="16">
        <f t="shared" si="35"/>
        <v>1771.29</v>
      </c>
      <c r="AA371" s="17" t="str">
        <f>IF('[1]TCE - ANEXO III - Preencher'!AB380="","",'[1]TCE - ANEXO III - Preencher'!AB380)</f>
        <v>PISO ENFERMAGEM</v>
      </c>
      <c r="AB371" s="15">
        <f t="shared" si="30"/>
        <v>2187.2777218884121</v>
      </c>
    </row>
    <row r="372" spans="1:28" x14ac:dyDescent="0.25">
      <c r="A372" s="8">
        <f>IFERROR(VLOOKUP(B372,'[1]DADOS (OCULTAR)'!$Q$3:$S$136,3,0),"")</f>
        <v>10739225001866</v>
      </c>
      <c r="B372" s="9" t="str">
        <f>'[1]TCE - ANEXO III - Preencher'!C381</f>
        <v>HOSPITAL REGIONAL FERNANDO BEZERRA - CG Nº 02/2021</v>
      </c>
      <c r="C372" s="10"/>
      <c r="D372" s="11" t="str">
        <f>'[1]TCE - ANEXO III - Preencher'!E381</f>
        <v>MARIA FERREIRA DA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3222-05</v>
      </c>
      <c r="G372" s="13">
        <f>IF('[1]TCE - ANEXO III - Preencher'!H381="","",'[1]TCE - ANEXO III - Preencher'!H381)</f>
        <v>45536</v>
      </c>
      <c r="H372" s="14">
        <f>'[1]TCE - ANEXO III - Preencher'!I381</f>
        <v>0</v>
      </c>
      <c r="I372" s="14">
        <f>'[1]TCE - ANEXO III - Preencher'!J381</f>
        <v>315.25119999999998</v>
      </c>
      <c r="J372" s="14">
        <f>'[1]TCE - ANEXO III - Preencher'!K381</f>
        <v>0</v>
      </c>
      <c r="K372" s="15">
        <f>'[1]TCE - ANEXO III - Preencher'!L381</f>
        <v>109.675321888412</v>
      </c>
      <c r="L372" s="15">
        <f>'[1]TCE - ANEXO III - Preencher'!M381</f>
        <v>1.1000000000000001</v>
      </c>
      <c r="M372" s="15">
        <f t="shared" si="31"/>
        <v>108.57532188841201</v>
      </c>
      <c r="N372" s="15">
        <f>'[1]TCE - ANEXO III - Preencher'!O381</f>
        <v>2.31</v>
      </c>
      <c r="O372" s="15">
        <f>'[1]TCE - ANEXO III - Preencher'!P381</f>
        <v>0</v>
      </c>
      <c r="P372" s="16">
        <f t="shared" si="32"/>
        <v>2.31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1771.29</v>
      </c>
      <c r="Y372" s="15">
        <f>'[1]TCE - ANEXO III - Preencher'!Z381</f>
        <v>0</v>
      </c>
      <c r="Z372" s="16">
        <f t="shared" si="35"/>
        <v>1771.29</v>
      </c>
      <c r="AA372" s="17" t="str">
        <f>IF('[1]TCE - ANEXO III - Preencher'!AB381="","",'[1]TCE - ANEXO III - Preencher'!AB381)</f>
        <v>PISO ENFERMAGEM</v>
      </c>
      <c r="AB372" s="15">
        <f t="shared" si="30"/>
        <v>2197.426521888412</v>
      </c>
    </row>
    <row r="373" spans="1:28" x14ac:dyDescent="0.25">
      <c r="A373" s="8">
        <f>IFERROR(VLOOKUP(B373,'[1]DADOS (OCULTAR)'!$Q$3:$S$136,3,0),"")</f>
        <v>10739225001866</v>
      </c>
      <c r="B373" s="9" t="str">
        <f>'[1]TCE - ANEXO III - Preencher'!C382</f>
        <v>HOSPITAL REGIONAL FERNANDO BEZERRA - CG Nº 02/2021</v>
      </c>
      <c r="C373" s="10"/>
      <c r="D373" s="11" t="str">
        <f>'[1]TCE - ANEXO III - Preencher'!E382</f>
        <v>MARIA FRANCEILDA DE SOUZA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4110-10</v>
      </c>
      <c r="G373" s="13">
        <f>IF('[1]TCE - ANEXO III - Preencher'!H382="","",'[1]TCE - ANEXO III - Preencher'!H382)</f>
        <v>45536</v>
      </c>
      <c r="H373" s="14">
        <f>'[1]TCE - ANEXO III - Preencher'!I382</f>
        <v>0</v>
      </c>
      <c r="I373" s="14">
        <f>'[1]TCE - ANEXO III - Preencher'!J382</f>
        <v>147.9632</v>
      </c>
      <c r="J373" s="14">
        <f>'[1]TCE - ANEXO III - Preencher'!K382</f>
        <v>0</v>
      </c>
      <c r="K373" s="15">
        <f>'[1]TCE - ANEXO III - Preencher'!L382</f>
        <v>109.675321888412</v>
      </c>
      <c r="L373" s="15">
        <f>'[1]TCE - ANEXO III - Preencher'!M382</f>
        <v>1.1000000000000001</v>
      </c>
      <c r="M373" s="15">
        <f t="shared" si="31"/>
        <v>108.57532188841201</v>
      </c>
      <c r="N373" s="15">
        <f>'[1]TCE - ANEXO III - Preencher'!O382</f>
        <v>2.31</v>
      </c>
      <c r="O373" s="15">
        <f>'[1]TCE - ANEXO III - Preencher'!P382</f>
        <v>0</v>
      </c>
      <c r="P373" s="16">
        <f t="shared" si="32"/>
        <v>2.31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155.13999999999999</v>
      </c>
      <c r="U373" s="15">
        <f>'[1]TCE - ANEXO III - Preencher'!V382</f>
        <v>0</v>
      </c>
      <c r="V373" s="16">
        <f t="shared" si="34"/>
        <v>155.13999999999999</v>
      </c>
      <c r="W373" s="17" t="str">
        <f>IF('[1]TCE - ANEXO III - Preencher'!X382="","",'[1]TCE - ANEXO III - Preencher'!X382)</f>
        <v>AUXILIO CRECHE</v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413.98852188841198</v>
      </c>
    </row>
    <row r="374" spans="1:28" x14ac:dyDescent="0.25">
      <c r="A374" s="8">
        <f>IFERROR(VLOOKUP(B374,'[1]DADOS (OCULTAR)'!$Q$3:$S$136,3,0),"")</f>
        <v>10739225001866</v>
      </c>
      <c r="B374" s="9" t="str">
        <f>'[1]TCE - ANEXO III - Preencher'!C383</f>
        <v>HOSPITAL REGIONAL FERNANDO BEZERRA - CG Nº 02/2021</v>
      </c>
      <c r="C374" s="10"/>
      <c r="D374" s="11" t="str">
        <f>'[1]TCE - ANEXO III - Preencher'!E383</f>
        <v>MARIA GISLENE FERREIRA DE SOUZA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5174-10</v>
      </c>
      <c r="G374" s="13">
        <f>IF('[1]TCE - ANEXO III - Preencher'!H383="","",'[1]TCE - ANEXO III - Preencher'!H383)</f>
        <v>45536</v>
      </c>
      <c r="H374" s="14">
        <f>'[1]TCE - ANEXO III - Preencher'!I383</f>
        <v>0</v>
      </c>
      <c r="I374" s="14">
        <f>'[1]TCE - ANEXO III - Preencher'!J383</f>
        <v>135.55200000000002</v>
      </c>
      <c r="J374" s="14">
        <f>'[1]TCE - ANEXO III - Preencher'!K383</f>
        <v>0</v>
      </c>
      <c r="K374" s="15">
        <f>'[1]TCE - ANEXO III - Preencher'!L383</f>
        <v>109.675321888412</v>
      </c>
      <c r="L374" s="15">
        <f>'[1]TCE - ANEXO III - Preencher'!M383</f>
        <v>1.1000000000000001</v>
      </c>
      <c r="M374" s="15">
        <f t="shared" si="31"/>
        <v>108.57532188841201</v>
      </c>
      <c r="N374" s="15">
        <f>'[1]TCE - ANEXO III - Preencher'!O383</f>
        <v>2.31</v>
      </c>
      <c r="O374" s="15">
        <f>'[1]TCE - ANEXO III - Preencher'!P383</f>
        <v>0</v>
      </c>
      <c r="P374" s="16">
        <f t="shared" si="32"/>
        <v>2.31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246.43732188841204</v>
      </c>
    </row>
    <row r="375" spans="1:28" x14ac:dyDescent="0.25">
      <c r="A375" s="8">
        <f>IFERROR(VLOOKUP(B375,'[1]DADOS (OCULTAR)'!$Q$3:$S$136,3,0),"")</f>
        <v>10739225001866</v>
      </c>
      <c r="B375" s="9" t="str">
        <f>'[1]TCE - ANEXO III - Preencher'!C384</f>
        <v>HOSPITAL REGIONAL FERNANDO BEZERRA - CG Nº 02/2021</v>
      </c>
      <c r="C375" s="10"/>
      <c r="D375" s="11" t="str">
        <f>'[1]TCE - ANEXO III - Preencher'!E384</f>
        <v>MARIA HELENA ALENCAR DE SOUZA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>
        <f>IF('[1]TCE - ANEXO III - Preencher'!H384="","",'[1]TCE - ANEXO III - Preencher'!H384)</f>
        <v>45536</v>
      </c>
      <c r="H375" s="14">
        <f>'[1]TCE - ANEXO III - Preencher'!I384</f>
        <v>0</v>
      </c>
      <c r="I375" s="14">
        <f>'[1]TCE - ANEXO III - Preencher'!J384</f>
        <v>336.55919999999998</v>
      </c>
      <c r="J375" s="14">
        <f>'[1]TCE - ANEXO III - Preencher'!K384</f>
        <v>0</v>
      </c>
      <c r="K375" s="15">
        <f>'[1]TCE - ANEXO III - Preencher'!L384</f>
        <v>109.675321888412</v>
      </c>
      <c r="L375" s="15">
        <f>'[1]TCE - ANEXO III - Preencher'!M384</f>
        <v>1.1000000000000001</v>
      </c>
      <c r="M375" s="15">
        <f t="shared" si="31"/>
        <v>108.57532188841201</v>
      </c>
      <c r="N375" s="15">
        <f>'[1]TCE - ANEXO III - Preencher'!O384</f>
        <v>2.31</v>
      </c>
      <c r="O375" s="15">
        <f>'[1]TCE - ANEXO III - Preencher'!P384</f>
        <v>0</v>
      </c>
      <c r="P375" s="16">
        <f t="shared" si="32"/>
        <v>2.31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1771.29</v>
      </c>
      <c r="Y375" s="15">
        <f>'[1]TCE - ANEXO III - Preencher'!Z384</f>
        <v>0</v>
      </c>
      <c r="Z375" s="16">
        <f t="shared" si="35"/>
        <v>1771.29</v>
      </c>
      <c r="AA375" s="17" t="str">
        <f>IF('[1]TCE - ANEXO III - Preencher'!AB384="","",'[1]TCE - ANEXO III - Preencher'!AB384)</f>
        <v>PISO ENFERMAGEM</v>
      </c>
      <c r="AB375" s="15">
        <f t="shared" si="30"/>
        <v>2218.734521888412</v>
      </c>
    </row>
    <row r="376" spans="1:28" x14ac:dyDescent="0.25">
      <c r="A376" s="8">
        <f>IFERROR(VLOOKUP(B376,'[1]DADOS (OCULTAR)'!$Q$3:$S$136,3,0),"")</f>
        <v>10739225001866</v>
      </c>
      <c r="B376" s="9" t="str">
        <f>'[1]TCE - ANEXO III - Preencher'!C385</f>
        <v>HOSPITAL REGIONAL FERNANDO BEZERRA - CG Nº 02/2021</v>
      </c>
      <c r="C376" s="10"/>
      <c r="D376" s="11" t="str">
        <f>'[1]TCE - ANEXO III - Preencher'!E385</f>
        <v>MARIA HELENA DA CRUZ SOARES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>
        <f>IF('[1]TCE - ANEXO III - Preencher'!H385="","",'[1]TCE - ANEXO III - Preencher'!H385)</f>
        <v>45536</v>
      </c>
      <c r="H376" s="14">
        <f>'[1]TCE - ANEXO III - Preencher'!I385</f>
        <v>0</v>
      </c>
      <c r="I376" s="14">
        <f>'[1]TCE - ANEXO III - Preencher'!J385</f>
        <v>342.49760000000003</v>
      </c>
      <c r="J376" s="14">
        <f>'[1]TCE - ANEXO III - Preencher'!K385</f>
        <v>0</v>
      </c>
      <c r="K376" s="15">
        <f>'[1]TCE - ANEXO III - Preencher'!L385</f>
        <v>109.675321888412</v>
      </c>
      <c r="L376" s="15">
        <f>'[1]TCE - ANEXO III - Preencher'!M385</f>
        <v>1.1000000000000001</v>
      </c>
      <c r="M376" s="15">
        <f t="shared" si="31"/>
        <v>108.57532188841201</v>
      </c>
      <c r="N376" s="15">
        <f>'[1]TCE - ANEXO III - Preencher'!O385</f>
        <v>2.31</v>
      </c>
      <c r="O376" s="15">
        <f>'[1]TCE - ANEXO III - Preencher'!P385</f>
        <v>0</v>
      </c>
      <c r="P376" s="16">
        <f t="shared" si="32"/>
        <v>2.31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81.02</v>
      </c>
      <c r="U376" s="15">
        <f>'[1]TCE - ANEXO III - Preencher'!V385</f>
        <v>0</v>
      </c>
      <c r="V376" s="16">
        <f t="shared" si="34"/>
        <v>81.02</v>
      </c>
      <c r="W376" s="17" t="str">
        <f>IF('[1]TCE - ANEXO III - Preencher'!X385="","",'[1]TCE - ANEXO III - Preencher'!X385)</f>
        <v>AUXILIO CRECHE</v>
      </c>
      <c r="X376" s="15">
        <f>'[1]TCE - ANEXO III - Preencher'!Y385</f>
        <v>1771.29</v>
      </c>
      <c r="Y376" s="15">
        <f>'[1]TCE - ANEXO III - Preencher'!Z385</f>
        <v>0</v>
      </c>
      <c r="Z376" s="16">
        <f t="shared" si="35"/>
        <v>1771.29</v>
      </c>
      <c r="AA376" s="17" t="str">
        <f>IF('[1]TCE - ANEXO III - Preencher'!AB385="","",'[1]TCE - ANEXO III - Preencher'!AB385)</f>
        <v>PISO ENFERMAGEM</v>
      </c>
      <c r="AB376" s="15">
        <f t="shared" si="30"/>
        <v>2305.692921888412</v>
      </c>
    </row>
    <row r="377" spans="1:28" x14ac:dyDescent="0.25">
      <c r="A377" s="8">
        <f>IFERROR(VLOOKUP(B377,'[1]DADOS (OCULTAR)'!$Q$3:$S$136,3,0),"")</f>
        <v>10739225001866</v>
      </c>
      <c r="B377" s="9" t="str">
        <f>'[1]TCE - ANEXO III - Preencher'!C386</f>
        <v>HOSPITAL REGIONAL FERNANDO BEZERRA - CG Nº 02/2021</v>
      </c>
      <c r="C377" s="10"/>
      <c r="D377" s="11" t="str">
        <f>'[1]TCE - ANEXO III - Preencher'!E386</f>
        <v>MARIA HELENA DE SOUZA SILVA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5142-25</v>
      </c>
      <c r="G377" s="13">
        <f>IF('[1]TCE - ANEXO III - Preencher'!H386="","",'[1]TCE - ANEXO III - Preencher'!H386)</f>
        <v>45536</v>
      </c>
      <c r="H377" s="14">
        <f>'[1]TCE - ANEXO III - Preencher'!I386</f>
        <v>0</v>
      </c>
      <c r="I377" s="14">
        <f>'[1]TCE - ANEXO III - Preencher'!J386</f>
        <v>239.57040000000001</v>
      </c>
      <c r="J377" s="14">
        <f>'[1]TCE - ANEXO III - Preencher'!K386</f>
        <v>0</v>
      </c>
      <c r="K377" s="15">
        <f>'[1]TCE - ANEXO III - Preencher'!L386</f>
        <v>109.675321888412</v>
      </c>
      <c r="L377" s="15">
        <f>'[1]TCE - ANEXO III - Preencher'!M386</f>
        <v>1.1000000000000001</v>
      </c>
      <c r="M377" s="15">
        <f t="shared" si="31"/>
        <v>108.57532188841201</v>
      </c>
      <c r="N377" s="15">
        <f>'[1]TCE - ANEXO III - Preencher'!O386</f>
        <v>2.31</v>
      </c>
      <c r="O377" s="15">
        <f>'[1]TCE - ANEXO III - Preencher'!P386</f>
        <v>0</v>
      </c>
      <c r="P377" s="16">
        <f t="shared" si="32"/>
        <v>2.31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350.45572188841203</v>
      </c>
    </row>
    <row r="378" spans="1:28" x14ac:dyDescent="0.25">
      <c r="A378" s="8">
        <f>IFERROR(VLOOKUP(B378,'[1]DADOS (OCULTAR)'!$Q$3:$S$136,3,0),"")</f>
        <v>10739225001866</v>
      </c>
      <c r="B378" s="9" t="str">
        <f>'[1]TCE - ANEXO III - Preencher'!C387</f>
        <v>HOSPITAL REGIONAL FERNANDO BEZERRA - CG Nº 02/2021</v>
      </c>
      <c r="C378" s="10"/>
      <c r="D378" s="11" t="str">
        <f>'[1]TCE - ANEXO III - Preencher'!E387</f>
        <v>MARIA HELENA LOPES DA SILVA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>
        <f>IF('[1]TCE - ANEXO III - Preencher'!H387="","",'[1]TCE - ANEXO III - Preencher'!H387)</f>
        <v>45536</v>
      </c>
      <c r="H378" s="14">
        <f>'[1]TCE - ANEXO III - Preencher'!I387</f>
        <v>0</v>
      </c>
      <c r="I378" s="14">
        <f>'[1]TCE - ANEXO III - Preencher'!J387</f>
        <v>296.08240000000001</v>
      </c>
      <c r="J378" s="14">
        <f>'[1]TCE - ANEXO III - Preencher'!K387</f>
        <v>0</v>
      </c>
      <c r="K378" s="15">
        <f>'[1]TCE - ANEXO III - Preencher'!L387</f>
        <v>109.675321888412</v>
      </c>
      <c r="L378" s="15">
        <f>'[1]TCE - ANEXO III - Preencher'!M387</f>
        <v>1.1000000000000001</v>
      </c>
      <c r="M378" s="15">
        <f t="shared" si="31"/>
        <v>108.57532188841201</v>
      </c>
      <c r="N378" s="15">
        <f>'[1]TCE - ANEXO III - Preencher'!O387</f>
        <v>2.31</v>
      </c>
      <c r="O378" s="15">
        <f>'[1]TCE - ANEXO III - Preencher'!P387</f>
        <v>0</v>
      </c>
      <c r="P378" s="16">
        <f t="shared" si="32"/>
        <v>2.31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1771.29</v>
      </c>
      <c r="Y378" s="15">
        <f>'[1]TCE - ANEXO III - Preencher'!Z387</f>
        <v>0</v>
      </c>
      <c r="Z378" s="16">
        <f t="shared" si="35"/>
        <v>1771.29</v>
      </c>
      <c r="AA378" s="17" t="str">
        <f>IF('[1]TCE - ANEXO III - Preencher'!AB387="","",'[1]TCE - ANEXO III - Preencher'!AB387)</f>
        <v>PISO ENFERMAGEM</v>
      </c>
      <c r="AB378" s="15">
        <f t="shared" si="30"/>
        <v>2178.2577218884121</v>
      </c>
    </row>
    <row r="379" spans="1:28" x14ac:dyDescent="0.25">
      <c r="A379" s="8">
        <f>IFERROR(VLOOKUP(B379,'[1]DADOS (OCULTAR)'!$Q$3:$S$136,3,0),"")</f>
        <v>10739225001866</v>
      </c>
      <c r="B379" s="9" t="str">
        <f>'[1]TCE - ANEXO III - Preencher'!C388</f>
        <v>HOSPITAL REGIONAL FERNANDO BEZERRA - CG Nº 02/2021</v>
      </c>
      <c r="C379" s="10"/>
      <c r="D379" s="11" t="str">
        <f>'[1]TCE - ANEXO III - Preencher'!E388</f>
        <v>MARIA IDELVANIA GOMES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2236-05</v>
      </c>
      <c r="G379" s="13">
        <f>IF('[1]TCE - ANEXO III - Preencher'!H388="","",'[1]TCE - ANEXO III - Preencher'!H388)</f>
        <v>45536</v>
      </c>
      <c r="H379" s="14">
        <f>'[1]TCE - ANEXO III - Preencher'!I388</f>
        <v>0</v>
      </c>
      <c r="I379" s="14">
        <f>'[1]TCE - ANEXO III - Preencher'!J388</f>
        <v>307.74400000000003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2.66</v>
      </c>
      <c r="O379" s="15">
        <f>'[1]TCE - ANEXO III - Preencher'!P388</f>
        <v>0</v>
      </c>
      <c r="P379" s="16">
        <f t="shared" si="32"/>
        <v>2.66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310.40400000000005</v>
      </c>
    </row>
    <row r="380" spans="1:28" x14ac:dyDescent="0.25">
      <c r="A380" s="8">
        <f>IFERROR(VLOOKUP(B380,'[1]DADOS (OCULTAR)'!$Q$3:$S$136,3,0),"")</f>
        <v>10739225001866</v>
      </c>
      <c r="B380" s="9" t="str">
        <f>'[1]TCE - ANEXO III - Preencher'!C389</f>
        <v>HOSPITAL REGIONAL FERNANDO BEZERRA - CG Nº 02/2021</v>
      </c>
      <c r="C380" s="10"/>
      <c r="D380" s="11" t="str">
        <f>'[1]TCE - ANEXO III - Preencher'!E389</f>
        <v>MARIA IZABEL DA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5163-45</v>
      </c>
      <c r="G380" s="13">
        <f>IF('[1]TCE - ANEXO III - Preencher'!H389="","",'[1]TCE - ANEXO III - Preencher'!H389)</f>
        <v>45536</v>
      </c>
      <c r="H380" s="14">
        <f>'[1]TCE - ANEXO III - Preencher'!I389</f>
        <v>0</v>
      </c>
      <c r="I380" s="14">
        <f>'[1]TCE - ANEXO III - Preencher'!J389</f>
        <v>158.14400000000001</v>
      </c>
      <c r="J380" s="14">
        <f>'[1]TCE - ANEXO III - Preencher'!K389</f>
        <v>0</v>
      </c>
      <c r="K380" s="15">
        <f>'[1]TCE - ANEXO III - Preencher'!L389</f>
        <v>109.675321888412</v>
      </c>
      <c r="L380" s="15">
        <f>'[1]TCE - ANEXO III - Preencher'!M389</f>
        <v>1.1000000000000001</v>
      </c>
      <c r="M380" s="15">
        <f t="shared" si="31"/>
        <v>108.57532188841201</v>
      </c>
      <c r="N380" s="15">
        <f>'[1]TCE - ANEXO III - Preencher'!O389</f>
        <v>2.31</v>
      </c>
      <c r="O380" s="15">
        <f>'[1]TCE - ANEXO III - Preencher'!P389</f>
        <v>0</v>
      </c>
      <c r="P380" s="16">
        <f t="shared" si="32"/>
        <v>2.31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269.02932188841203</v>
      </c>
    </row>
    <row r="381" spans="1:28" x14ac:dyDescent="0.25">
      <c r="A381" s="8">
        <f>IFERROR(VLOOKUP(B381,'[1]DADOS (OCULTAR)'!$Q$3:$S$136,3,0),"")</f>
        <v>10739225001866</v>
      </c>
      <c r="B381" s="9" t="str">
        <f>'[1]TCE - ANEXO III - Preencher'!C390</f>
        <v>HOSPITAL REGIONAL FERNANDO BEZERRA - CG Nº 02/2021</v>
      </c>
      <c r="C381" s="10"/>
      <c r="D381" s="11" t="str">
        <f>'[1]TCE - ANEXO III - Preencher'!E390</f>
        <v>MARIA IZABEL DOS SANTOS LIMA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5142-25</v>
      </c>
      <c r="G381" s="13">
        <f>IF('[1]TCE - ANEXO III - Preencher'!H390="","",'[1]TCE - ANEXO III - Preencher'!H390)</f>
        <v>45536</v>
      </c>
      <c r="H381" s="14">
        <f>'[1]TCE - ANEXO III - Preencher'!I390</f>
        <v>0</v>
      </c>
      <c r="I381" s="14">
        <f>'[1]TCE - ANEXO III - Preencher'!J390</f>
        <v>176.97119999999998</v>
      </c>
      <c r="J381" s="14">
        <f>'[1]TCE - ANEXO III - Preencher'!K390</f>
        <v>0</v>
      </c>
      <c r="K381" s="15">
        <f>'[1]TCE - ANEXO III - Preencher'!L390</f>
        <v>109.675321888412</v>
      </c>
      <c r="L381" s="15">
        <f>'[1]TCE - ANEXO III - Preencher'!M390</f>
        <v>1.1000000000000001</v>
      </c>
      <c r="M381" s="15">
        <f t="shared" si="31"/>
        <v>108.57532188841201</v>
      </c>
      <c r="N381" s="15">
        <f>'[1]TCE - ANEXO III - Preencher'!O390</f>
        <v>2.31</v>
      </c>
      <c r="O381" s="15">
        <f>'[1]TCE - ANEXO III - Preencher'!P390</f>
        <v>0</v>
      </c>
      <c r="P381" s="16">
        <f t="shared" si="32"/>
        <v>2.31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287.85652188841198</v>
      </c>
    </row>
    <row r="382" spans="1:28" x14ac:dyDescent="0.25">
      <c r="A382" s="8">
        <f>IFERROR(VLOOKUP(B382,'[1]DADOS (OCULTAR)'!$Q$3:$S$136,3,0),"")</f>
        <v>10739225001866</v>
      </c>
      <c r="B382" s="9" t="str">
        <f>'[1]TCE - ANEXO III - Preencher'!C391</f>
        <v>HOSPITAL REGIONAL FERNANDO BEZERRA - CG Nº 02/2021</v>
      </c>
      <c r="C382" s="10"/>
      <c r="D382" s="11" t="str">
        <f>'[1]TCE - ANEXO III - Preencher'!E391</f>
        <v>MARIA JAICLECIA ALVES LEAO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>
        <f>IF('[1]TCE - ANEXO III - Preencher'!H391="","",'[1]TCE - ANEXO III - Preencher'!H391)</f>
        <v>45536</v>
      </c>
      <c r="H382" s="14">
        <f>'[1]TCE - ANEXO III - Preencher'!I391</f>
        <v>0</v>
      </c>
      <c r="I382" s="14">
        <f>'[1]TCE - ANEXO III - Preencher'!J391</f>
        <v>281.2552</v>
      </c>
      <c r="J382" s="14">
        <f>'[1]TCE - ANEXO III - Preencher'!K391</f>
        <v>0</v>
      </c>
      <c r="K382" s="15">
        <f>'[1]TCE - ANEXO III - Preencher'!L391</f>
        <v>109.675321888412</v>
      </c>
      <c r="L382" s="15">
        <f>'[1]TCE - ANEXO III - Preencher'!M391</f>
        <v>1.1000000000000001</v>
      </c>
      <c r="M382" s="15">
        <f t="shared" si="31"/>
        <v>108.57532188841201</v>
      </c>
      <c r="N382" s="15">
        <f>'[1]TCE - ANEXO III - Preencher'!O391</f>
        <v>2.31</v>
      </c>
      <c r="O382" s="15">
        <f>'[1]TCE - ANEXO III - Preencher'!P391</f>
        <v>0</v>
      </c>
      <c r="P382" s="16">
        <f t="shared" si="32"/>
        <v>2.31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1771.29</v>
      </c>
      <c r="Y382" s="15">
        <f>'[1]TCE - ANEXO III - Preencher'!Z391</f>
        <v>0</v>
      </c>
      <c r="Z382" s="16">
        <f t="shared" si="35"/>
        <v>1771.29</v>
      </c>
      <c r="AA382" s="17" t="str">
        <f>IF('[1]TCE - ANEXO III - Preencher'!AB391="","",'[1]TCE - ANEXO III - Preencher'!AB391)</f>
        <v>PISO ENFERMAGEM</v>
      </c>
      <c r="AB382" s="15">
        <f t="shared" si="30"/>
        <v>2163.4305218884119</v>
      </c>
    </row>
    <row r="383" spans="1:28" x14ac:dyDescent="0.25">
      <c r="A383" s="8">
        <f>IFERROR(VLOOKUP(B383,'[1]DADOS (OCULTAR)'!$Q$3:$S$136,3,0),"")</f>
        <v>10739225001866</v>
      </c>
      <c r="B383" s="9" t="str">
        <f>'[1]TCE - ANEXO III - Preencher'!C392</f>
        <v>HOSPITAL REGIONAL FERNANDO BEZERRA - CG Nº 02/2021</v>
      </c>
      <c r="C383" s="10"/>
      <c r="D383" s="11" t="str">
        <f>'[1]TCE - ANEXO III - Preencher'!E392</f>
        <v>MARIA JANNAINA DE ARAUJO SOUZA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>
        <f>IF('[1]TCE - ANEXO III - Preencher'!H392="","",'[1]TCE - ANEXO III - Preencher'!H392)</f>
        <v>45536</v>
      </c>
      <c r="H383" s="14">
        <f>'[1]TCE - ANEXO III - Preencher'!I392</f>
        <v>0</v>
      </c>
      <c r="I383" s="14">
        <f>'[1]TCE - ANEXO III - Preencher'!J392</f>
        <v>346.66</v>
      </c>
      <c r="J383" s="14">
        <f>'[1]TCE - ANEXO III - Preencher'!K392</f>
        <v>0</v>
      </c>
      <c r="K383" s="15">
        <f>'[1]TCE - ANEXO III - Preencher'!L392</f>
        <v>109.675321888412</v>
      </c>
      <c r="L383" s="15">
        <f>'[1]TCE - ANEXO III - Preencher'!M392</f>
        <v>1.1000000000000001</v>
      </c>
      <c r="M383" s="15">
        <f t="shared" si="31"/>
        <v>108.57532188841201</v>
      </c>
      <c r="N383" s="15">
        <f>'[1]TCE - ANEXO III - Preencher'!O392</f>
        <v>2.31</v>
      </c>
      <c r="O383" s="15">
        <f>'[1]TCE - ANEXO III - Preencher'!P392</f>
        <v>0</v>
      </c>
      <c r="P383" s="16">
        <f t="shared" si="32"/>
        <v>2.31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1771.29</v>
      </c>
      <c r="Y383" s="15">
        <f>'[1]TCE - ANEXO III - Preencher'!Z392</f>
        <v>0</v>
      </c>
      <c r="Z383" s="16">
        <f t="shared" si="35"/>
        <v>1771.29</v>
      </c>
      <c r="AA383" s="17" t="str">
        <f>IF('[1]TCE - ANEXO III - Preencher'!AB392="","",'[1]TCE - ANEXO III - Preencher'!AB392)</f>
        <v>PISO ENFERMAGEM</v>
      </c>
      <c r="AB383" s="15">
        <f t="shared" si="30"/>
        <v>2228.8353218884122</v>
      </c>
    </row>
    <row r="384" spans="1:28" x14ac:dyDescent="0.25">
      <c r="A384" s="8">
        <f>IFERROR(VLOOKUP(B384,'[1]DADOS (OCULTAR)'!$Q$3:$S$136,3,0),"")</f>
        <v>10739225001866</v>
      </c>
      <c r="B384" s="9" t="str">
        <f>'[1]TCE - ANEXO III - Preencher'!C393</f>
        <v>HOSPITAL REGIONAL FERNANDO BEZERRA - CG Nº 02/2021</v>
      </c>
      <c r="C384" s="10"/>
      <c r="D384" s="11" t="str">
        <f>'[1]TCE - ANEXO III - Preencher'!E393</f>
        <v xml:space="preserve">MARIA JOSE RODRIGUES DE LIMA 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5142-25</v>
      </c>
      <c r="G384" s="13">
        <f>IF('[1]TCE - ANEXO III - Preencher'!H393="","",'[1]TCE - ANEXO III - Preencher'!H393)</f>
        <v>45536</v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2.31</v>
      </c>
      <c r="O384" s="15">
        <f>'[1]TCE - ANEXO III - Preencher'!P393</f>
        <v>0</v>
      </c>
      <c r="P384" s="16">
        <f t="shared" si="32"/>
        <v>2.31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2.31</v>
      </c>
    </row>
    <row r="385" spans="1:28" x14ac:dyDescent="0.25">
      <c r="A385" s="8">
        <f>IFERROR(VLOOKUP(B385,'[1]DADOS (OCULTAR)'!$Q$3:$S$136,3,0),"")</f>
        <v>10739225001866</v>
      </c>
      <c r="B385" s="9" t="str">
        <f>'[1]TCE - ANEXO III - Preencher'!C394</f>
        <v>HOSPITAL REGIONAL FERNANDO BEZERRA - CG Nº 02/2021</v>
      </c>
      <c r="C385" s="10"/>
      <c r="D385" s="11" t="str">
        <f>'[1]TCE - ANEXO III - Preencher'!E394</f>
        <v>MARIA LEILA PEREIRA DE SOUZA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>
        <f>IF('[1]TCE - ANEXO III - Preencher'!H394="","",'[1]TCE - ANEXO III - Preencher'!H394)</f>
        <v>45536</v>
      </c>
      <c r="H385" s="14">
        <f>'[1]TCE - ANEXO III - Preencher'!I394</f>
        <v>0</v>
      </c>
      <c r="I385" s="14">
        <f>'[1]TCE - ANEXO III - Preencher'!J394</f>
        <v>300.08240000000001</v>
      </c>
      <c r="J385" s="14">
        <f>'[1]TCE - ANEXO III - Preencher'!K394</f>
        <v>0</v>
      </c>
      <c r="K385" s="15">
        <f>'[1]TCE - ANEXO III - Preencher'!L394</f>
        <v>109.675321888412</v>
      </c>
      <c r="L385" s="15">
        <f>'[1]TCE - ANEXO III - Preencher'!M394</f>
        <v>1.1000000000000001</v>
      </c>
      <c r="M385" s="15">
        <f t="shared" si="31"/>
        <v>108.57532188841201</v>
      </c>
      <c r="N385" s="15">
        <f>'[1]TCE - ANEXO III - Preencher'!O394</f>
        <v>2.31</v>
      </c>
      <c r="O385" s="15">
        <f>'[1]TCE - ANEXO III - Preencher'!P394</f>
        <v>0</v>
      </c>
      <c r="P385" s="16">
        <f t="shared" si="32"/>
        <v>2.31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1771.29</v>
      </c>
      <c r="Y385" s="15">
        <f>'[1]TCE - ANEXO III - Preencher'!Z394</f>
        <v>0</v>
      </c>
      <c r="Z385" s="16">
        <f t="shared" si="35"/>
        <v>1771.29</v>
      </c>
      <c r="AA385" s="17" t="str">
        <f>IF('[1]TCE - ANEXO III - Preencher'!AB394="","",'[1]TCE - ANEXO III - Preencher'!AB394)</f>
        <v>PISO ENFERMAGEM</v>
      </c>
      <c r="AB385" s="15">
        <f t="shared" si="30"/>
        <v>2182.2577218884121</v>
      </c>
    </row>
    <row r="386" spans="1:28" x14ac:dyDescent="0.25">
      <c r="A386" s="8">
        <f>IFERROR(VLOOKUP(B386,'[1]DADOS (OCULTAR)'!$Q$3:$S$136,3,0),"")</f>
        <v>10739225001866</v>
      </c>
      <c r="B386" s="9" t="str">
        <f>'[1]TCE - ANEXO III - Preencher'!C395</f>
        <v>HOSPITAL REGIONAL FERNANDO BEZERRA - CG Nº 02/2021</v>
      </c>
      <c r="C386" s="10"/>
      <c r="D386" s="11" t="str">
        <f>'[1]TCE - ANEXO III - Preencher'!E395</f>
        <v>MARIA LINDETE FERREIRA</v>
      </c>
      <c r="E386" s="9" t="str">
        <f>IF('[1]TCE - ANEXO III - Preencher'!F395="4 - Assistência Odontológica","2 - Outros Profissionais da Saúde",'[1]TCE - ANEXO III - Preencher'!F395)</f>
        <v>3 - Administrativo</v>
      </c>
      <c r="F386" s="12" t="str">
        <f>'[1]TCE - ANEXO III - Preencher'!G395</f>
        <v>5135-05</v>
      </c>
      <c r="G386" s="13">
        <f>IF('[1]TCE - ANEXO III - Preencher'!H395="","",'[1]TCE - ANEXO III - Preencher'!H395)</f>
        <v>45536</v>
      </c>
      <c r="H386" s="14">
        <f>'[1]TCE - ANEXO III - Preencher'!I395</f>
        <v>0</v>
      </c>
      <c r="I386" s="14">
        <f>'[1]TCE - ANEXO III - Preencher'!J395</f>
        <v>151.72559999999999</v>
      </c>
      <c r="J386" s="14">
        <f>'[1]TCE - ANEXO III - Preencher'!K395</f>
        <v>0</v>
      </c>
      <c r="K386" s="15">
        <f>'[1]TCE - ANEXO III - Preencher'!L395</f>
        <v>109.675321888412</v>
      </c>
      <c r="L386" s="15">
        <f>'[1]TCE - ANEXO III - Preencher'!M395</f>
        <v>1.1000000000000001</v>
      </c>
      <c r="M386" s="15">
        <f t="shared" si="31"/>
        <v>108.57532188841201</v>
      </c>
      <c r="N386" s="15">
        <f>'[1]TCE - ANEXO III - Preencher'!O395</f>
        <v>2.31</v>
      </c>
      <c r="O386" s="15">
        <f>'[1]TCE - ANEXO III - Preencher'!P395</f>
        <v>0</v>
      </c>
      <c r="P386" s="16">
        <f t="shared" si="32"/>
        <v>2.31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262.61092188841201</v>
      </c>
    </row>
    <row r="387" spans="1:28" x14ac:dyDescent="0.25">
      <c r="A387" s="8">
        <f>IFERROR(VLOOKUP(B387,'[1]DADOS (OCULTAR)'!$Q$3:$S$136,3,0),"")</f>
        <v>10739225001866</v>
      </c>
      <c r="B387" s="9" t="str">
        <f>'[1]TCE - ANEXO III - Preencher'!C396</f>
        <v>HOSPITAL REGIONAL FERNANDO BEZERRA - CG Nº 02/2021</v>
      </c>
      <c r="C387" s="10"/>
      <c r="D387" s="11" t="str">
        <f>'[1]TCE - ANEXO III - Preencher'!E396</f>
        <v>MARIA LUCIA DE OLIVEIRA E SILVA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5152-10</v>
      </c>
      <c r="G387" s="13">
        <f>IF('[1]TCE - ANEXO III - Preencher'!H396="","",'[1]TCE - ANEXO III - Preencher'!H396)</f>
        <v>45536</v>
      </c>
      <c r="H387" s="14">
        <f>'[1]TCE - ANEXO III - Preencher'!I396</f>
        <v>0</v>
      </c>
      <c r="I387" s="14">
        <f>'[1]TCE - ANEXO III - Preencher'!J396</f>
        <v>135.55200000000002</v>
      </c>
      <c r="J387" s="14">
        <f>'[1]TCE - ANEXO III - Preencher'!K396</f>
        <v>0</v>
      </c>
      <c r="K387" s="15">
        <f>'[1]TCE - ANEXO III - Preencher'!L396</f>
        <v>109.675321888412</v>
      </c>
      <c r="L387" s="15">
        <f>'[1]TCE - ANEXO III - Preencher'!M396</f>
        <v>1.1000000000000001</v>
      </c>
      <c r="M387" s="15">
        <f t="shared" si="31"/>
        <v>108.57532188841201</v>
      </c>
      <c r="N387" s="15">
        <f>'[1]TCE - ANEXO III - Preencher'!O396</f>
        <v>2.31</v>
      </c>
      <c r="O387" s="15">
        <f>'[1]TCE - ANEXO III - Preencher'!P396</f>
        <v>0</v>
      </c>
      <c r="P387" s="16">
        <f t="shared" si="32"/>
        <v>2.31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246.43732188841204</v>
      </c>
    </row>
    <row r="388" spans="1:28" x14ac:dyDescent="0.25">
      <c r="A388" s="8">
        <f>IFERROR(VLOOKUP(B388,'[1]DADOS (OCULTAR)'!$Q$3:$S$136,3,0),"")</f>
        <v>10739225001866</v>
      </c>
      <c r="B388" s="9" t="str">
        <f>'[1]TCE - ANEXO III - Preencher'!C397</f>
        <v>HOSPITAL REGIONAL FERNANDO BEZERRA - CG Nº 02/2021</v>
      </c>
      <c r="C388" s="10"/>
      <c r="D388" s="11" t="str">
        <f>'[1]TCE - ANEXO III - Preencher'!E397</f>
        <v>MARIA LUCILENE DE LIMA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2235-05</v>
      </c>
      <c r="G388" s="13">
        <f>IF('[1]TCE - ANEXO III - Preencher'!H397="","",'[1]TCE - ANEXO III - Preencher'!H397)</f>
        <v>45536</v>
      </c>
      <c r="H388" s="14">
        <f>'[1]TCE - ANEXO III - Preencher'!I397</f>
        <v>0</v>
      </c>
      <c r="I388" s="14">
        <f>'[1]TCE - ANEXO III - Preencher'!J397</f>
        <v>419.94239999999996</v>
      </c>
      <c r="J388" s="14">
        <f>'[1]TCE - ANEXO III - Preencher'!K397</f>
        <v>0</v>
      </c>
      <c r="K388" s="15">
        <f>'[1]TCE - ANEXO III - Preencher'!L397</f>
        <v>109.675321888412</v>
      </c>
      <c r="L388" s="15">
        <f>'[1]TCE - ANEXO III - Preencher'!M397</f>
        <v>1.1000000000000001</v>
      </c>
      <c r="M388" s="15">
        <f t="shared" ref="M388:M451" si="37">K388-L388</f>
        <v>108.57532188841201</v>
      </c>
      <c r="N388" s="15">
        <f>'[1]TCE - ANEXO III - Preencher'!O397</f>
        <v>2.66</v>
      </c>
      <c r="O388" s="15">
        <f>'[1]TCE - ANEXO III - Preencher'!P397</f>
        <v>0</v>
      </c>
      <c r="P388" s="16">
        <f t="shared" ref="P388:P451" si="38">N388-O388</f>
        <v>2.66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2009.49</v>
      </c>
      <c r="Y388" s="15">
        <f>'[1]TCE - ANEXO III - Preencher'!Z397</f>
        <v>0</v>
      </c>
      <c r="Z388" s="16">
        <f t="shared" ref="Z388:Z451" si="41">X388-Y388</f>
        <v>2009.49</v>
      </c>
      <c r="AA388" s="17" t="str">
        <f>IF('[1]TCE - ANEXO III - Preencher'!AB397="","",'[1]TCE - ANEXO III - Preencher'!AB397)</f>
        <v>PISO ENFERMAGEM</v>
      </c>
      <c r="AB388" s="15">
        <f t="shared" si="36"/>
        <v>2540.667721888412</v>
      </c>
    </row>
    <row r="389" spans="1:28" x14ac:dyDescent="0.25">
      <c r="A389" s="8">
        <f>IFERROR(VLOOKUP(B389,'[1]DADOS (OCULTAR)'!$Q$3:$S$136,3,0),"")</f>
        <v>10739225001866</v>
      </c>
      <c r="B389" s="9" t="str">
        <f>'[1]TCE - ANEXO III - Preencher'!C398</f>
        <v>HOSPITAL REGIONAL FERNANDO BEZERRA - CG Nº 02/2021</v>
      </c>
      <c r="C389" s="10"/>
      <c r="D389" s="11" t="str">
        <f>'[1]TCE - ANEXO III - Preencher'!E398</f>
        <v>MARIA MARCIA COSTA CARVALHO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5174-10</v>
      </c>
      <c r="G389" s="13">
        <f>IF('[1]TCE - ANEXO III - Preencher'!H398="","",'[1]TCE - ANEXO III - Preencher'!H398)</f>
        <v>45536</v>
      </c>
      <c r="H389" s="14">
        <f>'[1]TCE - ANEXO III - Preencher'!I398</f>
        <v>0</v>
      </c>
      <c r="I389" s="14">
        <f>'[1]TCE - ANEXO III - Preencher'!J398</f>
        <v>135.55200000000002</v>
      </c>
      <c r="J389" s="14">
        <f>'[1]TCE - ANEXO III - Preencher'!K398</f>
        <v>0</v>
      </c>
      <c r="K389" s="15">
        <f>'[1]TCE - ANEXO III - Preencher'!L398</f>
        <v>109.675321888412</v>
      </c>
      <c r="L389" s="15">
        <f>'[1]TCE - ANEXO III - Preencher'!M398</f>
        <v>1.1000000000000001</v>
      </c>
      <c r="M389" s="15">
        <f t="shared" si="37"/>
        <v>108.57532188841201</v>
      </c>
      <c r="N389" s="15">
        <f>'[1]TCE - ANEXO III - Preencher'!O398</f>
        <v>2.31</v>
      </c>
      <c r="O389" s="15">
        <f>'[1]TCE - ANEXO III - Preencher'!P398</f>
        <v>0</v>
      </c>
      <c r="P389" s="16">
        <f t="shared" si="38"/>
        <v>2.31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246.43732188841204</v>
      </c>
    </row>
    <row r="390" spans="1:28" x14ac:dyDescent="0.25">
      <c r="A390" s="8">
        <f>IFERROR(VLOOKUP(B390,'[1]DADOS (OCULTAR)'!$Q$3:$S$136,3,0),"")</f>
        <v>10739225001866</v>
      </c>
      <c r="B390" s="9" t="str">
        <f>'[1]TCE - ANEXO III - Preencher'!C399</f>
        <v>HOSPITAL REGIONAL FERNANDO BEZERRA - CG Nº 02/2021</v>
      </c>
      <c r="C390" s="10"/>
      <c r="D390" s="11" t="str">
        <f>'[1]TCE - ANEXO III - Preencher'!E399</f>
        <v>MARIA MARQUELINE DA COSTA SANTOS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4221-05</v>
      </c>
      <c r="G390" s="13">
        <f>IF('[1]TCE - ANEXO III - Preencher'!H399="","",'[1]TCE - ANEXO III - Preencher'!H399)</f>
        <v>45536</v>
      </c>
      <c r="H390" s="14">
        <f>'[1]TCE - ANEXO III - Preencher'!I399</f>
        <v>0</v>
      </c>
      <c r="I390" s="14">
        <f>'[1]TCE - ANEXO III - Preencher'!J399</f>
        <v>154.67840000000001</v>
      </c>
      <c r="J390" s="14">
        <f>'[1]TCE - ANEXO III - Preencher'!K399</f>
        <v>0</v>
      </c>
      <c r="K390" s="15">
        <f>'[1]TCE - ANEXO III - Preencher'!L399</f>
        <v>109.675321888412</v>
      </c>
      <c r="L390" s="15">
        <f>'[1]TCE - ANEXO III - Preencher'!M399</f>
        <v>1.1000000000000001</v>
      </c>
      <c r="M390" s="15">
        <f t="shared" si="37"/>
        <v>108.57532188841201</v>
      </c>
      <c r="N390" s="15">
        <f>'[1]TCE - ANEXO III - Preencher'!O399</f>
        <v>2.31</v>
      </c>
      <c r="O390" s="15">
        <f>'[1]TCE - ANEXO III - Preencher'!P399</f>
        <v>0</v>
      </c>
      <c r="P390" s="16">
        <f t="shared" si="38"/>
        <v>2.31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70.599999999999994</v>
      </c>
      <c r="U390" s="15">
        <f>'[1]TCE - ANEXO III - Preencher'!V399</f>
        <v>0</v>
      </c>
      <c r="V390" s="16">
        <f t="shared" si="40"/>
        <v>70.599999999999994</v>
      </c>
      <c r="W390" s="17" t="str">
        <f>IF('[1]TCE - ANEXO III - Preencher'!X399="","",'[1]TCE - ANEXO III - Preencher'!X399)</f>
        <v>AUXILIO CRECHE</v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336.16372188841206</v>
      </c>
    </row>
    <row r="391" spans="1:28" x14ac:dyDescent="0.25">
      <c r="A391" s="8">
        <f>IFERROR(VLOOKUP(B391,'[1]DADOS (OCULTAR)'!$Q$3:$S$136,3,0),"")</f>
        <v>10739225001866</v>
      </c>
      <c r="B391" s="9" t="str">
        <f>'[1]TCE - ANEXO III - Preencher'!C400</f>
        <v>HOSPITAL REGIONAL FERNANDO BEZERRA - CG Nº 02/2021</v>
      </c>
      <c r="C391" s="10"/>
      <c r="D391" s="11" t="str">
        <f>'[1]TCE - ANEXO III - Preencher'!E400</f>
        <v>MARIA MISLENE FERREIRA DE SOUZA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>
        <f>IF('[1]TCE - ANEXO III - Preencher'!H400="","",'[1]TCE - ANEXO III - Preencher'!H400)</f>
        <v>45536</v>
      </c>
      <c r="H391" s="14">
        <f>'[1]TCE - ANEXO III - Preencher'!I400</f>
        <v>0</v>
      </c>
      <c r="I391" s="14">
        <f>'[1]TCE - ANEXO III - Preencher'!J400</f>
        <v>310.3288</v>
      </c>
      <c r="J391" s="14">
        <f>'[1]TCE - ANEXO III - Preencher'!K400</f>
        <v>0</v>
      </c>
      <c r="K391" s="15">
        <f>'[1]TCE - ANEXO III - Preencher'!L400</f>
        <v>109.675321888412</v>
      </c>
      <c r="L391" s="15">
        <f>'[1]TCE - ANEXO III - Preencher'!M400</f>
        <v>1.1000000000000001</v>
      </c>
      <c r="M391" s="15">
        <f t="shared" si="37"/>
        <v>108.57532188841201</v>
      </c>
      <c r="N391" s="15">
        <f>'[1]TCE - ANEXO III - Preencher'!O400</f>
        <v>2.31</v>
      </c>
      <c r="O391" s="15">
        <f>'[1]TCE - ANEXO III - Preencher'!P400</f>
        <v>0</v>
      </c>
      <c r="P391" s="16">
        <f t="shared" si="38"/>
        <v>2.31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81.02</v>
      </c>
      <c r="U391" s="15">
        <f>'[1]TCE - ANEXO III - Preencher'!V400</f>
        <v>0</v>
      </c>
      <c r="V391" s="16">
        <f t="shared" si="40"/>
        <v>81.02</v>
      </c>
      <c r="W391" s="17" t="str">
        <f>IF('[1]TCE - ANEXO III - Preencher'!X400="","",'[1]TCE - ANEXO III - Preencher'!X400)</f>
        <v>AUXILIO CRECHE</v>
      </c>
      <c r="X391" s="15">
        <f>'[1]TCE - ANEXO III - Preencher'!Y400</f>
        <v>1771.29</v>
      </c>
      <c r="Y391" s="15">
        <f>'[1]TCE - ANEXO III - Preencher'!Z400</f>
        <v>0</v>
      </c>
      <c r="Z391" s="16">
        <f t="shared" si="41"/>
        <v>1771.29</v>
      </c>
      <c r="AA391" s="17" t="str">
        <f>IF('[1]TCE - ANEXO III - Preencher'!AB400="","",'[1]TCE - ANEXO III - Preencher'!AB400)</f>
        <v>PISO ENFERMAGEM</v>
      </c>
      <c r="AB391" s="15">
        <f t="shared" si="36"/>
        <v>2273.5241218884121</v>
      </c>
    </row>
    <row r="392" spans="1:28" x14ac:dyDescent="0.25">
      <c r="A392" s="8">
        <f>IFERROR(VLOOKUP(B392,'[1]DADOS (OCULTAR)'!$Q$3:$S$136,3,0),"")</f>
        <v>10739225001866</v>
      </c>
      <c r="B392" s="9" t="str">
        <f>'[1]TCE - ANEXO III - Preencher'!C401</f>
        <v>HOSPITAL REGIONAL FERNANDO BEZERRA - CG Nº 02/2021</v>
      </c>
      <c r="C392" s="10"/>
      <c r="D392" s="11" t="str">
        <f>'[1]TCE - ANEXO III - Preencher'!E401</f>
        <v>MARIA NILVANIA ARAUJO DUARTE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2235-05</v>
      </c>
      <c r="G392" s="13">
        <f>IF('[1]TCE - ANEXO III - Preencher'!H401="","",'[1]TCE - ANEXO III - Preencher'!H401)</f>
        <v>45536</v>
      </c>
      <c r="H392" s="14">
        <f>'[1]TCE - ANEXO III - Preencher'!I401</f>
        <v>0</v>
      </c>
      <c r="I392" s="14">
        <f>'[1]TCE - ANEXO III - Preencher'!J401</f>
        <v>428.46720000000005</v>
      </c>
      <c r="J392" s="14">
        <f>'[1]TCE - ANEXO III - Preencher'!K401</f>
        <v>0</v>
      </c>
      <c r="K392" s="15">
        <f>'[1]TCE - ANEXO III - Preencher'!L401</f>
        <v>109.675321888412</v>
      </c>
      <c r="L392" s="15">
        <f>'[1]TCE - ANEXO III - Preencher'!M401</f>
        <v>1.1000000000000001</v>
      </c>
      <c r="M392" s="15">
        <f t="shared" si="37"/>
        <v>108.57532188841201</v>
      </c>
      <c r="N392" s="15">
        <f>'[1]TCE - ANEXO III - Preencher'!O401</f>
        <v>2.66</v>
      </c>
      <c r="O392" s="15">
        <f>'[1]TCE - ANEXO III - Preencher'!P401</f>
        <v>0</v>
      </c>
      <c r="P392" s="16">
        <f t="shared" si="38"/>
        <v>2.66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128.24</v>
      </c>
      <c r="U392" s="15">
        <f>'[1]TCE - ANEXO III - Preencher'!V401</f>
        <v>0</v>
      </c>
      <c r="V392" s="16">
        <f t="shared" si="40"/>
        <v>128.24</v>
      </c>
      <c r="W392" s="17" t="str">
        <f>IF('[1]TCE - ANEXO III - Preencher'!X401="","",'[1]TCE - ANEXO III - Preencher'!X401)</f>
        <v>AUXILIO CRECHE</v>
      </c>
      <c r="X392" s="15">
        <f>'[1]TCE - ANEXO III - Preencher'!Y401</f>
        <v>2340.84</v>
      </c>
      <c r="Y392" s="15">
        <f>'[1]TCE - ANEXO III - Preencher'!Z401</f>
        <v>0</v>
      </c>
      <c r="Z392" s="16">
        <f t="shared" si="41"/>
        <v>2340.84</v>
      </c>
      <c r="AA392" s="17" t="str">
        <f>IF('[1]TCE - ANEXO III - Preencher'!AB401="","",'[1]TCE - ANEXO III - Preencher'!AB401)</f>
        <v>PISO ENFERMAGEM</v>
      </c>
      <c r="AB392" s="15">
        <f t="shared" si="36"/>
        <v>3008.7825218884122</v>
      </c>
    </row>
    <row r="393" spans="1:28" x14ac:dyDescent="0.25">
      <c r="A393" s="8">
        <f>IFERROR(VLOOKUP(B393,'[1]DADOS (OCULTAR)'!$Q$3:$S$136,3,0),"")</f>
        <v>10739225001866</v>
      </c>
      <c r="B393" s="9" t="str">
        <f>'[1]TCE - ANEXO III - Preencher'!C402</f>
        <v>HOSPITAL REGIONAL FERNANDO BEZERRA - CG Nº 02/2021</v>
      </c>
      <c r="C393" s="10"/>
      <c r="D393" s="11" t="str">
        <f>'[1]TCE - ANEXO III - Preencher'!E402</f>
        <v>MARIA SHARLENE LIDIANE ALVES MARQUES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2235-05</v>
      </c>
      <c r="G393" s="13">
        <f>IF('[1]TCE - ANEXO III - Preencher'!H402="","",'[1]TCE - ANEXO III - Preencher'!H402)</f>
        <v>45536</v>
      </c>
      <c r="H393" s="14">
        <f>'[1]TCE - ANEXO III - Preencher'!I402</f>
        <v>0</v>
      </c>
      <c r="I393" s="14">
        <f>'[1]TCE - ANEXO III - Preencher'!J402</f>
        <v>430.00959999999998</v>
      </c>
      <c r="J393" s="14">
        <f>'[1]TCE - ANEXO III - Preencher'!K402</f>
        <v>0</v>
      </c>
      <c r="K393" s="15">
        <f>'[1]TCE - ANEXO III - Preencher'!L402</f>
        <v>109.675321888412</v>
      </c>
      <c r="L393" s="15">
        <f>'[1]TCE - ANEXO III - Preencher'!M402</f>
        <v>1.1000000000000001</v>
      </c>
      <c r="M393" s="15">
        <f t="shared" si="37"/>
        <v>108.57532188841201</v>
      </c>
      <c r="N393" s="15">
        <f>'[1]TCE - ANEXO III - Preencher'!O402</f>
        <v>2.66</v>
      </c>
      <c r="O393" s="15">
        <f>'[1]TCE - ANEXO III - Preencher'!P402</f>
        <v>0</v>
      </c>
      <c r="P393" s="16">
        <f t="shared" si="38"/>
        <v>2.66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2009.49</v>
      </c>
      <c r="Y393" s="15">
        <f>'[1]TCE - ANEXO III - Preencher'!Z402</f>
        <v>0</v>
      </c>
      <c r="Z393" s="16">
        <f t="shared" si="41"/>
        <v>2009.49</v>
      </c>
      <c r="AA393" s="17" t="str">
        <f>IF('[1]TCE - ANEXO III - Preencher'!AB402="","",'[1]TCE - ANEXO III - Preencher'!AB402)</f>
        <v>PISO ENFERMAGEM</v>
      </c>
      <c r="AB393" s="15">
        <f t="shared" si="36"/>
        <v>2550.7349218884119</v>
      </c>
    </row>
    <row r="394" spans="1:28" x14ac:dyDescent="0.25">
      <c r="A394" s="8">
        <f>IFERROR(VLOOKUP(B394,'[1]DADOS (OCULTAR)'!$Q$3:$S$136,3,0),"")</f>
        <v>10739225001866</v>
      </c>
      <c r="B394" s="9" t="str">
        <f>'[1]TCE - ANEXO III - Preencher'!C403</f>
        <v>HOSPITAL REGIONAL FERNANDO BEZERRA - CG Nº 02/2021</v>
      </c>
      <c r="C394" s="10"/>
      <c r="D394" s="11" t="str">
        <f>'[1]TCE - ANEXO III - Preencher'!E403</f>
        <v>MARIA SIRLENE MACEDO DE OLIVEIRA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>
        <f>IF('[1]TCE - ANEXO III - Preencher'!H403="","",'[1]TCE - ANEXO III - Preencher'!H403)</f>
        <v>45536</v>
      </c>
      <c r="H394" s="14">
        <f>'[1]TCE - ANEXO III - Preencher'!I403</f>
        <v>0</v>
      </c>
      <c r="I394" s="14">
        <f>'[1]TCE - ANEXO III - Preencher'!J403</f>
        <v>277.2552</v>
      </c>
      <c r="J394" s="14">
        <f>'[1]TCE - ANEXO III - Preencher'!K403</f>
        <v>0</v>
      </c>
      <c r="K394" s="15">
        <f>'[1]TCE - ANEXO III - Preencher'!L403</f>
        <v>109.675321888412</v>
      </c>
      <c r="L394" s="15">
        <f>'[1]TCE - ANEXO III - Preencher'!M403</f>
        <v>1.1000000000000001</v>
      </c>
      <c r="M394" s="15">
        <f t="shared" si="37"/>
        <v>108.57532188841201</v>
      </c>
      <c r="N394" s="15">
        <f>'[1]TCE - ANEXO III - Preencher'!O403</f>
        <v>2.31</v>
      </c>
      <c r="O394" s="15">
        <f>'[1]TCE - ANEXO III - Preencher'!P403</f>
        <v>0</v>
      </c>
      <c r="P394" s="16">
        <f t="shared" si="38"/>
        <v>2.31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1771.29</v>
      </c>
      <c r="Y394" s="15">
        <f>'[1]TCE - ANEXO III - Preencher'!Z403</f>
        <v>0</v>
      </c>
      <c r="Z394" s="16">
        <f t="shared" si="41"/>
        <v>1771.29</v>
      </c>
      <c r="AA394" s="17" t="str">
        <f>IF('[1]TCE - ANEXO III - Preencher'!AB403="","",'[1]TCE - ANEXO III - Preencher'!AB403)</f>
        <v>PISO ENFERMAGEM</v>
      </c>
      <c r="AB394" s="15">
        <f t="shared" si="36"/>
        <v>2159.4305218884119</v>
      </c>
    </row>
    <row r="395" spans="1:28" x14ac:dyDescent="0.25">
      <c r="A395" s="8">
        <f>IFERROR(VLOOKUP(B395,'[1]DADOS (OCULTAR)'!$Q$3:$S$136,3,0),"")</f>
        <v>10739225001866</v>
      </c>
      <c r="B395" s="9" t="str">
        <f>'[1]TCE - ANEXO III - Preencher'!C404</f>
        <v>HOSPITAL REGIONAL FERNANDO BEZERRA - CG Nº 02/2021</v>
      </c>
      <c r="C395" s="10"/>
      <c r="D395" s="11" t="str">
        <f>'[1]TCE - ANEXO III - Preencher'!E404</f>
        <v>MARIA SUELE CARDOSO DA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>
        <f>IF('[1]TCE - ANEXO III - Preencher'!H404="","",'[1]TCE - ANEXO III - Preencher'!H404)</f>
        <v>45536</v>
      </c>
      <c r="H395" s="14">
        <f>'[1]TCE - ANEXO III - Preencher'!I404</f>
        <v>0</v>
      </c>
      <c r="I395" s="14">
        <f>'[1]TCE - ANEXO III - Preencher'!J404</f>
        <v>296.08240000000001</v>
      </c>
      <c r="J395" s="14">
        <f>'[1]TCE - ANEXO III - Preencher'!K404</f>
        <v>0</v>
      </c>
      <c r="K395" s="15">
        <f>'[1]TCE - ANEXO III - Preencher'!L404</f>
        <v>109.675321888412</v>
      </c>
      <c r="L395" s="15">
        <f>'[1]TCE - ANEXO III - Preencher'!M404</f>
        <v>1.1000000000000001</v>
      </c>
      <c r="M395" s="15">
        <f t="shared" si="37"/>
        <v>108.57532188841201</v>
      </c>
      <c r="N395" s="15">
        <f>'[1]TCE - ANEXO III - Preencher'!O404</f>
        <v>2.31</v>
      </c>
      <c r="O395" s="15">
        <f>'[1]TCE - ANEXO III - Preencher'!P404</f>
        <v>0</v>
      </c>
      <c r="P395" s="16">
        <f t="shared" si="38"/>
        <v>2.31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1771.29</v>
      </c>
      <c r="Y395" s="15">
        <f>'[1]TCE - ANEXO III - Preencher'!Z404</f>
        <v>0</v>
      </c>
      <c r="Z395" s="16">
        <f t="shared" si="41"/>
        <v>1771.29</v>
      </c>
      <c r="AA395" s="17" t="str">
        <f>IF('[1]TCE - ANEXO III - Preencher'!AB404="","",'[1]TCE - ANEXO III - Preencher'!AB404)</f>
        <v>PISO ENFERMAGEM</v>
      </c>
      <c r="AB395" s="15">
        <f t="shared" si="36"/>
        <v>2178.2577218884121</v>
      </c>
    </row>
    <row r="396" spans="1:28" x14ac:dyDescent="0.25">
      <c r="A396" s="8">
        <f>IFERROR(VLOOKUP(B396,'[1]DADOS (OCULTAR)'!$Q$3:$S$136,3,0),"")</f>
        <v>10739225001866</v>
      </c>
      <c r="B396" s="9" t="str">
        <f>'[1]TCE - ANEXO III - Preencher'!C405</f>
        <v>HOSPITAL REGIONAL FERNANDO BEZERRA - CG Nº 02/2021</v>
      </c>
      <c r="C396" s="10"/>
      <c r="D396" s="11" t="str">
        <f>'[1]TCE - ANEXO III - Preencher'!E405</f>
        <v>MARIA TEREZA ALVES DE OLIVEIRA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4221-05</v>
      </c>
      <c r="G396" s="13">
        <f>IF('[1]TCE - ANEXO III - Preencher'!H405="","",'[1]TCE - ANEXO III - Preencher'!H405)</f>
        <v>45536</v>
      </c>
      <c r="H396" s="14">
        <f>'[1]TCE - ANEXO III - Preencher'!I405</f>
        <v>0</v>
      </c>
      <c r="I396" s="14">
        <f>'[1]TCE - ANEXO III - Preencher'!J405</f>
        <v>154.3792</v>
      </c>
      <c r="J396" s="14">
        <f>'[1]TCE - ANEXO III - Preencher'!K405</f>
        <v>0</v>
      </c>
      <c r="K396" s="15">
        <f>'[1]TCE - ANEXO III - Preencher'!L405</f>
        <v>109.675321888412</v>
      </c>
      <c r="L396" s="15">
        <f>'[1]TCE - ANEXO III - Preencher'!M405</f>
        <v>1.1000000000000001</v>
      </c>
      <c r="M396" s="15">
        <f t="shared" si="37"/>
        <v>108.57532188841201</v>
      </c>
      <c r="N396" s="15">
        <f>'[1]TCE - ANEXO III - Preencher'!O405</f>
        <v>2.31</v>
      </c>
      <c r="O396" s="15">
        <f>'[1]TCE - ANEXO III - Preencher'!P405</f>
        <v>0</v>
      </c>
      <c r="P396" s="16">
        <f t="shared" si="38"/>
        <v>2.31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265.26452188841199</v>
      </c>
    </row>
    <row r="397" spans="1:28" x14ac:dyDescent="0.25">
      <c r="A397" s="8">
        <f>IFERROR(VLOOKUP(B397,'[1]DADOS (OCULTAR)'!$Q$3:$S$136,3,0),"")</f>
        <v>10739225001866</v>
      </c>
      <c r="B397" s="9" t="str">
        <f>'[1]TCE - ANEXO III - Preencher'!C406</f>
        <v>HOSPITAL REGIONAL FERNANDO BEZERRA - CG Nº 02/2021</v>
      </c>
      <c r="C397" s="10"/>
      <c r="D397" s="11" t="str">
        <f>'[1]TCE - ANEXO III - Preencher'!E406</f>
        <v>MARIA UBERLANDIA LEITE NASCIMENTO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>
        <f>IF('[1]TCE - ANEXO III - Preencher'!H406="","",'[1]TCE - ANEXO III - Preencher'!H406)</f>
        <v>45536</v>
      </c>
      <c r="H397" s="14">
        <f>'[1]TCE - ANEXO III - Preencher'!I406</f>
        <v>0</v>
      </c>
      <c r="I397" s="14">
        <f>'[1]TCE - ANEXO III - Preencher'!J406</f>
        <v>277.2552</v>
      </c>
      <c r="J397" s="14">
        <f>'[1]TCE - ANEXO III - Preencher'!K406</f>
        <v>0</v>
      </c>
      <c r="K397" s="15">
        <f>'[1]TCE - ANEXO III - Preencher'!L406</f>
        <v>109.675321888412</v>
      </c>
      <c r="L397" s="15">
        <f>'[1]TCE - ANEXO III - Preencher'!M406</f>
        <v>1.1000000000000001</v>
      </c>
      <c r="M397" s="15">
        <f t="shared" si="37"/>
        <v>108.57532188841201</v>
      </c>
      <c r="N397" s="15">
        <f>'[1]TCE - ANEXO III - Preencher'!O406</f>
        <v>2.31</v>
      </c>
      <c r="O397" s="15">
        <f>'[1]TCE - ANEXO III - Preencher'!P406</f>
        <v>0</v>
      </c>
      <c r="P397" s="16">
        <f t="shared" si="38"/>
        <v>2.31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1771.29</v>
      </c>
      <c r="Y397" s="15">
        <f>'[1]TCE - ANEXO III - Preencher'!Z406</f>
        <v>0</v>
      </c>
      <c r="Z397" s="16">
        <f t="shared" si="41"/>
        <v>1771.29</v>
      </c>
      <c r="AA397" s="17" t="str">
        <f>IF('[1]TCE - ANEXO III - Preencher'!AB406="","",'[1]TCE - ANEXO III - Preencher'!AB406)</f>
        <v>PISO ENFERMAGEM</v>
      </c>
      <c r="AB397" s="15">
        <f t="shared" si="36"/>
        <v>2159.4305218884119</v>
      </c>
    </row>
    <row r="398" spans="1:28" x14ac:dyDescent="0.25">
      <c r="A398" s="8">
        <f>IFERROR(VLOOKUP(B398,'[1]DADOS (OCULTAR)'!$Q$3:$S$136,3,0),"")</f>
        <v>10739225001866</v>
      </c>
      <c r="B398" s="9" t="str">
        <f>'[1]TCE - ANEXO III - Preencher'!C407</f>
        <v>HOSPITAL REGIONAL FERNANDO BEZERRA - CG Nº 02/2021</v>
      </c>
      <c r="C398" s="10"/>
      <c r="D398" s="11" t="str">
        <f>'[1]TCE - ANEXO III - Preencher'!E407</f>
        <v>MARIA ZENEIDE FREIRE DE CARVALHO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3222-05</v>
      </c>
      <c r="G398" s="13">
        <f>IF('[1]TCE - ANEXO III - Preencher'!H407="","",'[1]TCE - ANEXO III - Preencher'!H407)</f>
        <v>45536</v>
      </c>
      <c r="H398" s="14">
        <f>'[1]TCE - ANEXO III - Preencher'!I407</f>
        <v>0</v>
      </c>
      <c r="I398" s="14">
        <f>'[1]TCE - ANEXO III - Preencher'!J407</f>
        <v>281.2552</v>
      </c>
      <c r="J398" s="14">
        <f>'[1]TCE - ANEXO III - Preencher'!K407</f>
        <v>0</v>
      </c>
      <c r="K398" s="15">
        <f>'[1]TCE - ANEXO III - Preencher'!L407</f>
        <v>109.675321888412</v>
      </c>
      <c r="L398" s="15">
        <f>'[1]TCE - ANEXO III - Preencher'!M407</f>
        <v>1.1000000000000001</v>
      </c>
      <c r="M398" s="15">
        <f t="shared" si="37"/>
        <v>108.57532188841201</v>
      </c>
      <c r="N398" s="15">
        <f>'[1]TCE - ANEXO III - Preencher'!O407</f>
        <v>2.31</v>
      </c>
      <c r="O398" s="15">
        <f>'[1]TCE - ANEXO III - Preencher'!P407</f>
        <v>0</v>
      </c>
      <c r="P398" s="16">
        <f t="shared" si="38"/>
        <v>2.31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1771.29</v>
      </c>
      <c r="Y398" s="15">
        <f>'[1]TCE - ANEXO III - Preencher'!Z407</f>
        <v>0</v>
      </c>
      <c r="Z398" s="16">
        <f t="shared" si="41"/>
        <v>1771.29</v>
      </c>
      <c r="AA398" s="17" t="str">
        <f>IF('[1]TCE - ANEXO III - Preencher'!AB407="","",'[1]TCE - ANEXO III - Preencher'!AB407)</f>
        <v>PISO ENFERMAGEM</v>
      </c>
      <c r="AB398" s="15">
        <f t="shared" si="36"/>
        <v>2163.4305218884119</v>
      </c>
    </row>
    <row r="399" spans="1:28" x14ac:dyDescent="0.25">
      <c r="A399" s="8">
        <f>IFERROR(VLOOKUP(B399,'[1]DADOS (OCULTAR)'!$Q$3:$S$136,3,0),"")</f>
        <v>10739225001866</v>
      </c>
      <c r="B399" s="9" t="str">
        <f>'[1]TCE - ANEXO III - Preencher'!C408</f>
        <v>HOSPITAL REGIONAL FERNANDO BEZERRA - CG Nº 02/2021</v>
      </c>
      <c r="C399" s="10"/>
      <c r="D399" s="11" t="str">
        <f>'[1]TCE - ANEXO III - Preencher'!E408</f>
        <v>MARIA ZILMA DOS SANTOS HENRIQUE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>
        <f>IF('[1]TCE - ANEXO III - Preencher'!H408="","",'[1]TCE - ANEXO III - Preencher'!H408)</f>
        <v>45536</v>
      </c>
      <c r="H399" s="14">
        <f>'[1]TCE - ANEXO III - Preencher'!I408</f>
        <v>0</v>
      </c>
      <c r="I399" s="14">
        <f>'[1]TCE - ANEXO III - Preencher'!J408</f>
        <v>322.67439999999999</v>
      </c>
      <c r="J399" s="14">
        <f>'[1]TCE - ANEXO III - Preencher'!K408</f>
        <v>0</v>
      </c>
      <c r="K399" s="15">
        <f>'[1]TCE - ANEXO III - Preencher'!L408</f>
        <v>109.675321888412</v>
      </c>
      <c r="L399" s="15">
        <f>'[1]TCE - ANEXO III - Preencher'!M408</f>
        <v>1.1000000000000001</v>
      </c>
      <c r="M399" s="15">
        <f t="shared" si="37"/>
        <v>108.57532188841201</v>
      </c>
      <c r="N399" s="15">
        <f>'[1]TCE - ANEXO III - Preencher'!O408</f>
        <v>2.31</v>
      </c>
      <c r="O399" s="15">
        <f>'[1]TCE - ANEXO III - Preencher'!P408</f>
        <v>0</v>
      </c>
      <c r="P399" s="16">
        <f t="shared" si="38"/>
        <v>2.31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1771.29</v>
      </c>
      <c r="Y399" s="15">
        <f>'[1]TCE - ANEXO III - Preencher'!Z408</f>
        <v>0</v>
      </c>
      <c r="Z399" s="16">
        <f t="shared" si="41"/>
        <v>1771.29</v>
      </c>
      <c r="AA399" s="17" t="str">
        <f>IF('[1]TCE - ANEXO III - Preencher'!AB408="","",'[1]TCE - ANEXO III - Preencher'!AB408)</f>
        <v>PISO ENFERMAGEM</v>
      </c>
      <c r="AB399" s="15">
        <f t="shared" si="36"/>
        <v>2204.8497218884122</v>
      </c>
    </row>
    <row r="400" spans="1:28" x14ac:dyDescent="0.25">
      <c r="A400" s="8">
        <f>IFERROR(VLOOKUP(B400,'[1]DADOS (OCULTAR)'!$Q$3:$S$136,3,0),"")</f>
        <v>10739225001866</v>
      </c>
      <c r="B400" s="9" t="str">
        <f>'[1]TCE - ANEXO III - Preencher'!C409</f>
        <v>HOSPITAL REGIONAL FERNANDO BEZERRA - CG Nº 02/2021</v>
      </c>
      <c r="C400" s="10"/>
      <c r="D400" s="11" t="str">
        <f>'[1]TCE - ANEXO III - Preencher'!E409</f>
        <v>MARICLEIDE ALCANTARA BRASIL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3222-05</v>
      </c>
      <c r="G400" s="13">
        <f>IF('[1]TCE - ANEXO III - Preencher'!H409="","",'[1]TCE - ANEXO III - Preencher'!H409)</f>
        <v>45536</v>
      </c>
      <c r="H400" s="14">
        <f>'[1]TCE - ANEXO III - Preencher'!I409</f>
        <v>0</v>
      </c>
      <c r="I400" s="14">
        <f>'[1]TCE - ANEXO III - Preencher'!J409</f>
        <v>296.08240000000001</v>
      </c>
      <c r="J400" s="14">
        <f>'[1]TCE - ANEXO III - Preencher'!K409</f>
        <v>0</v>
      </c>
      <c r="K400" s="15">
        <f>'[1]TCE - ANEXO III - Preencher'!L409</f>
        <v>109.675321888412</v>
      </c>
      <c r="L400" s="15">
        <f>'[1]TCE - ANEXO III - Preencher'!M409</f>
        <v>1.1000000000000001</v>
      </c>
      <c r="M400" s="15">
        <f t="shared" si="37"/>
        <v>108.57532188841201</v>
      </c>
      <c r="N400" s="15">
        <f>'[1]TCE - ANEXO III - Preencher'!O409</f>
        <v>2.31</v>
      </c>
      <c r="O400" s="15">
        <f>'[1]TCE - ANEXO III - Preencher'!P409</f>
        <v>0</v>
      </c>
      <c r="P400" s="16">
        <f t="shared" si="38"/>
        <v>2.31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1771.29</v>
      </c>
      <c r="Y400" s="15">
        <f>'[1]TCE - ANEXO III - Preencher'!Z409</f>
        <v>0</v>
      </c>
      <c r="Z400" s="16">
        <f t="shared" si="41"/>
        <v>1771.29</v>
      </c>
      <c r="AA400" s="17" t="str">
        <f>IF('[1]TCE - ANEXO III - Preencher'!AB409="","",'[1]TCE - ANEXO III - Preencher'!AB409)</f>
        <v>PISO ENFERMAGEM</v>
      </c>
      <c r="AB400" s="15">
        <f t="shared" si="36"/>
        <v>2178.2577218884121</v>
      </c>
    </row>
    <row r="401" spans="1:28" x14ac:dyDescent="0.25">
      <c r="A401" s="8">
        <f>IFERROR(VLOOKUP(B401,'[1]DADOS (OCULTAR)'!$Q$3:$S$136,3,0),"")</f>
        <v>10739225001866</v>
      </c>
      <c r="B401" s="9" t="str">
        <f>'[1]TCE - ANEXO III - Preencher'!C410</f>
        <v>HOSPITAL REGIONAL FERNANDO BEZERRA - CG Nº 02/2021</v>
      </c>
      <c r="C401" s="10"/>
      <c r="D401" s="11" t="str">
        <f>'[1]TCE - ANEXO III - Preencher'!E410</f>
        <v>MARILEIDE DE CARVALHO RIBEIRO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3222-05</v>
      </c>
      <c r="G401" s="13">
        <f>IF('[1]TCE - ANEXO III - Preencher'!H410="","",'[1]TCE - ANEXO III - Preencher'!H410)</f>
        <v>45536</v>
      </c>
      <c r="H401" s="14">
        <f>'[1]TCE - ANEXO III - Preencher'!I410</f>
        <v>0</v>
      </c>
      <c r="I401" s="14">
        <f>'[1]TCE - ANEXO III - Preencher'!J410</f>
        <v>332.0872</v>
      </c>
      <c r="J401" s="14">
        <f>'[1]TCE - ANEXO III - Preencher'!K410</f>
        <v>0</v>
      </c>
      <c r="K401" s="15">
        <f>'[1]TCE - ANEXO III - Preencher'!L410</f>
        <v>109.675321888412</v>
      </c>
      <c r="L401" s="15">
        <f>'[1]TCE - ANEXO III - Preencher'!M410</f>
        <v>1.1000000000000001</v>
      </c>
      <c r="M401" s="15">
        <f t="shared" si="37"/>
        <v>108.57532188841201</v>
      </c>
      <c r="N401" s="15">
        <f>'[1]TCE - ANEXO III - Preencher'!O410</f>
        <v>2.31</v>
      </c>
      <c r="O401" s="15">
        <f>'[1]TCE - ANEXO III - Preencher'!P410</f>
        <v>0</v>
      </c>
      <c r="P401" s="16">
        <f t="shared" si="38"/>
        <v>2.31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1771.29</v>
      </c>
      <c r="Y401" s="15">
        <f>'[1]TCE - ANEXO III - Preencher'!Z410</f>
        <v>0</v>
      </c>
      <c r="Z401" s="16">
        <f t="shared" si="41"/>
        <v>1771.29</v>
      </c>
      <c r="AA401" s="17" t="str">
        <f>IF('[1]TCE - ANEXO III - Preencher'!AB410="","",'[1]TCE - ANEXO III - Preencher'!AB410)</f>
        <v>PISO ENFERMAGEM</v>
      </c>
      <c r="AB401" s="15">
        <f t="shared" si="36"/>
        <v>2214.2625218884118</v>
      </c>
    </row>
    <row r="402" spans="1:28" x14ac:dyDescent="0.25">
      <c r="A402" s="8">
        <f>IFERROR(VLOOKUP(B402,'[1]DADOS (OCULTAR)'!$Q$3:$S$136,3,0),"")</f>
        <v>10739225001866</v>
      </c>
      <c r="B402" s="9" t="str">
        <f>'[1]TCE - ANEXO III - Preencher'!C411</f>
        <v>HOSPITAL REGIONAL FERNANDO BEZERRA - CG Nº 02/2021</v>
      </c>
      <c r="C402" s="10"/>
      <c r="D402" s="11" t="str">
        <f>'[1]TCE - ANEXO III - Preencher'!E411</f>
        <v>MARILIA PARENTE LINS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2235-05</v>
      </c>
      <c r="G402" s="13">
        <f>IF('[1]TCE - ANEXO III - Preencher'!H411="","",'[1]TCE - ANEXO III - Preencher'!H411)</f>
        <v>45536</v>
      </c>
      <c r="H402" s="14">
        <f>'[1]TCE - ANEXO III - Preencher'!I411</f>
        <v>0</v>
      </c>
      <c r="I402" s="14">
        <f>'[1]TCE - ANEXO III - Preencher'!J411</f>
        <v>478.35680000000002</v>
      </c>
      <c r="J402" s="14">
        <f>'[1]TCE - ANEXO III - Preencher'!K411</f>
        <v>0</v>
      </c>
      <c r="K402" s="15">
        <f>'[1]TCE - ANEXO III - Preencher'!L411</f>
        <v>109.675321888412</v>
      </c>
      <c r="L402" s="15">
        <f>'[1]TCE - ANEXO III - Preencher'!M411</f>
        <v>1.1000000000000001</v>
      </c>
      <c r="M402" s="15">
        <f t="shared" si="37"/>
        <v>108.57532188841201</v>
      </c>
      <c r="N402" s="15">
        <f>'[1]TCE - ANEXO III - Preencher'!O411</f>
        <v>2.66</v>
      </c>
      <c r="O402" s="15">
        <f>'[1]TCE - ANEXO III - Preencher'!P411</f>
        <v>0</v>
      </c>
      <c r="P402" s="16">
        <f t="shared" si="38"/>
        <v>2.66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128.24</v>
      </c>
      <c r="U402" s="15">
        <f>'[1]TCE - ANEXO III - Preencher'!V411</f>
        <v>0</v>
      </c>
      <c r="V402" s="16">
        <f t="shared" si="40"/>
        <v>128.24</v>
      </c>
      <c r="W402" s="17" t="str">
        <f>IF('[1]TCE - ANEXO III - Preencher'!X411="","",'[1]TCE - ANEXO III - Preencher'!X411)</f>
        <v>AUXILIO CRECHE</v>
      </c>
      <c r="X402" s="15">
        <f>'[1]TCE - ANEXO III - Preencher'!Y411</f>
        <v>2009.49</v>
      </c>
      <c r="Y402" s="15">
        <f>'[1]TCE - ANEXO III - Preencher'!Z411</f>
        <v>0</v>
      </c>
      <c r="Z402" s="16">
        <f t="shared" si="41"/>
        <v>2009.49</v>
      </c>
      <c r="AA402" s="17" t="str">
        <f>IF('[1]TCE - ANEXO III - Preencher'!AB411="","",'[1]TCE - ANEXO III - Preencher'!AB411)</f>
        <v>PISO ENFERMAGEM</v>
      </c>
      <c r="AB402" s="15">
        <f t="shared" si="36"/>
        <v>2727.3221218884119</v>
      </c>
    </row>
    <row r="403" spans="1:28" x14ac:dyDescent="0.25">
      <c r="A403" s="8">
        <f>IFERROR(VLOOKUP(B403,'[1]DADOS (OCULTAR)'!$Q$3:$S$136,3,0),"")</f>
        <v>10739225001866</v>
      </c>
      <c r="B403" s="9" t="str">
        <f>'[1]TCE - ANEXO III - Preencher'!C412</f>
        <v>HOSPITAL REGIONAL FERNANDO BEZERRA - CG Nº 02/2021</v>
      </c>
      <c r="C403" s="10"/>
      <c r="D403" s="11" t="str">
        <f>'[1]TCE - ANEXO III - Preencher'!E412</f>
        <v>MARINA SALVADOR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>
        <f>IF('[1]TCE - ANEXO III - Preencher'!H412="","",'[1]TCE - ANEXO III - Preencher'!H412)</f>
        <v>45536</v>
      </c>
      <c r="H403" s="14">
        <f>'[1]TCE - ANEXO III - Preencher'!I412</f>
        <v>0</v>
      </c>
      <c r="I403" s="14">
        <f>'[1]TCE - ANEXO III - Preencher'!J412</f>
        <v>300.08240000000001</v>
      </c>
      <c r="J403" s="14">
        <f>'[1]TCE - ANEXO III - Preencher'!K412</f>
        <v>0</v>
      </c>
      <c r="K403" s="15">
        <f>'[1]TCE - ANEXO III - Preencher'!L412</f>
        <v>109.675321888412</v>
      </c>
      <c r="L403" s="15">
        <f>'[1]TCE - ANEXO III - Preencher'!M412</f>
        <v>1.1000000000000001</v>
      </c>
      <c r="M403" s="15">
        <f t="shared" si="37"/>
        <v>108.57532188841201</v>
      </c>
      <c r="N403" s="15">
        <f>'[1]TCE - ANEXO III - Preencher'!O412</f>
        <v>2.31</v>
      </c>
      <c r="O403" s="15">
        <f>'[1]TCE - ANEXO III - Preencher'!P412</f>
        <v>0</v>
      </c>
      <c r="P403" s="16">
        <f t="shared" si="38"/>
        <v>2.31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1771.29</v>
      </c>
      <c r="Y403" s="15">
        <f>'[1]TCE - ANEXO III - Preencher'!Z412</f>
        <v>0</v>
      </c>
      <c r="Z403" s="16">
        <f t="shared" si="41"/>
        <v>1771.29</v>
      </c>
      <c r="AA403" s="17" t="str">
        <f>IF('[1]TCE - ANEXO III - Preencher'!AB412="","",'[1]TCE - ANEXO III - Preencher'!AB412)</f>
        <v>PISO ENFERMAGEM</v>
      </c>
      <c r="AB403" s="15">
        <f t="shared" si="36"/>
        <v>2182.2577218884121</v>
      </c>
    </row>
    <row r="404" spans="1:28" x14ac:dyDescent="0.25">
      <c r="A404" s="8">
        <f>IFERROR(VLOOKUP(B404,'[1]DADOS (OCULTAR)'!$Q$3:$S$136,3,0),"")</f>
        <v>10739225001866</v>
      </c>
      <c r="B404" s="9" t="str">
        <f>'[1]TCE - ANEXO III - Preencher'!C413</f>
        <v>HOSPITAL REGIONAL FERNANDO BEZERRA - CG Nº 02/2021</v>
      </c>
      <c r="C404" s="10"/>
      <c r="D404" s="11" t="str">
        <f>'[1]TCE - ANEXO III - Preencher'!E413</f>
        <v>MARIO FELIPE DA CRUZ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2235-05</v>
      </c>
      <c r="G404" s="13">
        <f>IF('[1]TCE - ANEXO III - Preencher'!H413="","",'[1]TCE - ANEXO III - Preencher'!H413)</f>
        <v>45536</v>
      </c>
      <c r="H404" s="14">
        <f>'[1]TCE - ANEXO III - Preencher'!I413</f>
        <v>0</v>
      </c>
      <c r="I404" s="14">
        <f>'[1]TCE - ANEXO III - Preencher'!J413</f>
        <v>548.73360000000002</v>
      </c>
      <c r="J404" s="14">
        <f>'[1]TCE - ANEXO III - Preencher'!K413</f>
        <v>0</v>
      </c>
      <c r="K404" s="15">
        <f>'[1]TCE - ANEXO III - Preencher'!L413</f>
        <v>109.675321888412</v>
      </c>
      <c r="L404" s="15">
        <f>'[1]TCE - ANEXO III - Preencher'!M413</f>
        <v>1.1000000000000001</v>
      </c>
      <c r="M404" s="15">
        <f t="shared" si="37"/>
        <v>108.57532188841201</v>
      </c>
      <c r="N404" s="15">
        <f>'[1]TCE - ANEXO III - Preencher'!O413</f>
        <v>2.66</v>
      </c>
      <c r="O404" s="15">
        <f>'[1]TCE - ANEXO III - Preencher'!P413</f>
        <v>0</v>
      </c>
      <c r="P404" s="16">
        <f t="shared" si="38"/>
        <v>2.66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128.24</v>
      </c>
      <c r="U404" s="15">
        <f>'[1]TCE - ANEXO III - Preencher'!V413</f>
        <v>0</v>
      </c>
      <c r="V404" s="16">
        <f t="shared" si="40"/>
        <v>128.24</v>
      </c>
      <c r="W404" s="17" t="str">
        <f>IF('[1]TCE - ANEXO III - Preencher'!X413="","",'[1]TCE - ANEXO III - Preencher'!X413)</f>
        <v>AUXILIO CRECHE</v>
      </c>
      <c r="X404" s="15">
        <f>'[1]TCE - ANEXO III - Preencher'!Y413</f>
        <v>2009.49</v>
      </c>
      <c r="Y404" s="15">
        <f>'[1]TCE - ANEXO III - Preencher'!Z413</f>
        <v>0</v>
      </c>
      <c r="Z404" s="16">
        <f t="shared" si="41"/>
        <v>2009.49</v>
      </c>
      <c r="AA404" s="17" t="str">
        <f>IF('[1]TCE - ANEXO III - Preencher'!AB413="","",'[1]TCE - ANEXO III - Preencher'!AB413)</f>
        <v>PISO ENFERMAGEM</v>
      </c>
      <c r="AB404" s="15">
        <f t="shared" si="36"/>
        <v>2797.6989218884119</v>
      </c>
    </row>
    <row r="405" spans="1:28" x14ac:dyDescent="0.25">
      <c r="A405" s="8">
        <f>IFERROR(VLOOKUP(B405,'[1]DADOS (OCULTAR)'!$Q$3:$S$136,3,0),"")</f>
        <v>10739225001866</v>
      </c>
      <c r="B405" s="9" t="str">
        <f>'[1]TCE - ANEXO III - Preencher'!C414</f>
        <v>HOSPITAL REGIONAL FERNANDO BEZERRA - CG Nº 02/2021</v>
      </c>
      <c r="C405" s="10"/>
      <c r="D405" s="11" t="str">
        <f>'[1]TCE - ANEXO III - Preencher'!E414</f>
        <v>MARIO GUSTAVO LUCIO ALBUQUERQUE</v>
      </c>
      <c r="E405" s="9" t="str">
        <f>IF('[1]TCE - ANEXO III - Preencher'!F414="4 - Assistência Odontológica","2 - Outros Profissionais da Saúde",'[1]TCE - ANEXO III - Preencher'!F414)</f>
        <v>1 - Médico</v>
      </c>
      <c r="F405" s="12" t="str">
        <f>'[1]TCE - ANEXO III - Preencher'!G414</f>
        <v>2252-25</v>
      </c>
      <c r="G405" s="13">
        <f>IF('[1]TCE - ANEXO III - Preencher'!H414="","",'[1]TCE - ANEXO III - Preencher'!H414)</f>
        <v>45536</v>
      </c>
      <c r="H405" s="14">
        <f>'[1]TCE - ANEXO III - Preencher'!I414</f>
        <v>0</v>
      </c>
      <c r="I405" s="14">
        <f>'[1]TCE - ANEXO III - Preencher'!J414</f>
        <v>1342.8088</v>
      </c>
      <c r="J405" s="14">
        <f>'[1]TCE - ANEXO III - Preencher'!K414</f>
        <v>0</v>
      </c>
      <c r="K405" s="15">
        <f>'[1]TCE - ANEXO III - Preencher'!L414</f>
        <v>109.675321888412</v>
      </c>
      <c r="L405" s="15">
        <f>'[1]TCE - ANEXO III - Preencher'!M414</f>
        <v>1.1000000000000001</v>
      </c>
      <c r="M405" s="15">
        <f t="shared" si="37"/>
        <v>108.57532188841201</v>
      </c>
      <c r="N405" s="15">
        <f>'[1]TCE - ANEXO III - Preencher'!O414</f>
        <v>22.55</v>
      </c>
      <c r="O405" s="15">
        <f>'[1]TCE - ANEXO III - Preencher'!P414</f>
        <v>0</v>
      </c>
      <c r="P405" s="16">
        <f t="shared" si="38"/>
        <v>22.55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1473.9341218884119</v>
      </c>
    </row>
    <row r="406" spans="1:28" x14ac:dyDescent="0.25">
      <c r="A406" s="8">
        <f>IFERROR(VLOOKUP(B406,'[1]DADOS (OCULTAR)'!$Q$3:$S$136,3,0),"")</f>
        <v>10739225001866</v>
      </c>
      <c r="B406" s="9" t="str">
        <f>'[1]TCE - ANEXO III - Preencher'!C415</f>
        <v>HOSPITAL REGIONAL FERNANDO BEZERRA - CG Nº 02/2021</v>
      </c>
      <c r="C406" s="10"/>
      <c r="D406" s="11" t="str">
        <f>'[1]TCE - ANEXO III - Preencher'!E415</f>
        <v>MARIO MACIEL TORRES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7823-20</v>
      </c>
      <c r="G406" s="13">
        <f>IF('[1]TCE - ANEXO III - Preencher'!H415="","",'[1]TCE - ANEXO III - Preencher'!H415)</f>
        <v>45536</v>
      </c>
      <c r="H406" s="14">
        <f>'[1]TCE - ANEXO III - Preencher'!I415</f>
        <v>0</v>
      </c>
      <c r="I406" s="14">
        <f>'[1]TCE - ANEXO III - Preencher'!J415</f>
        <v>218.35919999999999</v>
      </c>
      <c r="J406" s="14">
        <f>'[1]TCE - ANEXO III - Preencher'!K415</f>
        <v>0</v>
      </c>
      <c r="K406" s="15">
        <f>'[1]TCE - ANEXO III - Preencher'!L415</f>
        <v>109.675321888412</v>
      </c>
      <c r="L406" s="15">
        <f>'[1]TCE - ANEXO III - Preencher'!M415</f>
        <v>1.1000000000000001</v>
      </c>
      <c r="M406" s="15">
        <f t="shared" si="37"/>
        <v>108.57532188841201</v>
      </c>
      <c r="N406" s="15">
        <f>'[1]TCE - ANEXO III - Preencher'!O415</f>
        <v>2.31</v>
      </c>
      <c r="O406" s="15">
        <f>'[1]TCE - ANEXO III - Preencher'!P415</f>
        <v>0</v>
      </c>
      <c r="P406" s="16">
        <f t="shared" si="38"/>
        <v>2.31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329.24452188841201</v>
      </c>
    </row>
    <row r="407" spans="1:28" x14ac:dyDescent="0.25">
      <c r="A407" s="8">
        <f>IFERROR(VLOOKUP(B407,'[1]DADOS (OCULTAR)'!$Q$3:$S$136,3,0),"")</f>
        <v>10739225001866</v>
      </c>
      <c r="B407" s="9" t="str">
        <f>'[1]TCE - ANEXO III - Preencher'!C416</f>
        <v>HOSPITAL REGIONAL FERNANDO BEZERRA - CG Nº 02/2021</v>
      </c>
      <c r="C407" s="10"/>
      <c r="D407" s="11" t="str">
        <f>'[1]TCE - ANEXO III - Preencher'!E416</f>
        <v>MARTA RAQUEL SILVA NOGUEIRA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3222-05</v>
      </c>
      <c r="G407" s="13">
        <f>IF('[1]TCE - ANEXO III - Preencher'!H416="","",'[1]TCE - ANEXO III - Preencher'!H416)</f>
        <v>45536</v>
      </c>
      <c r="H407" s="14">
        <f>'[1]TCE - ANEXO III - Preencher'!I416</f>
        <v>0</v>
      </c>
      <c r="I407" s="14">
        <f>'[1]TCE - ANEXO III - Preencher'!J416</f>
        <v>281.2552</v>
      </c>
      <c r="J407" s="14">
        <f>'[1]TCE - ANEXO III - Preencher'!K416</f>
        <v>0</v>
      </c>
      <c r="K407" s="15">
        <f>'[1]TCE - ANEXO III - Preencher'!L416</f>
        <v>109.675321888412</v>
      </c>
      <c r="L407" s="15">
        <f>'[1]TCE - ANEXO III - Preencher'!M416</f>
        <v>1.1000000000000001</v>
      </c>
      <c r="M407" s="15">
        <f t="shared" si="37"/>
        <v>108.57532188841201</v>
      </c>
      <c r="N407" s="15">
        <f>'[1]TCE - ANEXO III - Preencher'!O416</f>
        <v>2.31</v>
      </c>
      <c r="O407" s="15">
        <f>'[1]TCE - ANEXO III - Preencher'!P416</f>
        <v>0</v>
      </c>
      <c r="P407" s="16">
        <f t="shared" si="38"/>
        <v>2.31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1771.29</v>
      </c>
      <c r="Y407" s="15">
        <f>'[1]TCE - ANEXO III - Preencher'!Z416</f>
        <v>0</v>
      </c>
      <c r="Z407" s="16">
        <f t="shared" si="41"/>
        <v>1771.29</v>
      </c>
      <c r="AA407" s="17" t="str">
        <f>IF('[1]TCE - ANEXO III - Preencher'!AB416="","",'[1]TCE - ANEXO III - Preencher'!AB416)</f>
        <v>PISO ENFERMAGEM</v>
      </c>
      <c r="AB407" s="15">
        <f t="shared" si="36"/>
        <v>2163.4305218884119</v>
      </c>
    </row>
    <row r="408" spans="1:28" x14ac:dyDescent="0.25">
      <c r="A408" s="8">
        <f>IFERROR(VLOOKUP(B408,'[1]DADOS (OCULTAR)'!$Q$3:$S$136,3,0),"")</f>
        <v>10739225001866</v>
      </c>
      <c r="B408" s="9" t="str">
        <f>'[1]TCE - ANEXO III - Preencher'!C417</f>
        <v>HOSPITAL REGIONAL FERNANDO BEZERRA - CG Nº 02/2021</v>
      </c>
      <c r="C408" s="10"/>
      <c r="D408" s="11" t="str">
        <f>'[1]TCE - ANEXO III - Preencher'!E417</f>
        <v>MAYARA AMANDA DE OLIVEIRA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2235-05</v>
      </c>
      <c r="G408" s="13">
        <f>IF('[1]TCE - ANEXO III - Preencher'!H417="","",'[1]TCE - ANEXO III - Preencher'!H417)</f>
        <v>45536</v>
      </c>
      <c r="H408" s="14">
        <f>'[1]TCE - ANEXO III - Preencher'!I417</f>
        <v>0</v>
      </c>
      <c r="I408" s="14">
        <f>'[1]TCE - ANEXO III - Preencher'!J417</f>
        <v>433.07120000000003</v>
      </c>
      <c r="J408" s="14">
        <f>'[1]TCE - ANEXO III - Preencher'!K417</f>
        <v>0</v>
      </c>
      <c r="K408" s="15">
        <f>'[1]TCE - ANEXO III - Preencher'!L417</f>
        <v>109.675321888412</v>
      </c>
      <c r="L408" s="15">
        <f>'[1]TCE - ANEXO III - Preencher'!M417</f>
        <v>1.1000000000000001</v>
      </c>
      <c r="M408" s="15">
        <f t="shared" si="37"/>
        <v>108.57532188841201</v>
      </c>
      <c r="N408" s="15">
        <f>'[1]TCE - ANEXO III - Preencher'!O417</f>
        <v>2.66</v>
      </c>
      <c r="O408" s="15">
        <f>'[1]TCE - ANEXO III - Preencher'!P417</f>
        <v>0</v>
      </c>
      <c r="P408" s="16">
        <f t="shared" si="38"/>
        <v>2.66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2009.49</v>
      </c>
      <c r="Y408" s="15">
        <f>'[1]TCE - ANEXO III - Preencher'!Z417</f>
        <v>0</v>
      </c>
      <c r="Z408" s="16">
        <f t="shared" si="41"/>
        <v>2009.49</v>
      </c>
      <c r="AA408" s="17" t="str">
        <f>IF('[1]TCE - ANEXO III - Preencher'!AB417="","",'[1]TCE - ANEXO III - Preencher'!AB417)</f>
        <v>PISO ENFERMAGEM</v>
      </c>
      <c r="AB408" s="15">
        <f t="shared" si="36"/>
        <v>2553.7965218884119</v>
      </c>
    </row>
    <row r="409" spans="1:28" x14ac:dyDescent="0.25">
      <c r="A409" s="8">
        <f>IFERROR(VLOOKUP(B409,'[1]DADOS (OCULTAR)'!$Q$3:$S$136,3,0),"")</f>
        <v>10739225001866</v>
      </c>
      <c r="B409" s="9" t="str">
        <f>'[1]TCE - ANEXO III - Preencher'!C418</f>
        <v>HOSPITAL REGIONAL FERNANDO BEZERRA - CG Nº 02/2021</v>
      </c>
      <c r="C409" s="10"/>
      <c r="D409" s="11" t="str">
        <f>'[1]TCE - ANEXO III - Preencher'!E418</f>
        <v>MAYARA DA SILVA SOUZA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4221-05</v>
      </c>
      <c r="G409" s="13">
        <f>IF('[1]TCE - ANEXO III - Preencher'!H418="","",'[1]TCE - ANEXO III - Preencher'!H418)</f>
        <v>45536</v>
      </c>
      <c r="H409" s="14">
        <f>'[1]TCE - ANEXO III - Preencher'!I418</f>
        <v>0</v>
      </c>
      <c r="I409" s="14">
        <f>'[1]TCE - ANEXO III - Preencher'!J418</f>
        <v>135.55200000000002</v>
      </c>
      <c r="J409" s="14">
        <f>'[1]TCE - ANEXO III - Preencher'!K418</f>
        <v>0</v>
      </c>
      <c r="K409" s="15">
        <f>'[1]TCE - ANEXO III - Preencher'!L418</f>
        <v>109.675321888412</v>
      </c>
      <c r="L409" s="15">
        <f>'[1]TCE - ANEXO III - Preencher'!M418</f>
        <v>1.1000000000000001</v>
      </c>
      <c r="M409" s="15">
        <f t="shared" si="37"/>
        <v>108.57532188841201</v>
      </c>
      <c r="N409" s="15">
        <f>'[1]TCE - ANEXO III - Preencher'!O418</f>
        <v>2.31</v>
      </c>
      <c r="O409" s="15">
        <f>'[1]TCE - ANEXO III - Preencher'!P418</f>
        <v>0</v>
      </c>
      <c r="P409" s="16">
        <f t="shared" si="38"/>
        <v>2.31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246.43732188841204</v>
      </c>
    </row>
    <row r="410" spans="1:28" x14ac:dyDescent="0.25">
      <c r="A410" s="8">
        <f>IFERROR(VLOOKUP(B410,'[1]DADOS (OCULTAR)'!$Q$3:$S$136,3,0),"")</f>
        <v>10739225001866</v>
      </c>
      <c r="B410" s="9" t="str">
        <f>'[1]TCE - ANEXO III - Preencher'!C419</f>
        <v>HOSPITAL REGIONAL FERNANDO BEZERRA - CG Nº 02/2021</v>
      </c>
      <c r="C410" s="10"/>
      <c r="D410" s="11" t="str">
        <f>'[1]TCE - ANEXO III - Preencher'!E419</f>
        <v xml:space="preserve">MAYSA ARLANY DE OLIVEIRA 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2235-05</v>
      </c>
      <c r="G410" s="13">
        <f>IF('[1]TCE - ANEXO III - Preencher'!H419="","",'[1]TCE - ANEXO III - Preencher'!H419)</f>
        <v>45536</v>
      </c>
      <c r="H410" s="14">
        <f>'[1]TCE - ANEXO III - Preencher'!I419</f>
        <v>0</v>
      </c>
      <c r="I410" s="14">
        <f>'[1]TCE - ANEXO III - Preencher'!J419</f>
        <v>438.86239999999998</v>
      </c>
      <c r="J410" s="14">
        <f>'[1]TCE - ANEXO III - Preencher'!K419</f>
        <v>0</v>
      </c>
      <c r="K410" s="15">
        <f>'[1]TCE - ANEXO III - Preencher'!L419</f>
        <v>109.675321888412</v>
      </c>
      <c r="L410" s="15">
        <f>'[1]TCE - ANEXO III - Preencher'!M419</f>
        <v>1.1000000000000001</v>
      </c>
      <c r="M410" s="15">
        <f t="shared" si="37"/>
        <v>108.57532188841201</v>
      </c>
      <c r="N410" s="15">
        <f>'[1]TCE - ANEXO III - Preencher'!O419</f>
        <v>2.66</v>
      </c>
      <c r="O410" s="15">
        <f>'[1]TCE - ANEXO III - Preencher'!P419</f>
        <v>0</v>
      </c>
      <c r="P410" s="16">
        <f t="shared" si="38"/>
        <v>2.66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2340.84</v>
      </c>
      <c r="Y410" s="15">
        <f>'[1]TCE - ANEXO III - Preencher'!Z419</f>
        <v>0</v>
      </c>
      <c r="Z410" s="16">
        <f t="shared" si="41"/>
        <v>2340.84</v>
      </c>
      <c r="AA410" s="17" t="str">
        <f>IF('[1]TCE - ANEXO III - Preencher'!AB419="","",'[1]TCE - ANEXO III - Preencher'!AB419)</f>
        <v>PISO ENFERMAGEM</v>
      </c>
      <c r="AB410" s="15">
        <f t="shared" si="36"/>
        <v>2890.9377218884119</v>
      </c>
    </row>
    <row r="411" spans="1:28" x14ac:dyDescent="0.25">
      <c r="A411" s="8">
        <f>IFERROR(VLOOKUP(B411,'[1]DADOS (OCULTAR)'!$Q$3:$S$136,3,0),"")</f>
        <v>10739225001866</v>
      </c>
      <c r="B411" s="9" t="str">
        <f>'[1]TCE - ANEXO III - Preencher'!C420</f>
        <v>HOSPITAL REGIONAL FERNANDO BEZERRA - CG Nº 02/2021</v>
      </c>
      <c r="C411" s="10"/>
      <c r="D411" s="11" t="str">
        <f>'[1]TCE - ANEXO III - Preencher'!E420</f>
        <v>MEIRILANDE MARIA DE SOUZA COELHO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>
        <f>IF('[1]TCE - ANEXO III - Preencher'!H420="","",'[1]TCE - ANEXO III - Preencher'!H420)</f>
        <v>45536</v>
      </c>
      <c r="H411" s="14">
        <f>'[1]TCE - ANEXO III - Preencher'!I420</f>
        <v>0</v>
      </c>
      <c r="I411" s="14">
        <f>'[1]TCE - ANEXO III - Preencher'!J420</f>
        <v>311.29360000000003</v>
      </c>
      <c r="J411" s="14">
        <f>'[1]TCE - ANEXO III - Preencher'!K420</f>
        <v>0</v>
      </c>
      <c r="K411" s="15">
        <f>'[1]TCE - ANEXO III - Preencher'!L420</f>
        <v>109.675321888412</v>
      </c>
      <c r="L411" s="15">
        <f>'[1]TCE - ANEXO III - Preencher'!M420</f>
        <v>1.1000000000000001</v>
      </c>
      <c r="M411" s="15">
        <f t="shared" si="37"/>
        <v>108.57532188841201</v>
      </c>
      <c r="N411" s="15">
        <f>'[1]TCE - ANEXO III - Preencher'!O420</f>
        <v>2.31</v>
      </c>
      <c r="O411" s="15">
        <f>'[1]TCE - ANEXO III - Preencher'!P420</f>
        <v>0</v>
      </c>
      <c r="P411" s="16">
        <f t="shared" si="38"/>
        <v>2.31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1771.29</v>
      </c>
      <c r="Y411" s="15">
        <f>'[1]TCE - ANEXO III - Preencher'!Z420</f>
        <v>0</v>
      </c>
      <c r="Z411" s="16">
        <f t="shared" si="41"/>
        <v>1771.29</v>
      </c>
      <c r="AA411" s="17" t="str">
        <f>IF('[1]TCE - ANEXO III - Preencher'!AB420="","",'[1]TCE - ANEXO III - Preencher'!AB420)</f>
        <v>PISO ENFERMAGEM</v>
      </c>
      <c r="AB411" s="15">
        <f t="shared" si="36"/>
        <v>2193.4689218884118</v>
      </c>
    </row>
    <row r="412" spans="1:28" x14ac:dyDescent="0.25">
      <c r="A412" s="8">
        <f>IFERROR(VLOOKUP(B412,'[1]DADOS (OCULTAR)'!$Q$3:$S$136,3,0),"")</f>
        <v>10739225001866</v>
      </c>
      <c r="B412" s="9" t="str">
        <f>'[1]TCE - ANEXO III - Preencher'!C421</f>
        <v>HOSPITAL REGIONAL FERNANDO BEZERRA - CG Nº 02/2021</v>
      </c>
      <c r="C412" s="10"/>
      <c r="D412" s="11" t="str">
        <f>'[1]TCE - ANEXO III - Preencher'!E421</f>
        <v>MICHAEL BARROS SILVA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5152-10</v>
      </c>
      <c r="G412" s="13">
        <f>IF('[1]TCE - ANEXO III - Preencher'!H421="","",'[1]TCE - ANEXO III - Preencher'!H421)</f>
        <v>45536</v>
      </c>
      <c r="H412" s="14">
        <f>'[1]TCE - ANEXO III - Preencher'!I421</f>
        <v>0</v>
      </c>
      <c r="I412" s="14">
        <f>'[1]TCE - ANEXO III - Preencher'!J421</f>
        <v>154.3792</v>
      </c>
      <c r="J412" s="14">
        <f>'[1]TCE - ANEXO III - Preencher'!K421</f>
        <v>0</v>
      </c>
      <c r="K412" s="15">
        <f>'[1]TCE - ANEXO III - Preencher'!L421</f>
        <v>109.675321888412</v>
      </c>
      <c r="L412" s="15">
        <f>'[1]TCE - ANEXO III - Preencher'!M421</f>
        <v>1.1000000000000001</v>
      </c>
      <c r="M412" s="15">
        <f t="shared" si="37"/>
        <v>108.57532188841201</v>
      </c>
      <c r="N412" s="15">
        <f>'[1]TCE - ANEXO III - Preencher'!O421</f>
        <v>2.31</v>
      </c>
      <c r="O412" s="15">
        <f>'[1]TCE - ANEXO III - Preencher'!P421</f>
        <v>0</v>
      </c>
      <c r="P412" s="16">
        <f t="shared" si="38"/>
        <v>2.31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265.26452188841199</v>
      </c>
    </row>
    <row r="413" spans="1:28" x14ac:dyDescent="0.25">
      <c r="A413" s="8">
        <f>IFERROR(VLOOKUP(B413,'[1]DADOS (OCULTAR)'!$Q$3:$S$136,3,0),"")</f>
        <v>10739225001866</v>
      </c>
      <c r="B413" s="9" t="str">
        <f>'[1]TCE - ANEXO III - Preencher'!C422</f>
        <v>HOSPITAL REGIONAL FERNANDO BEZERRA - CG Nº 02/2021</v>
      </c>
      <c r="C413" s="10"/>
      <c r="D413" s="11" t="str">
        <f>'[1]TCE - ANEXO III - Preencher'!E422</f>
        <v>MIKAELLY DA SILVA ARAUJO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>
        <f>IF('[1]TCE - ANEXO III - Preencher'!H422="","",'[1]TCE - ANEXO III - Preencher'!H422)</f>
        <v>45536</v>
      </c>
      <c r="H413" s="14">
        <f>'[1]TCE - ANEXO III - Preencher'!I422</f>
        <v>0</v>
      </c>
      <c r="I413" s="14">
        <f>'[1]TCE - ANEXO III - Preencher'!J422</f>
        <v>306.3288</v>
      </c>
      <c r="J413" s="14">
        <f>'[1]TCE - ANEXO III - Preencher'!K422</f>
        <v>0</v>
      </c>
      <c r="K413" s="15">
        <f>'[1]TCE - ANEXO III - Preencher'!L422</f>
        <v>109.675321888412</v>
      </c>
      <c r="L413" s="15">
        <f>'[1]TCE - ANEXO III - Preencher'!M422</f>
        <v>1.1000000000000001</v>
      </c>
      <c r="M413" s="15">
        <f t="shared" si="37"/>
        <v>108.57532188841201</v>
      </c>
      <c r="N413" s="15">
        <f>'[1]TCE - ANEXO III - Preencher'!O422</f>
        <v>2.31</v>
      </c>
      <c r="O413" s="15">
        <f>'[1]TCE - ANEXO III - Preencher'!P422</f>
        <v>0</v>
      </c>
      <c r="P413" s="16">
        <f t="shared" si="38"/>
        <v>2.31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81.02</v>
      </c>
      <c r="U413" s="15">
        <f>'[1]TCE - ANEXO III - Preencher'!V422</f>
        <v>0</v>
      </c>
      <c r="V413" s="16">
        <f t="shared" si="40"/>
        <v>81.02</v>
      </c>
      <c r="W413" s="17" t="str">
        <f>IF('[1]TCE - ANEXO III - Preencher'!X422="","",'[1]TCE - ANEXO III - Preencher'!X422)</f>
        <v>AUXILIO CRECHE</v>
      </c>
      <c r="X413" s="15">
        <f>'[1]TCE - ANEXO III - Preencher'!Y422</f>
        <v>1771.29</v>
      </c>
      <c r="Y413" s="15">
        <f>'[1]TCE - ANEXO III - Preencher'!Z422</f>
        <v>0</v>
      </c>
      <c r="Z413" s="16">
        <f t="shared" si="41"/>
        <v>1771.29</v>
      </c>
      <c r="AA413" s="17" t="str">
        <f>IF('[1]TCE - ANEXO III - Preencher'!AB422="","",'[1]TCE - ANEXO III - Preencher'!AB422)</f>
        <v>PISO ENFERMAGEM</v>
      </c>
      <c r="AB413" s="15">
        <f t="shared" si="36"/>
        <v>2269.5241218884121</v>
      </c>
    </row>
    <row r="414" spans="1:28" x14ac:dyDescent="0.25">
      <c r="A414" s="8">
        <f>IFERROR(VLOOKUP(B414,'[1]DADOS (OCULTAR)'!$Q$3:$S$136,3,0),"")</f>
        <v>10739225001866</v>
      </c>
      <c r="B414" s="9" t="str">
        <f>'[1]TCE - ANEXO III - Preencher'!C423</f>
        <v>HOSPITAL REGIONAL FERNANDO BEZERRA - CG Nº 02/2021</v>
      </c>
      <c r="C414" s="10"/>
      <c r="D414" s="11" t="str">
        <f>'[1]TCE - ANEXO III - Preencher'!E423</f>
        <v>MIRELLE NERI DA SILVA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4110-10</v>
      </c>
      <c r="G414" s="13">
        <f>IF('[1]TCE - ANEXO III - Preencher'!H423="","",'[1]TCE - ANEXO III - Preencher'!H423)</f>
        <v>45536</v>
      </c>
      <c r="H414" s="14">
        <f>'[1]TCE - ANEXO III - Preencher'!I423</f>
        <v>0</v>
      </c>
      <c r="I414" s="14">
        <f>'[1]TCE - ANEXO III - Preencher'!J423</f>
        <v>12.836400000000001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2.31</v>
      </c>
      <c r="O414" s="15">
        <f>'[1]TCE - ANEXO III - Preencher'!P423</f>
        <v>0</v>
      </c>
      <c r="P414" s="16">
        <f t="shared" si="38"/>
        <v>2.31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15.146400000000002</v>
      </c>
    </row>
    <row r="415" spans="1:28" x14ac:dyDescent="0.25">
      <c r="A415" s="8">
        <f>IFERROR(VLOOKUP(B415,'[1]DADOS (OCULTAR)'!$Q$3:$S$136,3,0),"")</f>
        <v>10739225001866</v>
      </c>
      <c r="B415" s="9" t="str">
        <f>'[1]TCE - ANEXO III - Preencher'!C424</f>
        <v>HOSPITAL REGIONAL FERNANDO BEZERRA - CG Nº 02/2021</v>
      </c>
      <c r="C415" s="10"/>
      <c r="D415" s="11" t="str">
        <f>'[1]TCE - ANEXO III - Preencher'!E424</f>
        <v>MIRIELE BARBOSA GREGORIO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5142-25</v>
      </c>
      <c r="G415" s="13">
        <f>IF('[1]TCE - ANEXO III - Preencher'!H424="","",'[1]TCE - ANEXO III - Preencher'!H424)</f>
        <v>45536</v>
      </c>
      <c r="H415" s="14">
        <f>'[1]TCE - ANEXO III - Preencher'!I424</f>
        <v>0</v>
      </c>
      <c r="I415" s="14">
        <f>'[1]TCE - ANEXO III - Preencher'!J424</f>
        <v>158.14400000000001</v>
      </c>
      <c r="J415" s="14">
        <f>'[1]TCE - ANEXO III - Preencher'!K424</f>
        <v>0</v>
      </c>
      <c r="K415" s="15">
        <f>'[1]TCE - ANEXO III - Preencher'!L424</f>
        <v>109.675321888412</v>
      </c>
      <c r="L415" s="15">
        <f>'[1]TCE - ANEXO III - Preencher'!M424</f>
        <v>1.1000000000000001</v>
      </c>
      <c r="M415" s="15">
        <f t="shared" si="37"/>
        <v>108.57532188841201</v>
      </c>
      <c r="N415" s="15">
        <f>'[1]TCE - ANEXO III - Preencher'!O424</f>
        <v>2.31</v>
      </c>
      <c r="O415" s="15">
        <f>'[1]TCE - ANEXO III - Preencher'!P424</f>
        <v>0</v>
      </c>
      <c r="P415" s="16">
        <f t="shared" si="38"/>
        <v>2.31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269.02932188841203</v>
      </c>
    </row>
    <row r="416" spans="1:28" x14ac:dyDescent="0.25">
      <c r="A416" s="8">
        <f>IFERROR(VLOOKUP(B416,'[1]DADOS (OCULTAR)'!$Q$3:$S$136,3,0),"")</f>
        <v>10739225001866</v>
      </c>
      <c r="B416" s="9" t="str">
        <f>'[1]TCE - ANEXO III - Preencher'!C425</f>
        <v>HOSPITAL REGIONAL FERNANDO BEZERRA - CG Nº 02/2021</v>
      </c>
      <c r="C416" s="10"/>
      <c r="D416" s="11" t="str">
        <f>'[1]TCE - ANEXO III - Preencher'!E425</f>
        <v>NADJA DA COSTA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>
        <f>IF('[1]TCE - ANEXO III - Preencher'!H425="","",'[1]TCE - ANEXO III - Preencher'!H425)</f>
        <v>45536</v>
      </c>
      <c r="H416" s="14">
        <f>'[1]TCE - ANEXO III - Preencher'!I425</f>
        <v>0</v>
      </c>
      <c r="I416" s="14">
        <f>'[1]TCE - ANEXO III - Preencher'!J425</f>
        <v>303.84720000000004</v>
      </c>
      <c r="J416" s="14">
        <f>'[1]TCE - ANEXO III - Preencher'!K425</f>
        <v>0</v>
      </c>
      <c r="K416" s="15">
        <f>'[1]TCE - ANEXO III - Preencher'!L425</f>
        <v>109.675321888412</v>
      </c>
      <c r="L416" s="15">
        <f>'[1]TCE - ANEXO III - Preencher'!M425</f>
        <v>1.1000000000000001</v>
      </c>
      <c r="M416" s="15">
        <f t="shared" si="37"/>
        <v>108.57532188841201</v>
      </c>
      <c r="N416" s="15">
        <f>'[1]TCE - ANEXO III - Preencher'!O425</f>
        <v>2.31</v>
      </c>
      <c r="O416" s="15">
        <f>'[1]TCE - ANEXO III - Preencher'!P425</f>
        <v>0</v>
      </c>
      <c r="P416" s="16">
        <f t="shared" si="38"/>
        <v>2.31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1771.29</v>
      </c>
      <c r="Y416" s="15">
        <f>'[1]TCE - ANEXO III - Preencher'!Z425</f>
        <v>0</v>
      </c>
      <c r="Z416" s="16">
        <f t="shared" si="41"/>
        <v>1771.29</v>
      </c>
      <c r="AA416" s="17" t="str">
        <f>IF('[1]TCE - ANEXO III - Preencher'!AB425="","",'[1]TCE - ANEXO III - Preencher'!AB425)</f>
        <v>PISO ENFERMAGEM</v>
      </c>
      <c r="AB416" s="15">
        <f t="shared" si="36"/>
        <v>2186.022521888412</v>
      </c>
    </row>
    <row r="417" spans="1:28" x14ac:dyDescent="0.25">
      <c r="A417" s="8">
        <f>IFERROR(VLOOKUP(B417,'[1]DADOS (OCULTAR)'!$Q$3:$S$136,3,0),"")</f>
        <v>10739225001866</v>
      </c>
      <c r="B417" s="9" t="str">
        <f>'[1]TCE - ANEXO III - Preencher'!C426</f>
        <v>HOSPITAL REGIONAL FERNANDO BEZERRA - CG Nº 02/2021</v>
      </c>
      <c r="C417" s="10"/>
      <c r="D417" s="11" t="str">
        <f>'[1]TCE - ANEXO III - Preencher'!E426</f>
        <v>NADJA ULISSES VIDAL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2235-05</v>
      </c>
      <c r="G417" s="13">
        <f>IF('[1]TCE - ANEXO III - Preencher'!H426="","",'[1]TCE - ANEXO III - Preencher'!H426)</f>
        <v>45536</v>
      </c>
      <c r="H417" s="14">
        <f>'[1]TCE - ANEXO III - Preencher'!I426</f>
        <v>0</v>
      </c>
      <c r="I417" s="14">
        <f>'[1]TCE - ANEXO III - Preencher'!J426</f>
        <v>543.9896</v>
      </c>
      <c r="J417" s="14">
        <f>'[1]TCE - ANEXO III - Preencher'!K426</f>
        <v>0</v>
      </c>
      <c r="K417" s="15">
        <f>'[1]TCE - ANEXO III - Preencher'!L426</f>
        <v>109.675321888412</v>
      </c>
      <c r="L417" s="15">
        <f>'[1]TCE - ANEXO III - Preencher'!M426</f>
        <v>1.1000000000000001</v>
      </c>
      <c r="M417" s="15">
        <f t="shared" si="37"/>
        <v>108.57532188841201</v>
      </c>
      <c r="N417" s="15">
        <f>'[1]TCE - ANEXO III - Preencher'!O426</f>
        <v>2.66</v>
      </c>
      <c r="O417" s="15">
        <f>'[1]TCE - ANEXO III - Preencher'!P426</f>
        <v>0</v>
      </c>
      <c r="P417" s="16">
        <f t="shared" si="38"/>
        <v>2.66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2009.49</v>
      </c>
      <c r="Y417" s="15">
        <f>'[1]TCE - ANEXO III - Preencher'!Z426</f>
        <v>0</v>
      </c>
      <c r="Z417" s="16">
        <f t="shared" si="41"/>
        <v>2009.49</v>
      </c>
      <c r="AA417" s="17" t="str">
        <f>IF('[1]TCE - ANEXO III - Preencher'!AB426="","",'[1]TCE - ANEXO III - Preencher'!AB426)</f>
        <v>PISO ENFERMAGEM</v>
      </c>
      <c r="AB417" s="15">
        <f t="shared" si="36"/>
        <v>2664.7149218884119</v>
      </c>
    </row>
    <row r="418" spans="1:28" x14ac:dyDescent="0.25">
      <c r="A418" s="8">
        <f>IFERROR(VLOOKUP(B418,'[1]DADOS (OCULTAR)'!$Q$3:$S$136,3,0),"")</f>
        <v>10739225001866</v>
      </c>
      <c r="B418" s="9" t="str">
        <f>'[1]TCE - ANEXO III - Preencher'!C427</f>
        <v>HOSPITAL REGIONAL FERNANDO BEZERRA - CG Nº 02/2021</v>
      </c>
      <c r="C418" s="10"/>
      <c r="D418" s="11" t="str">
        <f>'[1]TCE - ANEXO III - Preencher'!E427</f>
        <v>NAIDE KELLE ROCHA SOARES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4110-10</v>
      </c>
      <c r="G418" s="13">
        <f>IF('[1]TCE - ANEXO III - Preencher'!H427="","",'[1]TCE - ANEXO III - Preencher'!H427)</f>
        <v>45536</v>
      </c>
      <c r="H418" s="14">
        <f>'[1]TCE - ANEXO III - Preencher'!I427</f>
        <v>0</v>
      </c>
      <c r="I418" s="14">
        <f>'[1]TCE - ANEXO III - Preencher'!J427</f>
        <v>231.27279999999999</v>
      </c>
      <c r="J418" s="14">
        <f>'[1]TCE - ANEXO III - Preencher'!K427</f>
        <v>0</v>
      </c>
      <c r="K418" s="15">
        <f>'[1]TCE - ANEXO III - Preencher'!L427</f>
        <v>109.675321888412</v>
      </c>
      <c r="L418" s="15">
        <f>'[1]TCE - ANEXO III - Preencher'!M427</f>
        <v>1.1000000000000001</v>
      </c>
      <c r="M418" s="15">
        <f t="shared" si="37"/>
        <v>108.57532188841201</v>
      </c>
      <c r="N418" s="15">
        <f>'[1]TCE - ANEXO III - Preencher'!O427</f>
        <v>2.31</v>
      </c>
      <c r="O418" s="15">
        <f>'[1]TCE - ANEXO III - Preencher'!P427</f>
        <v>0</v>
      </c>
      <c r="P418" s="16">
        <f t="shared" si="38"/>
        <v>2.31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342.15812188841198</v>
      </c>
    </row>
    <row r="419" spans="1:28" x14ac:dyDescent="0.25">
      <c r="A419" s="8">
        <f>IFERROR(VLOOKUP(B419,'[1]DADOS (OCULTAR)'!$Q$3:$S$136,3,0),"")</f>
        <v>10739225001866</v>
      </c>
      <c r="B419" s="9" t="str">
        <f>'[1]TCE - ANEXO III - Preencher'!C428</f>
        <v>HOSPITAL REGIONAL FERNANDO BEZERRA - CG Nº 02/2021</v>
      </c>
      <c r="C419" s="10"/>
      <c r="D419" s="11" t="str">
        <f>'[1]TCE - ANEXO III - Preencher'!E428</f>
        <v xml:space="preserve">NAIZA BARROS PEREIRA 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4221-05</v>
      </c>
      <c r="G419" s="13">
        <f>IF('[1]TCE - ANEXO III - Preencher'!H428="","",'[1]TCE - ANEXO III - Preencher'!H428)</f>
        <v>45536</v>
      </c>
      <c r="H419" s="14">
        <f>'[1]TCE - ANEXO III - Preencher'!I428</f>
        <v>0</v>
      </c>
      <c r="I419" s="14">
        <f>'[1]TCE - ANEXO III - Preencher'!J428</f>
        <v>135.55200000000002</v>
      </c>
      <c r="J419" s="14">
        <f>'[1]TCE - ANEXO III - Preencher'!K428</f>
        <v>0</v>
      </c>
      <c r="K419" s="15">
        <f>'[1]TCE - ANEXO III - Preencher'!L428</f>
        <v>109.675321888412</v>
      </c>
      <c r="L419" s="15">
        <f>'[1]TCE - ANEXO III - Preencher'!M428</f>
        <v>1.1000000000000001</v>
      </c>
      <c r="M419" s="15">
        <f t="shared" si="37"/>
        <v>108.57532188841201</v>
      </c>
      <c r="N419" s="15">
        <f>'[1]TCE - ANEXO III - Preencher'!O428</f>
        <v>2.31</v>
      </c>
      <c r="O419" s="15">
        <f>'[1]TCE - ANEXO III - Preencher'!P428</f>
        <v>0</v>
      </c>
      <c r="P419" s="16">
        <f t="shared" si="38"/>
        <v>2.31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246.43732188841204</v>
      </c>
    </row>
    <row r="420" spans="1:28" x14ac:dyDescent="0.25">
      <c r="A420" s="8">
        <f>IFERROR(VLOOKUP(B420,'[1]DADOS (OCULTAR)'!$Q$3:$S$136,3,0),"")</f>
        <v>10739225001866</v>
      </c>
      <c r="B420" s="9" t="str">
        <f>'[1]TCE - ANEXO III - Preencher'!C429</f>
        <v>HOSPITAL REGIONAL FERNANDO BEZERRA - CG Nº 02/2021</v>
      </c>
      <c r="C420" s="10"/>
      <c r="D420" s="11" t="str">
        <f>'[1]TCE - ANEXO III - Preencher'!E429</f>
        <v>NATÁLIA KELLY DOS SANTOS ARAÚJO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>
        <f>IF('[1]TCE - ANEXO III - Preencher'!H429="","",'[1]TCE - ANEXO III - Preencher'!H429)</f>
        <v>45536</v>
      </c>
      <c r="H420" s="14">
        <f>'[1]TCE - ANEXO III - Preencher'!I429</f>
        <v>0</v>
      </c>
      <c r="I420" s="14">
        <f>'[1]TCE - ANEXO III - Preencher'!J429</f>
        <v>296.6592</v>
      </c>
      <c r="J420" s="14">
        <f>'[1]TCE - ANEXO III - Preencher'!K429</f>
        <v>0</v>
      </c>
      <c r="K420" s="15">
        <f>'[1]TCE - ANEXO III - Preencher'!L429</f>
        <v>109.675321888412</v>
      </c>
      <c r="L420" s="15">
        <f>'[1]TCE - ANEXO III - Preencher'!M429</f>
        <v>1.1000000000000001</v>
      </c>
      <c r="M420" s="15">
        <f t="shared" si="37"/>
        <v>108.57532188841201</v>
      </c>
      <c r="N420" s="15">
        <f>'[1]TCE - ANEXO III - Preencher'!O429</f>
        <v>2.31</v>
      </c>
      <c r="O420" s="15">
        <f>'[1]TCE - ANEXO III - Preencher'!P429</f>
        <v>0</v>
      </c>
      <c r="P420" s="16">
        <f t="shared" si="38"/>
        <v>2.31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1771.29</v>
      </c>
      <c r="Y420" s="15">
        <f>'[1]TCE - ANEXO III - Preencher'!Z429</f>
        <v>0</v>
      </c>
      <c r="Z420" s="16">
        <f t="shared" si="41"/>
        <v>1771.29</v>
      </c>
      <c r="AA420" s="17" t="str">
        <f>IF('[1]TCE - ANEXO III - Preencher'!AB429="","",'[1]TCE - ANEXO III - Preencher'!AB429)</f>
        <v>PISO ENFERMAGEM</v>
      </c>
      <c r="AB420" s="15">
        <f t="shared" si="36"/>
        <v>2178.8345218884119</v>
      </c>
    </row>
    <row r="421" spans="1:28" x14ac:dyDescent="0.25">
      <c r="A421" s="8">
        <f>IFERROR(VLOOKUP(B421,'[1]DADOS (OCULTAR)'!$Q$3:$S$136,3,0),"")</f>
        <v>10739225001866</v>
      </c>
      <c r="B421" s="9" t="str">
        <f>'[1]TCE - ANEXO III - Preencher'!C430</f>
        <v>HOSPITAL REGIONAL FERNANDO BEZERRA - CG Nº 02/2021</v>
      </c>
      <c r="C421" s="10"/>
      <c r="D421" s="11" t="str">
        <f>'[1]TCE - ANEXO III - Preencher'!E430</f>
        <v>NATHALIA ANNIE DE ALENCAR MATOS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2516-05</v>
      </c>
      <c r="G421" s="13">
        <f>IF('[1]TCE - ANEXO III - Preencher'!H430="","",'[1]TCE - ANEXO III - Preencher'!H430)</f>
        <v>45536</v>
      </c>
      <c r="H421" s="14">
        <f>'[1]TCE - ANEXO III - Preencher'!I430</f>
        <v>0</v>
      </c>
      <c r="I421" s="14">
        <f>'[1]TCE - ANEXO III - Preencher'!J430</f>
        <v>203.27279999999999</v>
      </c>
      <c r="J421" s="14">
        <f>'[1]TCE - ANEXO III - Preencher'!K430</f>
        <v>0</v>
      </c>
      <c r="K421" s="15">
        <f>'[1]TCE - ANEXO III - Preencher'!L430</f>
        <v>109.675321888412</v>
      </c>
      <c r="L421" s="15">
        <f>'[1]TCE - ANEXO III - Preencher'!M430</f>
        <v>1.1000000000000001</v>
      </c>
      <c r="M421" s="15">
        <f t="shared" si="37"/>
        <v>108.57532188841201</v>
      </c>
      <c r="N421" s="15">
        <f>'[1]TCE - ANEXO III - Preencher'!O430</f>
        <v>2.31</v>
      </c>
      <c r="O421" s="15">
        <f>'[1]TCE - ANEXO III - Preencher'!P430</f>
        <v>0</v>
      </c>
      <c r="P421" s="16">
        <f t="shared" si="38"/>
        <v>2.31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314.15812188841198</v>
      </c>
    </row>
    <row r="422" spans="1:28" x14ac:dyDescent="0.25">
      <c r="A422" s="8">
        <f>IFERROR(VLOOKUP(B422,'[1]DADOS (OCULTAR)'!$Q$3:$S$136,3,0),"")</f>
        <v>10739225001866</v>
      </c>
      <c r="B422" s="9" t="str">
        <f>'[1]TCE - ANEXO III - Preencher'!C431</f>
        <v>HOSPITAL REGIONAL FERNANDO BEZERRA - CG Nº 02/2021</v>
      </c>
      <c r="C422" s="10"/>
      <c r="D422" s="11" t="str">
        <f>'[1]TCE - ANEXO III - Preencher'!E431</f>
        <v>NATTALYS TAMIRES ALENCAR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3222-05</v>
      </c>
      <c r="G422" s="13">
        <f>IF('[1]TCE - ANEXO III - Preencher'!H431="","",'[1]TCE - ANEXO III - Preencher'!H431)</f>
        <v>45536</v>
      </c>
      <c r="H422" s="14">
        <f>'[1]TCE - ANEXO III - Preencher'!I431</f>
        <v>0</v>
      </c>
      <c r="I422" s="14">
        <f>'[1]TCE - ANEXO III - Preencher'!J431</f>
        <v>300.08240000000001</v>
      </c>
      <c r="J422" s="14">
        <f>'[1]TCE - ANEXO III - Preencher'!K431</f>
        <v>0</v>
      </c>
      <c r="K422" s="15">
        <f>'[1]TCE - ANEXO III - Preencher'!L431</f>
        <v>109.675321888412</v>
      </c>
      <c r="L422" s="15">
        <f>'[1]TCE - ANEXO III - Preencher'!M431</f>
        <v>1.1000000000000001</v>
      </c>
      <c r="M422" s="15">
        <f t="shared" si="37"/>
        <v>108.57532188841201</v>
      </c>
      <c r="N422" s="15">
        <f>'[1]TCE - ANEXO III - Preencher'!O431</f>
        <v>2.31</v>
      </c>
      <c r="O422" s="15">
        <f>'[1]TCE - ANEXO III - Preencher'!P431</f>
        <v>0</v>
      </c>
      <c r="P422" s="16">
        <f t="shared" si="38"/>
        <v>2.31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1771.29</v>
      </c>
      <c r="Y422" s="15">
        <f>'[1]TCE - ANEXO III - Preencher'!Z431</f>
        <v>0</v>
      </c>
      <c r="Z422" s="16">
        <f t="shared" si="41"/>
        <v>1771.29</v>
      </c>
      <c r="AA422" s="17" t="str">
        <f>IF('[1]TCE - ANEXO III - Preencher'!AB431="","",'[1]TCE - ANEXO III - Preencher'!AB431)</f>
        <v>PISO ENFERMAGEM</v>
      </c>
      <c r="AB422" s="15">
        <f t="shared" si="36"/>
        <v>2182.2577218884121</v>
      </c>
    </row>
    <row r="423" spans="1:28" x14ac:dyDescent="0.25">
      <c r="A423" s="8">
        <f>IFERROR(VLOOKUP(B423,'[1]DADOS (OCULTAR)'!$Q$3:$S$136,3,0),"")</f>
        <v>10739225001866</v>
      </c>
      <c r="B423" s="9" t="str">
        <f>'[1]TCE - ANEXO III - Preencher'!C432</f>
        <v>HOSPITAL REGIONAL FERNANDO BEZERRA - CG Nº 02/2021</v>
      </c>
      <c r="C423" s="10"/>
      <c r="D423" s="11" t="str">
        <f>'[1]TCE - ANEXO III - Preencher'!E432</f>
        <v>NEIDE TEREZINHA RAMOS DA PAIXÃO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5152-10</v>
      </c>
      <c r="G423" s="13">
        <f>IF('[1]TCE - ANEXO III - Preencher'!H432="","",'[1]TCE - ANEXO III - Preencher'!H432)</f>
        <v>45536</v>
      </c>
      <c r="H423" s="14">
        <f>'[1]TCE - ANEXO III - Preencher'!I432</f>
        <v>0</v>
      </c>
      <c r="I423" s="14">
        <f>'[1]TCE - ANEXO III - Preencher'!J432</f>
        <v>154.3792</v>
      </c>
      <c r="J423" s="14">
        <f>'[1]TCE - ANEXO III - Preencher'!K432</f>
        <v>0</v>
      </c>
      <c r="K423" s="15">
        <f>'[1]TCE - ANEXO III - Preencher'!L432</f>
        <v>109.675321888412</v>
      </c>
      <c r="L423" s="15">
        <f>'[1]TCE - ANEXO III - Preencher'!M432</f>
        <v>1.1000000000000001</v>
      </c>
      <c r="M423" s="15">
        <f t="shared" si="37"/>
        <v>108.57532188841201</v>
      </c>
      <c r="N423" s="15">
        <f>'[1]TCE - ANEXO III - Preencher'!O432</f>
        <v>2.31</v>
      </c>
      <c r="O423" s="15">
        <f>'[1]TCE - ANEXO III - Preencher'!P432</f>
        <v>0</v>
      </c>
      <c r="P423" s="16">
        <f t="shared" si="38"/>
        <v>2.31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265.26452188841199</v>
      </c>
    </row>
    <row r="424" spans="1:28" x14ac:dyDescent="0.25">
      <c r="A424" s="8">
        <f>IFERROR(VLOOKUP(B424,'[1]DADOS (OCULTAR)'!$Q$3:$S$136,3,0),"")</f>
        <v>10739225001866</v>
      </c>
      <c r="B424" s="9" t="str">
        <f>'[1]TCE - ANEXO III - Preencher'!C433</f>
        <v>HOSPITAL REGIONAL FERNANDO BEZERRA - CG Nº 02/2021</v>
      </c>
      <c r="C424" s="10"/>
      <c r="D424" s="11" t="str">
        <f>'[1]TCE - ANEXO III - Preencher'!E433</f>
        <v>NEILTA TAVARES RODRIGUES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>
        <f>IF('[1]TCE - ANEXO III - Preencher'!H433="","",'[1]TCE - ANEXO III - Preencher'!H433)</f>
        <v>45536</v>
      </c>
      <c r="H424" s="14">
        <f>'[1]TCE - ANEXO III - Preencher'!I433</f>
        <v>0</v>
      </c>
      <c r="I424" s="14">
        <f>'[1]TCE - ANEXO III - Preencher'!J433</f>
        <v>303.84720000000004</v>
      </c>
      <c r="J424" s="14">
        <f>'[1]TCE - ANEXO III - Preencher'!K433</f>
        <v>0</v>
      </c>
      <c r="K424" s="15">
        <f>'[1]TCE - ANEXO III - Preencher'!L433</f>
        <v>109.675321888412</v>
      </c>
      <c r="L424" s="15">
        <f>'[1]TCE - ANEXO III - Preencher'!M433</f>
        <v>1.1000000000000001</v>
      </c>
      <c r="M424" s="15">
        <f t="shared" si="37"/>
        <v>108.57532188841201</v>
      </c>
      <c r="N424" s="15">
        <f>'[1]TCE - ANEXO III - Preencher'!O433</f>
        <v>2.31</v>
      </c>
      <c r="O424" s="15">
        <f>'[1]TCE - ANEXO III - Preencher'!P433</f>
        <v>0</v>
      </c>
      <c r="P424" s="16">
        <f t="shared" si="38"/>
        <v>2.31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1771.29</v>
      </c>
      <c r="Y424" s="15">
        <f>'[1]TCE - ANEXO III - Preencher'!Z433</f>
        <v>0</v>
      </c>
      <c r="Z424" s="16">
        <f t="shared" si="41"/>
        <v>1771.29</v>
      </c>
      <c r="AA424" s="17" t="str">
        <f>IF('[1]TCE - ANEXO III - Preencher'!AB433="","",'[1]TCE - ANEXO III - Preencher'!AB433)</f>
        <v>PISO ENFERMAGEM</v>
      </c>
      <c r="AB424" s="15">
        <f t="shared" si="36"/>
        <v>2186.022521888412</v>
      </c>
    </row>
    <row r="425" spans="1:28" x14ac:dyDescent="0.25">
      <c r="A425" s="8">
        <f>IFERROR(VLOOKUP(B425,'[1]DADOS (OCULTAR)'!$Q$3:$S$136,3,0),"")</f>
        <v>10739225001866</v>
      </c>
      <c r="B425" s="9" t="str">
        <f>'[1]TCE - ANEXO III - Preencher'!C434</f>
        <v>HOSPITAL REGIONAL FERNANDO BEZERRA - CG Nº 02/2021</v>
      </c>
      <c r="C425" s="10"/>
      <c r="D425" s="11" t="str">
        <f>'[1]TCE - ANEXO III - Preencher'!E434</f>
        <v>NEJAIR DE CARVALHO SILVA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5142-25</v>
      </c>
      <c r="G425" s="13">
        <f>IF('[1]TCE - ANEXO III - Preencher'!H434="","",'[1]TCE - ANEXO III - Preencher'!H434)</f>
        <v>45536</v>
      </c>
      <c r="H425" s="14">
        <f>'[1]TCE - ANEXO III - Preencher'!I434</f>
        <v>0</v>
      </c>
      <c r="I425" s="14">
        <f>'[1]TCE - ANEXO III - Preencher'!J434</f>
        <v>159.1712</v>
      </c>
      <c r="J425" s="14">
        <f>'[1]TCE - ANEXO III - Preencher'!K434</f>
        <v>0</v>
      </c>
      <c r="K425" s="15">
        <f>'[1]TCE - ANEXO III - Preencher'!L434</f>
        <v>109.675321888412</v>
      </c>
      <c r="L425" s="15">
        <f>'[1]TCE - ANEXO III - Preencher'!M434</f>
        <v>1.1000000000000001</v>
      </c>
      <c r="M425" s="15">
        <f t="shared" si="37"/>
        <v>108.57532188841201</v>
      </c>
      <c r="N425" s="15">
        <f>'[1]TCE - ANEXO III - Preencher'!O434</f>
        <v>2.31</v>
      </c>
      <c r="O425" s="15">
        <f>'[1]TCE - ANEXO III - Preencher'!P434</f>
        <v>0</v>
      </c>
      <c r="P425" s="16">
        <f t="shared" si="38"/>
        <v>2.31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270.05652188841202</v>
      </c>
    </row>
    <row r="426" spans="1:28" x14ac:dyDescent="0.25">
      <c r="A426" s="8">
        <f>IFERROR(VLOOKUP(B426,'[1]DADOS (OCULTAR)'!$Q$3:$S$136,3,0),"")</f>
        <v>10739225001866</v>
      </c>
      <c r="B426" s="9" t="str">
        <f>'[1]TCE - ANEXO III - Preencher'!C435</f>
        <v>HOSPITAL REGIONAL FERNANDO BEZERRA - CG Nº 02/2021</v>
      </c>
      <c r="C426" s="10"/>
      <c r="D426" s="11" t="str">
        <f>'[1]TCE - ANEXO III - Preencher'!E435</f>
        <v>NELSIMERY GOMES DE ARAUJO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>
        <f>IF('[1]TCE - ANEXO III - Preencher'!H435="","",'[1]TCE - ANEXO III - Preencher'!H435)</f>
        <v>45536</v>
      </c>
      <c r="H426" s="14">
        <f>'[1]TCE - ANEXO III - Preencher'!I435</f>
        <v>0</v>
      </c>
      <c r="I426" s="14">
        <f>'[1]TCE - ANEXO III - Preencher'!J435</f>
        <v>336.2928</v>
      </c>
      <c r="J426" s="14">
        <f>'[1]TCE - ANEXO III - Preencher'!K435</f>
        <v>0</v>
      </c>
      <c r="K426" s="15">
        <f>'[1]TCE - ANEXO III - Preencher'!L435</f>
        <v>109.675321888412</v>
      </c>
      <c r="L426" s="15">
        <f>'[1]TCE - ANEXO III - Preencher'!M435</f>
        <v>1.1000000000000001</v>
      </c>
      <c r="M426" s="15">
        <f t="shared" si="37"/>
        <v>108.57532188841201</v>
      </c>
      <c r="N426" s="15">
        <f>'[1]TCE - ANEXO III - Preencher'!O435</f>
        <v>2.31</v>
      </c>
      <c r="O426" s="15">
        <f>'[1]TCE - ANEXO III - Preencher'!P435</f>
        <v>0</v>
      </c>
      <c r="P426" s="16">
        <f t="shared" si="38"/>
        <v>2.31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2226.86</v>
      </c>
      <c r="Y426" s="15">
        <f>'[1]TCE - ANEXO III - Preencher'!Z435</f>
        <v>0</v>
      </c>
      <c r="Z426" s="16">
        <f t="shared" si="41"/>
        <v>2226.86</v>
      </c>
      <c r="AA426" s="17" t="str">
        <f>IF('[1]TCE - ANEXO III - Preencher'!AB435="","",'[1]TCE - ANEXO III - Preencher'!AB435)</f>
        <v>PISO ENFERMAGEM</v>
      </c>
      <c r="AB426" s="15">
        <f t="shared" si="36"/>
        <v>2674.0381218884122</v>
      </c>
    </row>
    <row r="427" spans="1:28" x14ac:dyDescent="0.25">
      <c r="A427" s="8">
        <f>IFERROR(VLOOKUP(B427,'[1]DADOS (OCULTAR)'!$Q$3:$S$136,3,0),"")</f>
        <v>10739225001866</v>
      </c>
      <c r="B427" s="9" t="str">
        <f>'[1]TCE - ANEXO III - Preencher'!C436</f>
        <v>HOSPITAL REGIONAL FERNANDO BEZERRA - CG Nº 02/2021</v>
      </c>
      <c r="C427" s="10"/>
      <c r="D427" s="11" t="str">
        <f>'[1]TCE - ANEXO III - Preencher'!E436</f>
        <v>NEWYLTON COSTA DE LIMA JUNIOR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2235-05</v>
      </c>
      <c r="G427" s="13">
        <f>IF('[1]TCE - ANEXO III - Preencher'!H436="","",'[1]TCE - ANEXO III - Preencher'!H436)</f>
        <v>45536</v>
      </c>
      <c r="H427" s="14">
        <f>'[1]TCE - ANEXO III - Preencher'!I436</f>
        <v>0</v>
      </c>
      <c r="I427" s="14">
        <f>'[1]TCE - ANEXO III - Preencher'!J436</f>
        <v>403.43040000000002</v>
      </c>
      <c r="J427" s="14">
        <f>'[1]TCE - ANEXO III - Preencher'!K436</f>
        <v>0</v>
      </c>
      <c r="K427" s="15">
        <f>'[1]TCE - ANEXO III - Preencher'!L436</f>
        <v>109.675321888412</v>
      </c>
      <c r="L427" s="15">
        <f>'[1]TCE - ANEXO III - Preencher'!M436</f>
        <v>1.1000000000000001</v>
      </c>
      <c r="M427" s="15">
        <f t="shared" si="37"/>
        <v>108.57532188841201</v>
      </c>
      <c r="N427" s="15">
        <f>'[1]TCE - ANEXO III - Preencher'!O436</f>
        <v>2.66</v>
      </c>
      <c r="O427" s="15">
        <f>'[1]TCE - ANEXO III - Preencher'!P436</f>
        <v>0</v>
      </c>
      <c r="P427" s="16">
        <f t="shared" si="38"/>
        <v>2.66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128.24</v>
      </c>
      <c r="U427" s="15">
        <f>'[1]TCE - ANEXO III - Preencher'!V436</f>
        <v>0</v>
      </c>
      <c r="V427" s="16">
        <f t="shared" si="40"/>
        <v>128.24</v>
      </c>
      <c r="W427" s="17" t="str">
        <f>IF('[1]TCE - ANEXO III - Preencher'!X436="","",'[1]TCE - ANEXO III - Preencher'!X436)</f>
        <v>AUXILIO CRECHE</v>
      </c>
      <c r="X427" s="15">
        <f>'[1]TCE - ANEXO III - Preencher'!Y436</f>
        <v>2009.49</v>
      </c>
      <c r="Y427" s="15">
        <f>'[1]TCE - ANEXO III - Preencher'!Z436</f>
        <v>0</v>
      </c>
      <c r="Z427" s="16">
        <f t="shared" si="41"/>
        <v>2009.49</v>
      </c>
      <c r="AA427" s="17" t="str">
        <f>IF('[1]TCE - ANEXO III - Preencher'!AB436="","",'[1]TCE - ANEXO III - Preencher'!AB436)</f>
        <v>PISO ENFERMAGEM</v>
      </c>
      <c r="AB427" s="15">
        <f t="shared" si="36"/>
        <v>2652.395721888412</v>
      </c>
    </row>
    <row r="428" spans="1:28" x14ac:dyDescent="0.25">
      <c r="A428" s="8">
        <f>IFERROR(VLOOKUP(B428,'[1]DADOS (OCULTAR)'!$Q$3:$S$136,3,0),"")</f>
        <v>10739225001866</v>
      </c>
      <c r="B428" s="9" t="str">
        <f>'[1]TCE - ANEXO III - Preencher'!C437</f>
        <v>HOSPITAL REGIONAL FERNANDO BEZERRA - CG Nº 02/2021</v>
      </c>
      <c r="C428" s="10"/>
      <c r="D428" s="11" t="str">
        <f>'[1]TCE - ANEXO III - Preencher'!E437</f>
        <v>NIKAYANI ESLLY AS SILVA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3222-05</v>
      </c>
      <c r="G428" s="13">
        <f>IF('[1]TCE - ANEXO III - Preencher'!H437="","",'[1]TCE - ANEXO III - Preencher'!H437)</f>
        <v>45536</v>
      </c>
      <c r="H428" s="14">
        <f>'[1]TCE - ANEXO III - Preencher'!I437</f>
        <v>0</v>
      </c>
      <c r="I428" s="14">
        <f>'[1]TCE - ANEXO III - Preencher'!J437</f>
        <v>347.04080000000005</v>
      </c>
      <c r="J428" s="14">
        <f>'[1]TCE - ANEXO III - Preencher'!K437</f>
        <v>0</v>
      </c>
      <c r="K428" s="15">
        <f>'[1]TCE - ANEXO III - Preencher'!L437</f>
        <v>109.675321888412</v>
      </c>
      <c r="L428" s="15">
        <f>'[1]TCE - ANEXO III - Preencher'!M437</f>
        <v>1.1000000000000001</v>
      </c>
      <c r="M428" s="15">
        <f t="shared" si="37"/>
        <v>108.57532188841201</v>
      </c>
      <c r="N428" s="15">
        <f>'[1]TCE - ANEXO III - Preencher'!O437</f>
        <v>2.31</v>
      </c>
      <c r="O428" s="15">
        <f>'[1]TCE - ANEXO III - Preencher'!P437</f>
        <v>0</v>
      </c>
      <c r="P428" s="16">
        <f t="shared" si="38"/>
        <v>2.31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81.02</v>
      </c>
      <c r="U428" s="15">
        <f>'[1]TCE - ANEXO III - Preencher'!V437</f>
        <v>0</v>
      </c>
      <c r="V428" s="16">
        <f t="shared" si="40"/>
        <v>81.02</v>
      </c>
      <c r="W428" s="17" t="str">
        <f>IF('[1]TCE - ANEXO III - Preencher'!X437="","",'[1]TCE - ANEXO III - Preencher'!X437)</f>
        <v>AUXILIO CRECHE</v>
      </c>
      <c r="X428" s="15">
        <f>'[1]TCE - ANEXO III - Preencher'!Y437</f>
        <v>1771.29</v>
      </c>
      <c r="Y428" s="15">
        <f>'[1]TCE - ANEXO III - Preencher'!Z437</f>
        <v>0</v>
      </c>
      <c r="Z428" s="16">
        <f t="shared" si="41"/>
        <v>1771.29</v>
      </c>
      <c r="AA428" s="17" t="str">
        <f>IF('[1]TCE - ANEXO III - Preencher'!AB437="","",'[1]TCE - ANEXO III - Preencher'!AB437)</f>
        <v>PISO ENFERMAGEM</v>
      </c>
      <c r="AB428" s="15">
        <f t="shared" si="36"/>
        <v>2310.2361218884121</v>
      </c>
    </row>
    <row r="429" spans="1:28" x14ac:dyDescent="0.25">
      <c r="A429" s="8">
        <f>IFERROR(VLOOKUP(B429,'[1]DADOS (OCULTAR)'!$Q$3:$S$136,3,0),"")</f>
        <v>10739225001866</v>
      </c>
      <c r="B429" s="9" t="str">
        <f>'[1]TCE - ANEXO III - Preencher'!C438</f>
        <v>HOSPITAL REGIONAL FERNANDO BEZERRA - CG Nº 02/2021</v>
      </c>
      <c r="C429" s="10"/>
      <c r="D429" s="11" t="str">
        <f>'[1]TCE - ANEXO III - Preencher'!E438</f>
        <v>NILCELIA ALVES DE LIMA SOBRINHO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5152-10</v>
      </c>
      <c r="G429" s="13">
        <f>IF('[1]TCE - ANEXO III - Preencher'!H438="","",'[1]TCE - ANEXO III - Preencher'!H438)</f>
        <v>45536</v>
      </c>
      <c r="H429" s="14">
        <f>'[1]TCE - ANEXO III - Preencher'!I438</f>
        <v>0</v>
      </c>
      <c r="I429" s="14">
        <f>'[1]TCE - ANEXO III - Preencher'!J438</f>
        <v>154.3792</v>
      </c>
      <c r="J429" s="14">
        <f>'[1]TCE - ANEXO III - Preencher'!K438</f>
        <v>0</v>
      </c>
      <c r="K429" s="15">
        <f>'[1]TCE - ANEXO III - Preencher'!L438</f>
        <v>109.675321888412</v>
      </c>
      <c r="L429" s="15">
        <f>'[1]TCE - ANEXO III - Preencher'!M438</f>
        <v>1.1000000000000001</v>
      </c>
      <c r="M429" s="15">
        <f t="shared" si="37"/>
        <v>108.57532188841201</v>
      </c>
      <c r="N429" s="15">
        <f>'[1]TCE - ANEXO III - Preencher'!O438</f>
        <v>2.31</v>
      </c>
      <c r="O429" s="15">
        <f>'[1]TCE - ANEXO III - Preencher'!P438</f>
        <v>0</v>
      </c>
      <c r="P429" s="16">
        <f t="shared" si="38"/>
        <v>2.31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265.26452188841199</v>
      </c>
    </row>
    <row r="430" spans="1:28" x14ac:dyDescent="0.25">
      <c r="A430" s="8">
        <f>IFERROR(VLOOKUP(B430,'[1]DADOS (OCULTAR)'!$Q$3:$S$136,3,0),"")</f>
        <v>10739225001866</v>
      </c>
      <c r="B430" s="9" t="str">
        <f>'[1]TCE - ANEXO III - Preencher'!C439</f>
        <v>HOSPITAL REGIONAL FERNANDO BEZERRA - CG Nº 02/2021</v>
      </c>
      <c r="C430" s="10"/>
      <c r="D430" s="11" t="str">
        <f>'[1]TCE - ANEXO III - Preencher'!E439</f>
        <v>NUZIELE DA SILVA ALVES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4221-05</v>
      </c>
      <c r="G430" s="13">
        <f>IF('[1]TCE - ANEXO III - Preencher'!H439="","",'[1]TCE - ANEXO III - Preencher'!H439)</f>
        <v>45536</v>
      </c>
      <c r="H430" s="14">
        <f>'[1]TCE - ANEXO III - Preencher'!I439</f>
        <v>0</v>
      </c>
      <c r="I430" s="14">
        <f>'[1]TCE - ANEXO III - Preencher'!J439</f>
        <v>154.3792</v>
      </c>
      <c r="J430" s="14">
        <f>'[1]TCE - ANEXO III - Preencher'!K439</f>
        <v>0</v>
      </c>
      <c r="K430" s="15">
        <f>'[1]TCE - ANEXO III - Preencher'!L439</f>
        <v>109.675321888412</v>
      </c>
      <c r="L430" s="15">
        <f>'[1]TCE - ANEXO III - Preencher'!M439</f>
        <v>1.1000000000000001</v>
      </c>
      <c r="M430" s="15">
        <f t="shared" si="37"/>
        <v>108.57532188841201</v>
      </c>
      <c r="N430" s="15">
        <f>'[1]TCE - ANEXO III - Preencher'!O439</f>
        <v>2.31</v>
      </c>
      <c r="O430" s="15">
        <f>'[1]TCE - ANEXO III - Preencher'!P439</f>
        <v>0</v>
      </c>
      <c r="P430" s="16">
        <f t="shared" si="38"/>
        <v>2.31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265.26452188841199</v>
      </c>
    </row>
    <row r="431" spans="1:28" x14ac:dyDescent="0.25">
      <c r="A431" s="8">
        <f>IFERROR(VLOOKUP(B431,'[1]DADOS (OCULTAR)'!$Q$3:$S$136,3,0),"")</f>
        <v>10739225001866</v>
      </c>
      <c r="B431" s="9" t="str">
        <f>'[1]TCE - ANEXO III - Preencher'!C440</f>
        <v>HOSPITAL REGIONAL FERNANDO BEZERRA - CG Nº 02/2021</v>
      </c>
      <c r="C431" s="10"/>
      <c r="D431" s="11" t="str">
        <f>'[1]TCE - ANEXO III - Preencher'!E440</f>
        <v>ONIRAN DO NASCIMENTO MEDEIROS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3241-20</v>
      </c>
      <c r="G431" s="13">
        <f>IF('[1]TCE - ANEXO III - Preencher'!H440="","",'[1]TCE - ANEXO III - Preencher'!H440)</f>
        <v>45536</v>
      </c>
      <c r="H431" s="14">
        <f>'[1]TCE - ANEXO III - Preencher'!I440</f>
        <v>0</v>
      </c>
      <c r="I431" s="14">
        <f>'[1]TCE - ANEXO III - Preencher'!J440</f>
        <v>339.66800000000006</v>
      </c>
      <c r="J431" s="14">
        <f>'[1]TCE - ANEXO III - Preencher'!K440</f>
        <v>0</v>
      </c>
      <c r="K431" s="15">
        <f>'[1]TCE - ANEXO III - Preencher'!L440</f>
        <v>109.675321888412</v>
      </c>
      <c r="L431" s="15">
        <f>'[1]TCE - ANEXO III - Preencher'!M440</f>
        <v>1.1000000000000001</v>
      </c>
      <c r="M431" s="15">
        <f t="shared" si="37"/>
        <v>108.57532188841201</v>
      </c>
      <c r="N431" s="15">
        <f>'[1]TCE - ANEXO III - Preencher'!O440</f>
        <v>10.49</v>
      </c>
      <c r="O431" s="15">
        <f>'[1]TCE - ANEXO III - Preencher'!P440</f>
        <v>0</v>
      </c>
      <c r="P431" s="16">
        <f t="shared" si="38"/>
        <v>10.49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458.73332188841209</v>
      </c>
    </row>
    <row r="432" spans="1:28" x14ac:dyDescent="0.25">
      <c r="A432" s="8">
        <f>IFERROR(VLOOKUP(B432,'[1]DADOS (OCULTAR)'!$Q$3:$S$136,3,0),"")</f>
        <v>10739225001866</v>
      </c>
      <c r="B432" s="9" t="str">
        <f>'[1]TCE - ANEXO III - Preencher'!C441</f>
        <v>HOSPITAL REGIONAL FERNANDO BEZERRA - CG Nº 02/2021</v>
      </c>
      <c r="C432" s="10"/>
      <c r="D432" s="11" t="str">
        <f>'[1]TCE - ANEXO III - Preencher'!E441</f>
        <v>PALOMA MENDES RODRIGUES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4110-10</v>
      </c>
      <c r="G432" s="13">
        <f>IF('[1]TCE - ANEXO III - Preencher'!H441="","",'[1]TCE - ANEXO III - Preencher'!H441)</f>
        <v>45536</v>
      </c>
      <c r="H432" s="14">
        <f>'[1]TCE - ANEXO III - Preencher'!I441</f>
        <v>0</v>
      </c>
      <c r="I432" s="14">
        <f>'[1]TCE - ANEXO III - Preencher'!J441</f>
        <v>12.836400000000001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2.31</v>
      </c>
      <c r="O432" s="15">
        <f>'[1]TCE - ANEXO III - Preencher'!P441</f>
        <v>0</v>
      </c>
      <c r="P432" s="16">
        <f t="shared" si="38"/>
        <v>2.31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15.146400000000002</v>
      </c>
    </row>
    <row r="433" spans="1:28" x14ac:dyDescent="0.25">
      <c r="A433" s="8">
        <f>IFERROR(VLOOKUP(B433,'[1]DADOS (OCULTAR)'!$Q$3:$S$136,3,0),"")</f>
        <v>10739225001866</v>
      </c>
      <c r="B433" s="9" t="str">
        <f>'[1]TCE - ANEXO III - Preencher'!C442</f>
        <v>HOSPITAL REGIONAL FERNANDO BEZERRA - CG Nº 02/2021</v>
      </c>
      <c r="C433" s="10"/>
      <c r="D433" s="11" t="str">
        <f>'[1]TCE - ANEXO III - Preencher'!E442</f>
        <v>PAOLA SUED GONCALO ALENCAR DE LIMA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4221-05</v>
      </c>
      <c r="G433" s="13">
        <f>IF('[1]TCE - ANEXO III - Preencher'!H442="","",'[1]TCE - ANEXO III - Preencher'!H442)</f>
        <v>45536</v>
      </c>
      <c r="H433" s="14">
        <f>'[1]TCE - ANEXO III - Preencher'!I442</f>
        <v>0</v>
      </c>
      <c r="I433" s="14">
        <f>'[1]TCE - ANEXO III - Preencher'!J442</f>
        <v>206.80720000000002</v>
      </c>
      <c r="J433" s="14">
        <f>'[1]TCE - ANEXO III - Preencher'!K442</f>
        <v>0</v>
      </c>
      <c r="K433" s="15">
        <f>'[1]TCE - ANEXO III - Preencher'!L442</f>
        <v>109.675321888412</v>
      </c>
      <c r="L433" s="15">
        <f>'[1]TCE - ANEXO III - Preencher'!M442</f>
        <v>1.1000000000000001</v>
      </c>
      <c r="M433" s="15">
        <f t="shared" si="37"/>
        <v>108.57532188841201</v>
      </c>
      <c r="N433" s="15">
        <f>'[1]TCE - ANEXO III - Preencher'!O442</f>
        <v>2.31</v>
      </c>
      <c r="O433" s="15">
        <f>'[1]TCE - ANEXO III - Preencher'!P442</f>
        <v>0</v>
      </c>
      <c r="P433" s="16">
        <f t="shared" si="38"/>
        <v>2.31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317.69252188841205</v>
      </c>
    </row>
    <row r="434" spans="1:28" x14ac:dyDescent="0.25">
      <c r="A434" s="8">
        <f>IFERROR(VLOOKUP(B434,'[1]DADOS (OCULTAR)'!$Q$3:$S$136,3,0),"")</f>
        <v>10739225001866</v>
      </c>
      <c r="B434" s="9" t="str">
        <f>'[1]TCE - ANEXO III - Preencher'!C443</f>
        <v>HOSPITAL REGIONAL FERNANDO BEZERRA - CG Nº 02/2021</v>
      </c>
      <c r="C434" s="10"/>
      <c r="D434" s="11" t="str">
        <f>'[1]TCE - ANEXO III - Preencher'!E443</f>
        <v>PATRICIA CAMILA DA SILVA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5142-25</v>
      </c>
      <c r="G434" s="13">
        <f>IF('[1]TCE - ANEXO III - Preencher'!H443="","",'[1]TCE - ANEXO III - Preencher'!H443)</f>
        <v>45536</v>
      </c>
      <c r="H434" s="14">
        <f>'[1]TCE - ANEXO III - Preencher'!I443</f>
        <v>0</v>
      </c>
      <c r="I434" s="14">
        <f>'[1]TCE - ANEXO III - Preencher'!J443</f>
        <v>158.14400000000001</v>
      </c>
      <c r="J434" s="14">
        <f>'[1]TCE - ANEXO III - Preencher'!K443</f>
        <v>0</v>
      </c>
      <c r="K434" s="15">
        <f>'[1]TCE - ANEXO III - Preencher'!L443</f>
        <v>109.675321888412</v>
      </c>
      <c r="L434" s="15">
        <f>'[1]TCE - ANEXO III - Preencher'!M443</f>
        <v>1.1000000000000001</v>
      </c>
      <c r="M434" s="15">
        <f t="shared" si="37"/>
        <v>108.57532188841201</v>
      </c>
      <c r="N434" s="15">
        <f>'[1]TCE - ANEXO III - Preencher'!O443</f>
        <v>2.31</v>
      </c>
      <c r="O434" s="15">
        <f>'[1]TCE - ANEXO III - Preencher'!P443</f>
        <v>0</v>
      </c>
      <c r="P434" s="16">
        <f t="shared" si="38"/>
        <v>2.31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269.02932188841203</v>
      </c>
    </row>
    <row r="435" spans="1:28" x14ac:dyDescent="0.25">
      <c r="A435" s="8">
        <f>IFERROR(VLOOKUP(B435,'[1]DADOS (OCULTAR)'!$Q$3:$S$136,3,0),"")</f>
        <v>10739225001866</v>
      </c>
      <c r="B435" s="9" t="str">
        <f>'[1]TCE - ANEXO III - Preencher'!C444</f>
        <v>HOSPITAL REGIONAL FERNANDO BEZERRA - CG Nº 02/2021</v>
      </c>
      <c r="C435" s="10"/>
      <c r="D435" s="11" t="str">
        <f>'[1]TCE - ANEXO III - Preencher'!E444</f>
        <v>PAULA JOSEANY MIRANDA DE ARAUJO CA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2237-10</v>
      </c>
      <c r="G435" s="13">
        <f>IF('[1]TCE - ANEXO III - Preencher'!H444="","",'[1]TCE - ANEXO III - Preencher'!H444)</f>
        <v>45536</v>
      </c>
      <c r="H435" s="14">
        <f>'[1]TCE - ANEXO III - Preencher'!I444</f>
        <v>0</v>
      </c>
      <c r="I435" s="14">
        <f>'[1]TCE - ANEXO III - Preencher'!J444</f>
        <v>284.53200000000004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2.31</v>
      </c>
      <c r="O435" s="15">
        <f>'[1]TCE - ANEXO III - Preencher'!P444</f>
        <v>0</v>
      </c>
      <c r="P435" s="16">
        <f t="shared" si="38"/>
        <v>2.31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286.84200000000004</v>
      </c>
    </row>
    <row r="436" spans="1:28" x14ac:dyDescent="0.25">
      <c r="A436" s="8">
        <f>IFERROR(VLOOKUP(B436,'[1]DADOS (OCULTAR)'!$Q$3:$S$136,3,0),"")</f>
        <v>10739225001866</v>
      </c>
      <c r="B436" s="9" t="str">
        <f>'[1]TCE - ANEXO III - Preencher'!C445</f>
        <v>HOSPITAL REGIONAL FERNANDO BEZERRA - CG Nº 02/2021</v>
      </c>
      <c r="C436" s="10"/>
      <c r="D436" s="11" t="str">
        <f>'[1]TCE - ANEXO III - Preencher'!E445</f>
        <v>PAULA LOZANGILA DA SILVA LOPES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2235-05</v>
      </c>
      <c r="G436" s="13">
        <f>IF('[1]TCE - ANEXO III - Preencher'!H445="","",'[1]TCE - ANEXO III - Preencher'!H445)</f>
        <v>45536</v>
      </c>
      <c r="H436" s="14">
        <f>'[1]TCE - ANEXO III - Preencher'!I445</f>
        <v>0</v>
      </c>
      <c r="I436" s="14">
        <f>'[1]TCE - ANEXO III - Preencher'!J445</f>
        <v>425.25360000000001</v>
      </c>
      <c r="J436" s="14">
        <f>'[1]TCE - ANEXO III - Preencher'!K445</f>
        <v>0</v>
      </c>
      <c r="K436" s="15">
        <f>'[1]TCE - ANEXO III - Preencher'!L445</f>
        <v>109.675321888412</v>
      </c>
      <c r="L436" s="15">
        <f>'[1]TCE - ANEXO III - Preencher'!M445</f>
        <v>1.1000000000000001</v>
      </c>
      <c r="M436" s="15">
        <f t="shared" si="37"/>
        <v>108.57532188841201</v>
      </c>
      <c r="N436" s="15">
        <f>'[1]TCE - ANEXO III - Preencher'!O445</f>
        <v>2.66</v>
      </c>
      <c r="O436" s="15">
        <f>'[1]TCE - ANEXO III - Preencher'!P445</f>
        <v>0</v>
      </c>
      <c r="P436" s="16">
        <f t="shared" si="38"/>
        <v>2.66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2171.12</v>
      </c>
      <c r="Y436" s="15">
        <f>'[1]TCE - ANEXO III - Preencher'!Z445</f>
        <v>0</v>
      </c>
      <c r="Z436" s="16">
        <f t="shared" si="41"/>
        <v>2171.12</v>
      </c>
      <c r="AA436" s="17" t="str">
        <f>IF('[1]TCE - ANEXO III - Preencher'!AB445="","",'[1]TCE - ANEXO III - Preencher'!AB445)</f>
        <v>PISO ENFERMAGEM</v>
      </c>
      <c r="AB436" s="15">
        <f t="shared" si="36"/>
        <v>2707.6089218884117</v>
      </c>
    </row>
    <row r="437" spans="1:28" x14ac:dyDescent="0.25">
      <c r="A437" s="8">
        <f>IFERROR(VLOOKUP(B437,'[1]DADOS (OCULTAR)'!$Q$3:$S$136,3,0),"")</f>
        <v>10739225001866</v>
      </c>
      <c r="B437" s="9" t="str">
        <f>'[1]TCE - ANEXO III - Preencher'!C446</f>
        <v>HOSPITAL REGIONAL FERNANDO BEZERRA - CG Nº 02/2021</v>
      </c>
      <c r="C437" s="10"/>
      <c r="D437" s="11" t="str">
        <f>'[1]TCE - ANEXO III - Preencher'!E446</f>
        <v xml:space="preserve">PAULO CESAR DE SOUZA DELMONDES 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3222-05</v>
      </c>
      <c r="G437" s="13">
        <f>IF('[1]TCE - ANEXO III - Preencher'!H446="","",'[1]TCE - ANEXO III - Preencher'!H446)</f>
        <v>45536</v>
      </c>
      <c r="H437" s="14">
        <f>'[1]TCE - ANEXO III - Preencher'!I446</f>
        <v>0</v>
      </c>
      <c r="I437" s="14">
        <f>'[1]TCE - ANEXO III - Preencher'!J446</f>
        <v>318.67439999999999</v>
      </c>
      <c r="J437" s="14">
        <f>'[1]TCE - ANEXO III - Preencher'!K446</f>
        <v>0</v>
      </c>
      <c r="K437" s="15">
        <f>'[1]TCE - ANEXO III - Preencher'!L446</f>
        <v>109.675321888412</v>
      </c>
      <c r="L437" s="15">
        <f>'[1]TCE - ANEXO III - Preencher'!M446</f>
        <v>1.1000000000000001</v>
      </c>
      <c r="M437" s="15">
        <f t="shared" si="37"/>
        <v>108.57532188841201</v>
      </c>
      <c r="N437" s="15">
        <f>'[1]TCE - ANEXO III - Preencher'!O446</f>
        <v>2.31</v>
      </c>
      <c r="O437" s="15">
        <f>'[1]TCE - ANEXO III - Preencher'!P446</f>
        <v>0</v>
      </c>
      <c r="P437" s="16">
        <f t="shared" si="38"/>
        <v>2.31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1771.29</v>
      </c>
      <c r="Y437" s="15">
        <f>'[1]TCE - ANEXO III - Preencher'!Z446</f>
        <v>0</v>
      </c>
      <c r="Z437" s="16">
        <f t="shared" si="41"/>
        <v>1771.29</v>
      </c>
      <c r="AA437" s="17" t="str">
        <f>IF('[1]TCE - ANEXO III - Preencher'!AB446="","",'[1]TCE - ANEXO III - Preencher'!AB446)</f>
        <v>PISO ENFERMAGEM</v>
      </c>
      <c r="AB437" s="15">
        <f t="shared" si="36"/>
        <v>2200.8497218884122</v>
      </c>
    </row>
    <row r="438" spans="1:28" x14ac:dyDescent="0.25">
      <c r="A438" s="8">
        <f>IFERROR(VLOOKUP(B438,'[1]DADOS (OCULTAR)'!$Q$3:$S$136,3,0),"")</f>
        <v>10739225001866</v>
      </c>
      <c r="B438" s="9" t="str">
        <f>'[1]TCE - ANEXO III - Preencher'!C447</f>
        <v>HOSPITAL REGIONAL FERNANDO BEZERRA - CG Nº 02/2021</v>
      </c>
      <c r="C438" s="10"/>
      <c r="D438" s="11" t="str">
        <f>'[1]TCE - ANEXO III - Preencher'!E447</f>
        <v>PAULO GONÇALVES DA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5132-20</v>
      </c>
      <c r="G438" s="13">
        <f>IF('[1]TCE - ANEXO III - Preencher'!H447="","",'[1]TCE - ANEXO III - Preencher'!H447)</f>
        <v>45536</v>
      </c>
      <c r="H438" s="14">
        <f>'[1]TCE - ANEXO III - Preencher'!I447</f>
        <v>0</v>
      </c>
      <c r="I438" s="14">
        <f>'[1]TCE - ANEXO III - Preencher'!J447</f>
        <v>173.2056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2.3199999999999998</v>
      </c>
      <c r="O438" s="15">
        <f>'[1]TCE - ANEXO III - Preencher'!P447</f>
        <v>0</v>
      </c>
      <c r="P438" s="16">
        <f t="shared" si="38"/>
        <v>2.3199999999999998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175.5256</v>
      </c>
    </row>
    <row r="439" spans="1:28" x14ac:dyDescent="0.25">
      <c r="A439" s="8">
        <f>IFERROR(VLOOKUP(B439,'[1]DADOS (OCULTAR)'!$Q$3:$S$136,3,0),"")</f>
        <v>10739225001866</v>
      </c>
      <c r="B439" s="9" t="str">
        <f>'[1]TCE - ANEXO III - Preencher'!C448</f>
        <v>HOSPITAL REGIONAL FERNANDO BEZERRA - CG Nº 02/2021</v>
      </c>
      <c r="C439" s="10"/>
      <c r="D439" s="11" t="str">
        <f>'[1]TCE - ANEXO III - Preencher'!E448</f>
        <v>PAULO HENRIQUE LOPES FERREIRA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2235-05</v>
      </c>
      <c r="G439" s="13">
        <f>IF('[1]TCE - ANEXO III - Preencher'!H448="","",'[1]TCE - ANEXO III - Preencher'!H448)</f>
        <v>45536</v>
      </c>
      <c r="H439" s="14">
        <f>'[1]TCE - ANEXO III - Preencher'!I448</f>
        <v>0</v>
      </c>
      <c r="I439" s="14">
        <f>'[1]TCE - ANEXO III - Preencher'!J448</f>
        <v>446.72</v>
      </c>
      <c r="J439" s="14">
        <f>'[1]TCE - ANEXO III - Preencher'!K448</f>
        <v>0</v>
      </c>
      <c r="K439" s="15">
        <f>'[1]TCE - ANEXO III - Preencher'!L448</f>
        <v>109.675321888412</v>
      </c>
      <c r="L439" s="15">
        <f>'[1]TCE - ANEXO III - Preencher'!M448</f>
        <v>1.1000000000000001</v>
      </c>
      <c r="M439" s="15">
        <f t="shared" si="37"/>
        <v>108.57532188841201</v>
      </c>
      <c r="N439" s="15">
        <f>'[1]TCE - ANEXO III - Preencher'!O448</f>
        <v>2.66</v>
      </c>
      <c r="O439" s="15">
        <f>'[1]TCE - ANEXO III - Preencher'!P448</f>
        <v>0</v>
      </c>
      <c r="P439" s="16">
        <f t="shared" si="38"/>
        <v>2.66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2009.49</v>
      </c>
      <c r="Y439" s="15">
        <f>'[1]TCE - ANEXO III - Preencher'!Z448</f>
        <v>0</v>
      </c>
      <c r="Z439" s="16">
        <f t="shared" si="41"/>
        <v>2009.49</v>
      </c>
      <c r="AA439" s="17" t="str">
        <f>IF('[1]TCE - ANEXO III - Preencher'!AB448="","",'[1]TCE - ANEXO III - Preencher'!AB448)</f>
        <v>PISO ENFERMAGEM</v>
      </c>
      <c r="AB439" s="15">
        <f t="shared" si="36"/>
        <v>2567.4453218884119</v>
      </c>
    </row>
    <row r="440" spans="1:28" x14ac:dyDescent="0.25">
      <c r="A440" s="8">
        <f>IFERROR(VLOOKUP(B440,'[1]DADOS (OCULTAR)'!$Q$3:$S$136,3,0),"")</f>
        <v>10739225001866</v>
      </c>
      <c r="B440" s="9" t="str">
        <f>'[1]TCE - ANEXO III - Preencher'!C449</f>
        <v>HOSPITAL REGIONAL FERNANDO BEZERRA - CG Nº 02/2021</v>
      </c>
      <c r="C440" s="10"/>
      <c r="D440" s="11" t="str">
        <f>'[1]TCE - ANEXO III - Preencher'!E449</f>
        <v>PAULO JUSTINO MACEDO SOARES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5142-25</v>
      </c>
      <c r="G440" s="13">
        <f>IF('[1]TCE - ANEXO III - Preencher'!H449="","",'[1]TCE - ANEXO III - Preencher'!H449)</f>
        <v>45536</v>
      </c>
      <c r="H440" s="14">
        <f>'[1]TCE - ANEXO III - Preencher'!I449</f>
        <v>0</v>
      </c>
      <c r="I440" s="14">
        <f>'[1]TCE - ANEXO III - Preencher'!J449</f>
        <v>236.93759999999997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2.31</v>
      </c>
      <c r="O440" s="15">
        <f>'[1]TCE - ANEXO III - Preencher'!P449</f>
        <v>0</v>
      </c>
      <c r="P440" s="16">
        <f t="shared" si="38"/>
        <v>2.31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239.24759999999998</v>
      </c>
    </row>
    <row r="441" spans="1:28" x14ac:dyDescent="0.25">
      <c r="A441" s="8">
        <f>IFERROR(VLOOKUP(B441,'[1]DADOS (OCULTAR)'!$Q$3:$S$136,3,0),"")</f>
        <v>10739225001866</v>
      </c>
      <c r="B441" s="9" t="str">
        <f>'[1]TCE - ANEXO III - Preencher'!C450</f>
        <v>HOSPITAL REGIONAL FERNANDO BEZERRA - CG Nº 02/2021</v>
      </c>
      <c r="C441" s="10"/>
      <c r="D441" s="11" t="str">
        <f>'[1]TCE - ANEXO III - Preencher'!E450</f>
        <v>PAULO SERGIO FERREIRA NUNES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5174-05</v>
      </c>
      <c r="G441" s="13">
        <f>IF('[1]TCE - ANEXO III - Preencher'!H450="","",'[1]TCE - ANEXO III - Preencher'!H450)</f>
        <v>45536</v>
      </c>
      <c r="H441" s="14">
        <f>'[1]TCE - ANEXO III - Preencher'!I450</f>
        <v>0</v>
      </c>
      <c r="I441" s="14">
        <f>'[1]TCE - ANEXO III - Preencher'!J450</f>
        <v>150.95600000000002</v>
      </c>
      <c r="J441" s="14">
        <f>'[1]TCE - ANEXO III - Preencher'!K450</f>
        <v>0</v>
      </c>
      <c r="K441" s="15">
        <f>'[1]TCE - ANEXO III - Preencher'!L450</f>
        <v>109.675321888412</v>
      </c>
      <c r="L441" s="15">
        <f>'[1]TCE - ANEXO III - Preencher'!M450</f>
        <v>1.1000000000000001</v>
      </c>
      <c r="M441" s="15">
        <f t="shared" si="37"/>
        <v>108.57532188841201</v>
      </c>
      <c r="N441" s="15">
        <f>'[1]TCE - ANEXO III - Preencher'!O450</f>
        <v>2.31</v>
      </c>
      <c r="O441" s="15">
        <f>'[1]TCE - ANEXO III - Preencher'!P450</f>
        <v>0</v>
      </c>
      <c r="P441" s="16">
        <f t="shared" si="38"/>
        <v>2.31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261.84132188841204</v>
      </c>
    </row>
    <row r="442" spans="1:28" x14ac:dyDescent="0.25">
      <c r="A442" s="8">
        <f>IFERROR(VLOOKUP(B442,'[1]DADOS (OCULTAR)'!$Q$3:$S$136,3,0),"")</f>
        <v>10739225001866</v>
      </c>
      <c r="B442" s="9" t="str">
        <f>'[1]TCE - ANEXO III - Preencher'!C451</f>
        <v>HOSPITAL REGIONAL FERNANDO BEZERRA - CG Nº 02/2021</v>
      </c>
      <c r="C442" s="10"/>
      <c r="D442" s="11" t="str">
        <f>'[1]TCE - ANEXO III - Preencher'!E451</f>
        <v>PEDRO HENRIQUE BEZERRA DE LIMA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5143-10</v>
      </c>
      <c r="G442" s="13">
        <f>IF('[1]TCE - ANEXO III - Preencher'!H451="","",'[1]TCE - ANEXO III - Preencher'!H451)</f>
        <v>45536</v>
      </c>
      <c r="H442" s="14">
        <f>'[1]TCE - ANEXO III - Preencher'!I451</f>
        <v>0</v>
      </c>
      <c r="I442" s="14">
        <f>'[1]TCE - ANEXO III - Preencher'!J451</f>
        <v>135.55200000000002</v>
      </c>
      <c r="J442" s="14">
        <f>'[1]TCE - ANEXO III - Preencher'!K451</f>
        <v>0</v>
      </c>
      <c r="K442" s="15">
        <f>'[1]TCE - ANEXO III - Preencher'!L451</f>
        <v>109.675321888412</v>
      </c>
      <c r="L442" s="15">
        <f>'[1]TCE - ANEXO III - Preencher'!M451</f>
        <v>1.1000000000000001</v>
      </c>
      <c r="M442" s="15">
        <f t="shared" si="37"/>
        <v>108.57532188841201</v>
      </c>
      <c r="N442" s="15">
        <f>'[1]TCE - ANEXO III - Preencher'!O451</f>
        <v>2.31</v>
      </c>
      <c r="O442" s="15">
        <f>'[1]TCE - ANEXO III - Preencher'!P451</f>
        <v>0</v>
      </c>
      <c r="P442" s="16">
        <f t="shared" si="38"/>
        <v>2.31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246.43732188841204</v>
      </c>
    </row>
    <row r="443" spans="1:28" x14ac:dyDescent="0.25">
      <c r="A443" s="8">
        <f>IFERROR(VLOOKUP(B443,'[1]DADOS (OCULTAR)'!$Q$3:$S$136,3,0),"")</f>
        <v>10739225001866</v>
      </c>
      <c r="B443" s="9" t="str">
        <f>'[1]TCE - ANEXO III - Preencher'!C452</f>
        <v>HOSPITAL REGIONAL FERNANDO BEZERRA - CG Nº 02/2021</v>
      </c>
      <c r="C443" s="10"/>
      <c r="D443" s="11" t="str">
        <f>'[1]TCE - ANEXO III - Preencher'!E452</f>
        <v>POLIANA PEREIRA FREIRE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5152-10</v>
      </c>
      <c r="G443" s="13">
        <f>IF('[1]TCE - ANEXO III - Preencher'!H452="","",'[1]TCE - ANEXO III - Preencher'!H452)</f>
        <v>45536</v>
      </c>
      <c r="H443" s="14">
        <f>'[1]TCE - ANEXO III - Preencher'!I452</f>
        <v>0</v>
      </c>
      <c r="I443" s="14">
        <f>'[1]TCE - ANEXO III - Preencher'!J452</f>
        <v>141.7576</v>
      </c>
      <c r="J443" s="14">
        <f>'[1]TCE - ANEXO III - Preencher'!K452</f>
        <v>0</v>
      </c>
      <c r="K443" s="15">
        <f>'[1]TCE - ANEXO III - Preencher'!L452</f>
        <v>109.675321888412</v>
      </c>
      <c r="L443" s="15">
        <f>'[1]TCE - ANEXO III - Preencher'!M452</f>
        <v>1.1000000000000001</v>
      </c>
      <c r="M443" s="15">
        <f t="shared" si="37"/>
        <v>108.57532188841201</v>
      </c>
      <c r="N443" s="15">
        <f>'[1]TCE - ANEXO III - Preencher'!O452</f>
        <v>2.31</v>
      </c>
      <c r="O443" s="15">
        <f>'[1]TCE - ANEXO III - Preencher'!P452</f>
        <v>0</v>
      </c>
      <c r="P443" s="16">
        <f t="shared" si="38"/>
        <v>2.31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77.569999999999993</v>
      </c>
      <c r="U443" s="15">
        <f>'[1]TCE - ANEXO III - Preencher'!V452</f>
        <v>0</v>
      </c>
      <c r="V443" s="16">
        <f t="shared" si="40"/>
        <v>77.569999999999993</v>
      </c>
      <c r="W443" s="17" t="str">
        <f>IF('[1]TCE - ANEXO III - Preencher'!X452="","",'[1]TCE - ANEXO III - Preencher'!X452)</f>
        <v>AUXILIO CRECHE</v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330.21292188841198</v>
      </c>
    </row>
    <row r="444" spans="1:28" x14ac:dyDescent="0.25">
      <c r="A444" s="8">
        <f>IFERROR(VLOOKUP(B444,'[1]DADOS (OCULTAR)'!$Q$3:$S$136,3,0),"")</f>
        <v>10739225001866</v>
      </c>
      <c r="B444" s="9" t="str">
        <f>'[1]TCE - ANEXO III - Preencher'!C453</f>
        <v>HOSPITAL REGIONAL FERNANDO BEZERRA - CG Nº 02/2021</v>
      </c>
      <c r="C444" s="10"/>
      <c r="D444" s="11" t="str">
        <f>'[1]TCE - ANEXO III - Preencher'!E453</f>
        <v>PRISCILA DAYANE DE SOUZA ARAUJO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2235-05</v>
      </c>
      <c r="G444" s="13">
        <f>IF('[1]TCE - ANEXO III - Preencher'!H453="","",'[1]TCE - ANEXO III - Preencher'!H453)</f>
        <v>45536</v>
      </c>
      <c r="H444" s="14">
        <f>'[1]TCE - ANEXO III - Preencher'!I453</f>
        <v>0</v>
      </c>
      <c r="I444" s="14">
        <f>'[1]TCE - ANEXO III - Preencher'!J453</f>
        <v>410.2072</v>
      </c>
      <c r="J444" s="14">
        <f>'[1]TCE - ANEXO III - Preencher'!K453</f>
        <v>0</v>
      </c>
      <c r="K444" s="15">
        <f>'[1]TCE - ANEXO III - Preencher'!L453</f>
        <v>109.675321888412</v>
      </c>
      <c r="L444" s="15">
        <f>'[1]TCE - ANEXO III - Preencher'!M453</f>
        <v>1.1000000000000001</v>
      </c>
      <c r="M444" s="15">
        <f t="shared" si="37"/>
        <v>108.57532188841201</v>
      </c>
      <c r="N444" s="15">
        <f>'[1]TCE - ANEXO III - Preencher'!O453</f>
        <v>2.66</v>
      </c>
      <c r="O444" s="15">
        <f>'[1]TCE - ANEXO III - Preencher'!P453</f>
        <v>0</v>
      </c>
      <c r="P444" s="16">
        <f t="shared" si="38"/>
        <v>2.66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2340.84</v>
      </c>
      <c r="Y444" s="15">
        <f>'[1]TCE - ANEXO III - Preencher'!Z453</f>
        <v>0</v>
      </c>
      <c r="Z444" s="16">
        <f t="shared" si="41"/>
        <v>2340.84</v>
      </c>
      <c r="AA444" s="17" t="str">
        <f>IF('[1]TCE - ANEXO III - Preencher'!AB453="","",'[1]TCE - ANEXO III - Preencher'!AB453)</f>
        <v>PISO ENFERMAGEM</v>
      </c>
      <c r="AB444" s="15">
        <f t="shared" si="36"/>
        <v>2862.2825218884122</v>
      </c>
    </row>
    <row r="445" spans="1:28" x14ac:dyDescent="0.25">
      <c r="A445" s="8">
        <f>IFERROR(VLOOKUP(B445,'[1]DADOS (OCULTAR)'!$Q$3:$S$136,3,0),"")</f>
        <v>10739225001866</v>
      </c>
      <c r="B445" s="9" t="str">
        <f>'[1]TCE - ANEXO III - Preencher'!C454</f>
        <v>HOSPITAL REGIONAL FERNANDO BEZERRA - CG Nº 02/2021</v>
      </c>
      <c r="C445" s="10"/>
      <c r="D445" s="11" t="str">
        <f>'[1]TCE - ANEXO III - Preencher'!E454</f>
        <v>PRISCILA ULYSSES MEDEIROS</v>
      </c>
      <c r="E445" s="9" t="str">
        <f>IF('[1]TCE - ANEXO III - Preencher'!F454="4 - Assistência Odontológica","2 - Outros Profissionais da Saúde",'[1]TCE - ANEXO III - Preencher'!F454)</f>
        <v>1 - Médico</v>
      </c>
      <c r="F445" s="12" t="str">
        <f>'[1]TCE - ANEXO III - Preencher'!G454</f>
        <v>2251-25</v>
      </c>
      <c r="G445" s="13">
        <f>IF('[1]TCE - ANEXO III - Preencher'!H454="","",'[1]TCE - ANEXO III - Preencher'!H454)</f>
        <v>45536</v>
      </c>
      <c r="H445" s="14">
        <f>'[1]TCE - ANEXO III - Preencher'!I454</f>
        <v>0</v>
      </c>
      <c r="I445" s="14">
        <f>'[1]TCE - ANEXO III - Preencher'!J454</f>
        <v>878.69200000000001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22.55</v>
      </c>
      <c r="O445" s="15">
        <f>'[1]TCE - ANEXO III - Preencher'!P454</f>
        <v>0</v>
      </c>
      <c r="P445" s="16">
        <f t="shared" si="38"/>
        <v>22.55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901.24199999999996</v>
      </c>
    </row>
    <row r="446" spans="1:28" x14ac:dyDescent="0.25">
      <c r="A446" s="8">
        <f>IFERROR(VLOOKUP(B446,'[1]DADOS (OCULTAR)'!$Q$3:$S$136,3,0),"")</f>
        <v>10739225001866</v>
      </c>
      <c r="B446" s="9" t="str">
        <f>'[1]TCE - ANEXO III - Preencher'!C455</f>
        <v>HOSPITAL REGIONAL FERNANDO BEZERRA - CG Nº 02/2021</v>
      </c>
      <c r="C446" s="10"/>
      <c r="D446" s="11" t="str">
        <f>'[1]TCE - ANEXO III - Preencher'!E455</f>
        <v>RAFAEL DE SOUZA DA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4110-10</v>
      </c>
      <c r="G446" s="13">
        <f>IF('[1]TCE - ANEXO III - Preencher'!H455="","",'[1]TCE - ANEXO III - Preencher'!H455)</f>
        <v>45536</v>
      </c>
      <c r="H446" s="14">
        <f>'[1]TCE - ANEXO III - Preencher'!I455</f>
        <v>0</v>
      </c>
      <c r="I446" s="14">
        <f>'[1]TCE - ANEXO III - Preencher'!J455</f>
        <v>135.55200000000002</v>
      </c>
      <c r="J446" s="14">
        <f>'[1]TCE - ANEXO III - Preencher'!K455</f>
        <v>0</v>
      </c>
      <c r="K446" s="15">
        <f>'[1]TCE - ANEXO III - Preencher'!L455</f>
        <v>109.675321888412</v>
      </c>
      <c r="L446" s="15">
        <f>'[1]TCE - ANEXO III - Preencher'!M455</f>
        <v>1.1000000000000001</v>
      </c>
      <c r="M446" s="15">
        <f t="shared" si="37"/>
        <v>108.57532188841201</v>
      </c>
      <c r="N446" s="15">
        <f>'[1]TCE - ANEXO III - Preencher'!O455</f>
        <v>2.31</v>
      </c>
      <c r="O446" s="15">
        <f>'[1]TCE - ANEXO III - Preencher'!P455</f>
        <v>0</v>
      </c>
      <c r="P446" s="16">
        <f t="shared" si="38"/>
        <v>2.31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246.43732188841204</v>
      </c>
    </row>
    <row r="447" spans="1:28" x14ac:dyDescent="0.25">
      <c r="A447" s="8">
        <f>IFERROR(VLOOKUP(B447,'[1]DADOS (OCULTAR)'!$Q$3:$S$136,3,0),"")</f>
        <v>10739225001866</v>
      </c>
      <c r="B447" s="9" t="str">
        <f>'[1]TCE - ANEXO III - Preencher'!C456</f>
        <v>HOSPITAL REGIONAL FERNANDO BEZERRA - CG Nº 02/2021</v>
      </c>
      <c r="C447" s="10"/>
      <c r="D447" s="11" t="str">
        <f>'[1]TCE - ANEXO III - Preencher'!E456</f>
        <v>RAIANE VITORIA LOPES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2237-10</v>
      </c>
      <c r="G447" s="13">
        <f>IF('[1]TCE - ANEXO III - Preencher'!H456="","",'[1]TCE - ANEXO III - Preencher'!H456)</f>
        <v>45536</v>
      </c>
      <c r="H447" s="14">
        <f>'[1]TCE - ANEXO III - Preencher'!I456</f>
        <v>0</v>
      </c>
      <c r="I447" s="14">
        <f>'[1]TCE - ANEXO III - Preencher'!J456</f>
        <v>326.76560000000001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2.31</v>
      </c>
      <c r="O447" s="15">
        <f>'[1]TCE - ANEXO III - Preencher'!P456</f>
        <v>0</v>
      </c>
      <c r="P447" s="16">
        <f t="shared" si="38"/>
        <v>2.31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159.09</v>
      </c>
      <c r="U447" s="15">
        <f>'[1]TCE - ANEXO III - Preencher'!V456</f>
        <v>0</v>
      </c>
      <c r="V447" s="16">
        <f t="shared" si="40"/>
        <v>159.09</v>
      </c>
      <c r="W447" s="17" t="str">
        <f>IF('[1]TCE - ANEXO III - Preencher'!X456="","",'[1]TCE - ANEXO III - Preencher'!X456)</f>
        <v>AUXILIO CRECHE</v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488.16560000000004</v>
      </c>
    </row>
    <row r="448" spans="1:28" x14ac:dyDescent="0.25">
      <c r="A448" s="8">
        <f>IFERROR(VLOOKUP(B448,'[1]DADOS (OCULTAR)'!$Q$3:$S$136,3,0),"")</f>
        <v>10739225001866</v>
      </c>
      <c r="B448" s="9" t="str">
        <f>'[1]TCE - ANEXO III - Preencher'!C457</f>
        <v>HOSPITAL REGIONAL FERNANDO BEZERRA - CG Nº 02/2021</v>
      </c>
      <c r="C448" s="10"/>
      <c r="D448" s="11" t="str">
        <f>'[1]TCE - ANEXO III - Preencher'!E457</f>
        <v>RAIMUNDA FRANCINEIDE ALEXANDRE DA SILVA REIS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>
        <f>IF('[1]TCE - ANEXO III - Preencher'!H457="","",'[1]TCE - ANEXO III - Preencher'!H457)</f>
        <v>45536</v>
      </c>
      <c r="H448" s="14">
        <f>'[1]TCE - ANEXO III - Preencher'!I457</f>
        <v>0</v>
      </c>
      <c r="I448" s="14">
        <f>'[1]TCE - ANEXO III - Preencher'!J457</f>
        <v>296.08240000000001</v>
      </c>
      <c r="J448" s="14">
        <f>'[1]TCE - ANEXO III - Preencher'!K457</f>
        <v>0</v>
      </c>
      <c r="K448" s="15">
        <f>'[1]TCE - ANEXO III - Preencher'!L457</f>
        <v>109.675321888412</v>
      </c>
      <c r="L448" s="15">
        <f>'[1]TCE - ANEXO III - Preencher'!M457</f>
        <v>1.1000000000000001</v>
      </c>
      <c r="M448" s="15">
        <f t="shared" si="37"/>
        <v>108.57532188841201</v>
      </c>
      <c r="N448" s="15">
        <f>'[1]TCE - ANEXO III - Preencher'!O457</f>
        <v>2.31</v>
      </c>
      <c r="O448" s="15">
        <f>'[1]TCE - ANEXO III - Preencher'!P457</f>
        <v>0</v>
      </c>
      <c r="P448" s="16">
        <f t="shared" si="38"/>
        <v>2.31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1771.29</v>
      </c>
      <c r="Y448" s="15">
        <f>'[1]TCE - ANEXO III - Preencher'!Z457</f>
        <v>0</v>
      </c>
      <c r="Z448" s="16">
        <f t="shared" si="41"/>
        <v>1771.29</v>
      </c>
      <c r="AA448" s="17" t="str">
        <f>IF('[1]TCE - ANEXO III - Preencher'!AB457="","",'[1]TCE - ANEXO III - Preencher'!AB457)</f>
        <v>PISO ENFERMAGEM</v>
      </c>
      <c r="AB448" s="15">
        <f t="shared" si="36"/>
        <v>2178.2577218884121</v>
      </c>
    </row>
    <row r="449" spans="1:28" x14ac:dyDescent="0.25">
      <c r="A449" s="8">
        <f>IFERROR(VLOOKUP(B449,'[1]DADOS (OCULTAR)'!$Q$3:$S$136,3,0),"")</f>
        <v>10739225001866</v>
      </c>
      <c r="B449" s="9" t="str">
        <f>'[1]TCE - ANEXO III - Preencher'!C458</f>
        <v>HOSPITAL REGIONAL FERNANDO BEZERRA - CG Nº 02/2021</v>
      </c>
      <c r="C449" s="10"/>
      <c r="D449" s="11" t="str">
        <f>'[1]TCE - ANEXO III - Preencher'!E458</f>
        <v>RANIELE DANILA NASCIMENTO MATOS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>
        <f>IF('[1]TCE - ANEXO III - Preencher'!H458="","",'[1]TCE - ANEXO III - Preencher'!H458)</f>
        <v>45536</v>
      </c>
      <c r="H449" s="14">
        <f>'[1]TCE - ANEXO III - Preencher'!I458</f>
        <v>0</v>
      </c>
      <c r="I449" s="14">
        <f>'[1]TCE - ANEXO III - Preencher'!J458</f>
        <v>325.15600000000001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2.31</v>
      </c>
      <c r="O449" s="15">
        <f>'[1]TCE - ANEXO III - Preencher'!P458</f>
        <v>0</v>
      </c>
      <c r="P449" s="16">
        <f t="shared" si="38"/>
        <v>2.31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81.02</v>
      </c>
      <c r="U449" s="15">
        <f>'[1]TCE - ANEXO III - Preencher'!V458</f>
        <v>0</v>
      </c>
      <c r="V449" s="16">
        <f t="shared" si="40"/>
        <v>81.02</v>
      </c>
      <c r="W449" s="17" t="str">
        <f>IF('[1]TCE - ANEXO III - Preencher'!X458="","",'[1]TCE - ANEXO III - Preencher'!X458)</f>
        <v>AUXILIO CRECHE</v>
      </c>
      <c r="X449" s="15">
        <f>'[1]TCE - ANEXO III - Preencher'!Y458</f>
        <v>1771.29</v>
      </c>
      <c r="Y449" s="15">
        <f>'[1]TCE - ANEXO III - Preencher'!Z458</f>
        <v>0</v>
      </c>
      <c r="Z449" s="16">
        <f t="shared" si="41"/>
        <v>1771.29</v>
      </c>
      <c r="AA449" s="17" t="str">
        <f>IF('[1]TCE - ANEXO III - Preencher'!AB458="","",'[1]TCE - ANEXO III - Preencher'!AB458)</f>
        <v>PISO ENFERMAGEM</v>
      </c>
      <c r="AB449" s="15">
        <f t="shared" si="36"/>
        <v>2179.7759999999998</v>
      </c>
    </row>
    <row r="450" spans="1:28" x14ac:dyDescent="0.25">
      <c r="A450" s="8">
        <f>IFERROR(VLOOKUP(B450,'[1]DADOS (OCULTAR)'!$Q$3:$S$136,3,0),"")</f>
        <v>10739225001866</v>
      </c>
      <c r="B450" s="9" t="str">
        <f>'[1]TCE - ANEXO III - Preencher'!C459</f>
        <v>HOSPITAL REGIONAL FERNANDO BEZERRA - CG Nº 02/2021</v>
      </c>
      <c r="C450" s="10"/>
      <c r="D450" s="11" t="str">
        <f>'[1]TCE - ANEXO III - Preencher'!E459</f>
        <v xml:space="preserve">RANNYELA BARBOSA MACHADO 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2235-05</v>
      </c>
      <c r="G450" s="13">
        <f>IF('[1]TCE - ANEXO III - Preencher'!H459="","",'[1]TCE - ANEXO III - Preencher'!H459)</f>
        <v>45536</v>
      </c>
      <c r="H450" s="14">
        <f>'[1]TCE - ANEXO III - Preencher'!I459</f>
        <v>0</v>
      </c>
      <c r="I450" s="14">
        <f>'[1]TCE - ANEXO III - Preencher'!J459</f>
        <v>544.03279999999995</v>
      </c>
      <c r="J450" s="14">
        <f>'[1]TCE - ANEXO III - Preencher'!K459</f>
        <v>0</v>
      </c>
      <c r="K450" s="15">
        <f>'[1]TCE - ANEXO III - Preencher'!L459</f>
        <v>109.675321888412</v>
      </c>
      <c r="L450" s="15">
        <f>'[1]TCE - ANEXO III - Preencher'!M459</f>
        <v>1.1000000000000001</v>
      </c>
      <c r="M450" s="15">
        <f t="shared" si="37"/>
        <v>108.57532188841201</v>
      </c>
      <c r="N450" s="15">
        <f>'[1]TCE - ANEXO III - Preencher'!O459</f>
        <v>2.66</v>
      </c>
      <c r="O450" s="15">
        <f>'[1]TCE - ANEXO III - Preencher'!P459</f>
        <v>0</v>
      </c>
      <c r="P450" s="16">
        <f t="shared" si="38"/>
        <v>2.66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256.48</v>
      </c>
      <c r="U450" s="15">
        <f>'[1]TCE - ANEXO III - Preencher'!V459</f>
        <v>0</v>
      </c>
      <c r="V450" s="16">
        <f t="shared" si="40"/>
        <v>256.48</v>
      </c>
      <c r="W450" s="17" t="str">
        <f>IF('[1]TCE - ANEXO III - Preencher'!X459="","",'[1]TCE - ANEXO III - Preencher'!X459)</f>
        <v>AUXILIO CRECHE</v>
      </c>
      <c r="X450" s="15">
        <f>'[1]TCE - ANEXO III - Preencher'!Y459</f>
        <v>2171.12</v>
      </c>
      <c r="Y450" s="15">
        <f>'[1]TCE - ANEXO III - Preencher'!Z459</f>
        <v>0</v>
      </c>
      <c r="Z450" s="16">
        <f t="shared" si="41"/>
        <v>2171.12</v>
      </c>
      <c r="AA450" s="17" t="str">
        <f>IF('[1]TCE - ANEXO III - Preencher'!AB459="","",'[1]TCE - ANEXO III - Preencher'!AB459)</f>
        <v>PISO ENFERMAGEM</v>
      </c>
      <c r="AB450" s="15">
        <f t="shared" si="36"/>
        <v>3082.8681218884117</v>
      </c>
    </row>
    <row r="451" spans="1:28" x14ac:dyDescent="0.25">
      <c r="A451" s="8">
        <f>IFERROR(VLOOKUP(B451,'[1]DADOS (OCULTAR)'!$Q$3:$S$136,3,0),"")</f>
        <v>10739225001866</v>
      </c>
      <c r="B451" s="9" t="str">
        <f>'[1]TCE - ANEXO III - Preencher'!C460</f>
        <v>HOSPITAL REGIONAL FERNANDO BEZERRA - CG Nº 02/2021</v>
      </c>
      <c r="C451" s="10"/>
      <c r="D451" s="11" t="str">
        <f>'[1]TCE - ANEXO III - Preencher'!E460</f>
        <v>RAVILLA BEATRIZ VIEIRA COSTA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4110-10</v>
      </c>
      <c r="G451" s="13">
        <f>IF('[1]TCE - ANEXO III - Preencher'!H460="","",'[1]TCE - ANEXO III - Preencher'!H460)</f>
        <v>45536</v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14.149999999999999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14.149999999999999</v>
      </c>
    </row>
    <row r="452" spans="1:28" x14ac:dyDescent="0.25">
      <c r="A452" s="8">
        <f>IFERROR(VLOOKUP(B452,'[1]DADOS (OCULTAR)'!$Q$3:$S$136,3,0),"")</f>
        <v>10739225001866</v>
      </c>
      <c r="B452" s="9" t="str">
        <f>'[1]TCE - ANEXO III - Preencher'!C461</f>
        <v>HOSPITAL REGIONAL FERNANDO BEZERRA - CG Nº 02/2021</v>
      </c>
      <c r="C452" s="10"/>
      <c r="D452" s="11" t="str">
        <f>'[1]TCE - ANEXO III - Preencher'!E461</f>
        <v>RAYLA ALANE DA SILVA SALES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>
        <f>IF('[1]TCE - ANEXO III - Preencher'!H461="","",'[1]TCE - ANEXO III - Preencher'!H461)</f>
        <v>45536</v>
      </c>
      <c r="H452" s="14">
        <f>'[1]TCE - ANEXO III - Preencher'!I461</f>
        <v>0</v>
      </c>
      <c r="I452" s="14">
        <f>'[1]TCE - ANEXO III - Preencher'!J461</f>
        <v>288.76400000000001</v>
      </c>
      <c r="J452" s="14">
        <f>'[1]TCE - ANEXO III - Preencher'!K461</f>
        <v>0</v>
      </c>
      <c r="K452" s="15">
        <f>'[1]TCE - ANEXO III - Preencher'!L461</f>
        <v>109.675321888412</v>
      </c>
      <c r="L452" s="15">
        <f>'[1]TCE - ANEXO III - Preencher'!M461</f>
        <v>1.1000000000000001</v>
      </c>
      <c r="M452" s="15">
        <f t="shared" ref="M452:M515" si="43">K452-L452</f>
        <v>108.57532188841201</v>
      </c>
      <c r="N452" s="15">
        <f>'[1]TCE - ANEXO III - Preencher'!O461</f>
        <v>2.31</v>
      </c>
      <c r="O452" s="15">
        <f>'[1]TCE - ANEXO III - Preencher'!P461</f>
        <v>0</v>
      </c>
      <c r="P452" s="16">
        <f t="shared" ref="P452:P515" si="44">N452-O452</f>
        <v>2.31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81.02</v>
      </c>
      <c r="U452" s="15">
        <f>'[1]TCE - ANEXO III - Preencher'!V461</f>
        <v>0</v>
      </c>
      <c r="V452" s="16">
        <f t="shared" ref="V452:V515" si="46">T452-U452</f>
        <v>81.02</v>
      </c>
      <c r="W452" s="17" t="str">
        <f>IF('[1]TCE - ANEXO III - Preencher'!X461="","",'[1]TCE - ANEXO III - Preencher'!X461)</f>
        <v>AUXILIO CRECHE</v>
      </c>
      <c r="X452" s="15">
        <f>'[1]TCE - ANEXO III - Preencher'!Y461</f>
        <v>1771.29</v>
      </c>
      <c r="Y452" s="15">
        <f>'[1]TCE - ANEXO III - Preencher'!Z461</f>
        <v>0</v>
      </c>
      <c r="Z452" s="16">
        <f t="shared" ref="Z452:Z515" si="47">X452-Y452</f>
        <v>1771.29</v>
      </c>
      <c r="AA452" s="17" t="str">
        <f>IF('[1]TCE - ANEXO III - Preencher'!AB461="","",'[1]TCE - ANEXO III - Preencher'!AB461)</f>
        <v>PISO ENFERMAGEM</v>
      </c>
      <c r="AB452" s="15">
        <f t="shared" si="42"/>
        <v>2251.959321888412</v>
      </c>
    </row>
    <row r="453" spans="1:28" x14ac:dyDescent="0.25">
      <c r="A453" s="8">
        <f>IFERROR(VLOOKUP(B453,'[1]DADOS (OCULTAR)'!$Q$3:$S$136,3,0),"")</f>
        <v>10739225001866</v>
      </c>
      <c r="B453" s="9" t="str">
        <f>'[1]TCE - ANEXO III - Preencher'!C462</f>
        <v>HOSPITAL REGIONAL FERNANDO BEZERRA - CG Nº 02/2021</v>
      </c>
      <c r="C453" s="10"/>
      <c r="D453" s="11" t="str">
        <f>'[1]TCE - ANEXO III - Preencher'!E462</f>
        <v>REGIVANIA DO NASCIMENTO ARAUJO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>
        <f>IF('[1]TCE - ANEXO III - Preencher'!H462="","",'[1]TCE - ANEXO III - Preencher'!H462)</f>
        <v>45536</v>
      </c>
      <c r="H453" s="14">
        <f>'[1]TCE - ANEXO III - Preencher'!I462</f>
        <v>0</v>
      </c>
      <c r="I453" s="14">
        <f>'[1]TCE - ANEXO III - Preencher'!J462</f>
        <v>281.2552</v>
      </c>
      <c r="J453" s="14">
        <f>'[1]TCE - ANEXO III - Preencher'!K462</f>
        <v>0</v>
      </c>
      <c r="K453" s="15">
        <f>'[1]TCE - ANEXO III - Preencher'!L462</f>
        <v>109.675321888412</v>
      </c>
      <c r="L453" s="15">
        <f>'[1]TCE - ANEXO III - Preencher'!M462</f>
        <v>1.1000000000000001</v>
      </c>
      <c r="M453" s="15">
        <f t="shared" si="43"/>
        <v>108.57532188841201</v>
      </c>
      <c r="N453" s="15">
        <f>'[1]TCE - ANEXO III - Preencher'!O462</f>
        <v>2.31</v>
      </c>
      <c r="O453" s="15">
        <f>'[1]TCE - ANEXO III - Preencher'!P462</f>
        <v>0</v>
      </c>
      <c r="P453" s="16">
        <f t="shared" si="44"/>
        <v>2.31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1771.29</v>
      </c>
      <c r="Y453" s="15">
        <f>'[1]TCE - ANEXO III - Preencher'!Z462</f>
        <v>0</v>
      </c>
      <c r="Z453" s="16">
        <f t="shared" si="47"/>
        <v>1771.29</v>
      </c>
      <c r="AA453" s="17" t="str">
        <f>IF('[1]TCE - ANEXO III - Preencher'!AB462="","",'[1]TCE - ANEXO III - Preencher'!AB462)</f>
        <v>PISO ENFERMAGEM</v>
      </c>
      <c r="AB453" s="15">
        <f t="shared" si="42"/>
        <v>2163.4305218884119</v>
      </c>
    </row>
    <row r="454" spans="1:28" x14ac:dyDescent="0.25">
      <c r="A454" s="8">
        <f>IFERROR(VLOOKUP(B454,'[1]DADOS (OCULTAR)'!$Q$3:$S$136,3,0),"")</f>
        <v>10739225001866</v>
      </c>
      <c r="B454" s="9" t="str">
        <f>'[1]TCE - ANEXO III - Preencher'!C463</f>
        <v>HOSPITAL REGIONAL FERNANDO BEZERRA - CG Nº 02/2021</v>
      </c>
      <c r="C454" s="10"/>
      <c r="D454" s="11" t="str">
        <f>'[1]TCE - ANEXO III - Preencher'!E463</f>
        <v>REJIANE FERNANDES BATISTA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>
        <f>IF('[1]TCE - ANEXO III - Preencher'!H463="","",'[1]TCE - ANEXO III - Preencher'!H463)</f>
        <v>45536</v>
      </c>
      <c r="H454" s="14">
        <f>'[1]TCE - ANEXO III - Preencher'!I463</f>
        <v>0</v>
      </c>
      <c r="I454" s="14">
        <f>'[1]TCE - ANEXO III - Preencher'!J463</f>
        <v>368.21199999999999</v>
      </c>
      <c r="J454" s="14">
        <f>'[1]TCE - ANEXO III - Preencher'!K463</f>
        <v>0</v>
      </c>
      <c r="K454" s="15">
        <f>'[1]TCE - ANEXO III - Preencher'!L463</f>
        <v>109.675321888412</v>
      </c>
      <c r="L454" s="15">
        <f>'[1]TCE - ANEXO III - Preencher'!M463</f>
        <v>1.1000000000000001</v>
      </c>
      <c r="M454" s="15">
        <f t="shared" si="43"/>
        <v>108.57532188841201</v>
      </c>
      <c r="N454" s="15">
        <f>'[1]TCE - ANEXO III - Preencher'!O463</f>
        <v>2.31</v>
      </c>
      <c r="O454" s="15">
        <f>'[1]TCE - ANEXO III - Preencher'!P463</f>
        <v>0</v>
      </c>
      <c r="P454" s="16">
        <f t="shared" si="44"/>
        <v>2.31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1771.29</v>
      </c>
      <c r="Y454" s="15">
        <f>'[1]TCE - ANEXO III - Preencher'!Z463</f>
        <v>0</v>
      </c>
      <c r="Z454" s="16">
        <f t="shared" si="47"/>
        <v>1771.29</v>
      </c>
      <c r="AA454" s="17" t="str">
        <f>IF('[1]TCE - ANEXO III - Preencher'!AB463="","",'[1]TCE - ANEXO III - Preencher'!AB463)</f>
        <v>PISO ENFERMAGEM</v>
      </c>
      <c r="AB454" s="15">
        <f t="shared" si="42"/>
        <v>2250.3873218884119</v>
      </c>
    </row>
    <row r="455" spans="1:28" x14ac:dyDescent="0.25">
      <c r="A455" s="8">
        <f>IFERROR(VLOOKUP(B455,'[1]DADOS (OCULTAR)'!$Q$3:$S$136,3,0),"")</f>
        <v>10739225001866</v>
      </c>
      <c r="B455" s="9" t="str">
        <f>'[1]TCE - ANEXO III - Preencher'!C464</f>
        <v>HOSPITAL REGIONAL FERNANDO BEZERRA - CG Nº 02/2021</v>
      </c>
      <c r="C455" s="10"/>
      <c r="D455" s="11" t="str">
        <f>'[1]TCE - ANEXO III - Preencher'!E464</f>
        <v>RESELIS COELHO DE SOUZA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>
        <f>IF('[1]TCE - ANEXO III - Preencher'!H464="","",'[1]TCE - ANEXO III - Preencher'!H464)</f>
        <v>45536</v>
      </c>
      <c r="H455" s="14">
        <f>'[1]TCE - ANEXO III - Preencher'!I464</f>
        <v>0</v>
      </c>
      <c r="I455" s="14">
        <f>'[1]TCE - ANEXO III - Preencher'!J464</f>
        <v>292.6592</v>
      </c>
      <c r="J455" s="14">
        <f>'[1]TCE - ANEXO III - Preencher'!K464</f>
        <v>0</v>
      </c>
      <c r="K455" s="15">
        <f>'[1]TCE - ANEXO III - Preencher'!L464</f>
        <v>109.675321888412</v>
      </c>
      <c r="L455" s="15">
        <f>'[1]TCE - ANEXO III - Preencher'!M464</f>
        <v>1.1000000000000001</v>
      </c>
      <c r="M455" s="15">
        <f t="shared" si="43"/>
        <v>108.57532188841201</v>
      </c>
      <c r="N455" s="15">
        <f>'[1]TCE - ANEXO III - Preencher'!O464</f>
        <v>2.31</v>
      </c>
      <c r="O455" s="15">
        <f>'[1]TCE - ANEXO III - Preencher'!P464</f>
        <v>0</v>
      </c>
      <c r="P455" s="16">
        <f t="shared" si="44"/>
        <v>2.31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1771.29</v>
      </c>
      <c r="Y455" s="15">
        <f>'[1]TCE - ANEXO III - Preencher'!Z464</f>
        <v>0</v>
      </c>
      <c r="Z455" s="16">
        <f t="shared" si="47"/>
        <v>1771.29</v>
      </c>
      <c r="AA455" s="17" t="str">
        <f>IF('[1]TCE - ANEXO III - Preencher'!AB464="","",'[1]TCE - ANEXO III - Preencher'!AB464)</f>
        <v>PISO ENFERMAGEM</v>
      </c>
      <c r="AB455" s="15">
        <f t="shared" si="42"/>
        <v>2174.8345218884119</v>
      </c>
    </row>
    <row r="456" spans="1:28" x14ac:dyDescent="0.25">
      <c r="A456" s="8">
        <f>IFERROR(VLOOKUP(B456,'[1]DADOS (OCULTAR)'!$Q$3:$S$136,3,0),"")</f>
        <v>10739225001866</v>
      </c>
      <c r="B456" s="9" t="str">
        <f>'[1]TCE - ANEXO III - Preencher'!C465</f>
        <v>HOSPITAL REGIONAL FERNANDO BEZERRA - CG Nº 02/2021</v>
      </c>
      <c r="C456" s="10"/>
      <c r="D456" s="11" t="str">
        <f>'[1]TCE - ANEXO III - Preencher'!E465</f>
        <v>RITA DA SILVA ARAUJO SANTOS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>
        <f>IF('[1]TCE - ANEXO III - Preencher'!H465="","",'[1]TCE - ANEXO III - Preencher'!H465)</f>
        <v>45536</v>
      </c>
      <c r="H456" s="14">
        <f>'[1]TCE - ANEXO III - Preencher'!I465</f>
        <v>0</v>
      </c>
      <c r="I456" s="14">
        <f>'[1]TCE - ANEXO III - Preencher'!J465</f>
        <v>296.08240000000001</v>
      </c>
      <c r="J456" s="14">
        <f>'[1]TCE - ANEXO III - Preencher'!K465</f>
        <v>0</v>
      </c>
      <c r="K456" s="15">
        <f>'[1]TCE - ANEXO III - Preencher'!L465</f>
        <v>109.675321888412</v>
      </c>
      <c r="L456" s="15">
        <f>'[1]TCE - ANEXO III - Preencher'!M465</f>
        <v>1.1000000000000001</v>
      </c>
      <c r="M456" s="15">
        <f t="shared" si="43"/>
        <v>108.57532188841201</v>
      </c>
      <c r="N456" s="15">
        <f>'[1]TCE - ANEXO III - Preencher'!O465</f>
        <v>2.31</v>
      </c>
      <c r="O456" s="15">
        <f>'[1]TCE - ANEXO III - Preencher'!P465</f>
        <v>0</v>
      </c>
      <c r="P456" s="16">
        <f t="shared" si="44"/>
        <v>2.31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1771.29</v>
      </c>
      <c r="Y456" s="15">
        <f>'[1]TCE - ANEXO III - Preencher'!Z465</f>
        <v>0</v>
      </c>
      <c r="Z456" s="16">
        <f t="shared" si="47"/>
        <v>1771.29</v>
      </c>
      <c r="AA456" s="17" t="str">
        <f>IF('[1]TCE - ANEXO III - Preencher'!AB465="","",'[1]TCE - ANEXO III - Preencher'!AB465)</f>
        <v>PISO ENFERMAGEM</v>
      </c>
      <c r="AB456" s="15">
        <f t="shared" si="42"/>
        <v>2178.2577218884121</v>
      </c>
    </row>
    <row r="457" spans="1:28" x14ac:dyDescent="0.25">
      <c r="A457" s="8">
        <f>IFERROR(VLOOKUP(B457,'[1]DADOS (OCULTAR)'!$Q$3:$S$136,3,0),"")</f>
        <v>10739225001866</v>
      </c>
      <c r="B457" s="9" t="str">
        <f>'[1]TCE - ANEXO III - Preencher'!C466</f>
        <v>HOSPITAL REGIONAL FERNANDO BEZERRA - CG Nº 02/2021</v>
      </c>
      <c r="C457" s="10"/>
      <c r="D457" s="11" t="str">
        <f>'[1]TCE - ANEXO III - Preencher'!E466</f>
        <v>ROGERIO VALERIO TEIXEIRA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5174-10</v>
      </c>
      <c r="G457" s="13">
        <f>IF('[1]TCE - ANEXO III - Preencher'!H466="","",'[1]TCE - ANEXO III - Preencher'!H466)</f>
        <v>45536</v>
      </c>
      <c r="H457" s="14">
        <f>'[1]TCE - ANEXO III - Preencher'!I466</f>
        <v>0</v>
      </c>
      <c r="I457" s="14">
        <f>'[1]TCE - ANEXO III - Preencher'!J466</f>
        <v>154.3792</v>
      </c>
      <c r="J457" s="14">
        <f>'[1]TCE - ANEXO III - Preencher'!K466</f>
        <v>0</v>
      </c>
      <c r="K457" s="15">
        <f>'[1]TCE - ANEXO III - Preencher'!L466</f>
        <v>109.675321888412</v>
      </c>
      <c r="L457" s="15">
        <f>'[1]TCE - ANEXO III - Preencher'!M466</f>
        <v>1.1000000000000001</v>
      </c>
      <c r="M457" s="15">
        <f t="shared" si="43"/>
        <v>108.57532188841201</v>
      </c>
      <c r="N457" s="15">
        <f>'[1]TCE - ANEXO III - Preencher'!O466</f>
        <v>2.31</v>
      </c>
      <c r="O457" s="15">
        <f>'[1]TCE - ANEXO III - Preencher'!P466</f>
        <v>0</v>
      </c>
      <c r="P457" s="16">
        <f t="shared" si="44"/>
        <v>2.31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265.26452188841199</v>
      </c>
    </row>
    <row r="458" spans="1:28" x14ac:dyDescent="0.25">
      <c r="A458" s="8">
        <f>IFERROR(VLOOKUP(B458,'[1]DADOS (OCULTAR)'!$Q$3:$S$136,3,0),"")</f>
        <v>10739225001866</v>
      </c>
      <c r="B458" s="9" t="str">
        <f>'[1]TCE - ANEXO III - Preencher'!C467</f>
        <v>HOSPITAL REGIONAL FERNANDO BEZERRA - CG Nº 02/2021</v>
      </c>
      <c r="C458" s="10"/>
      <c r="D458" s="11" t="str">
        <f>'[1]TCE - ANEXO III - Preencher'!E467</f>
        <v>ROMILDO ALVES DA SILVA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7823-20</v>
      </c>
      <c r="G458" s="13">
        <f>IF('[1]TCE - ANEXO III - Preencher'!H467="","",'[1]TCE - ANEXO III - Preencher'!H467)</f>
        <v>45536</v>
      </c>
      <c r="H458" s="14">
        <f>'[1]TCE - ANEXO III - Preencher'!I467</f>
        <v>0</v>
      </c>
      <c r="I458" s="14">
        <f>'[1]TCE - ANEXO III - Preencher'!J467</f>
        <v>263.10560000000004</v>
      </c>
      <c r="J458" s="14">
        <f>'[1]TCE - ANEXO III - Preencher'!K467</f>
        <v>0</v>
      </c>
      <c r="K458" s="15">
        <f>'[1]TCE - ANEXO III - Preencher'!L467</f>
        <v>109.675321888412</v>
      </c>
      <c r="L458" s="15">
        <f>'[1]TCE - ANEXO III - Preencher'!M467</f>
        <v>1.1000000000000001</v>
      </c>
      <c r="M458" s="15">
        <f t="shared" si="43"/>
        <v>108.57532188841201</v>
      </c>
      <c r="N458" s="15">
        <f>'[1]TCE - ANEXO III - Preencher'!O467</f>
        <v>2.31</v>
      </c>
      <c r="O458" s="15">
        <f>'[1]TCE - ANEXO III - Preencher'!P467</f>
        <v>0</v>
      </c>
      <c r="P458" s="16">
        <f t="shared" si="44"/>
        <v>2.31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373.99092188841206</v>
      </c>
    </row>
    <row r="459" spans="1:28" x14ac:dyDescent="0.25">
      <c r="A459" s="8">
        <f>IFERROR(VLOOKUP(B459,'[1]DADOS (OCULTAR)'!$Q$3:$S$136,3,0),"")</f>
        <v>10739225001866</v>
      </c>
      <c r="B459" s="9" t="str">
        <f>'[1]TCE - ANEXO III - Preencher'!C468</f>
        <v>HOSPITAL REGIONAL FERNANDO BEZERRA - CG Nº 02/2021</v>
      </c>
      <c r="C459" s="10"/>
      <c r="D459" s="11" t="str">
        <f>'[1]TCE - ANEXO III - Preencher'!E468</f>
        <v>ROMILSON ALVES DA SILVA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5142-25</v>
      </c>
      <c r="G459" s="13">
        <f>IF('[1]TCE - ANEXO III - Preencher'!H468="","",'[1]TCE - ANEXO III - Preencher'!H468)</f>
        <v>45536</v>
      </c>
      <c r="H459" s="14">
        <f>'[1]TCE - ANEXO III - Preencher'!I468</f>
        <v>0</v>
      </c>
      <c r="I459" s="14">
        <f>'[1]TCE - ANEXO III - Preencher'!J468</f>
        <v>158.14400000000001</v>
      </c>
      <c r="J459" s="14">
        <f>'[1]TCE - ANEXO III - Preencher'!K468</f>
        <v>0</v>
      </c>
      <c r="K459" s="15">
        <f>'[1]TCE - ANEXO III - Preencher'!L468</f>
        <v>109.675321888412</v>
      </c>
      <c r="L459" s="15">
        <f>'[1]TCE - ANEXO III - Preencher'!M468</f>
        <v>1.1000000000000001</v>
      </c>
      <c r="M459" s="15">
        <f t="shared" si="43"/>
        <v>108.57532188841201</v>
      </c>
      <c r="N459" s="15">
        <f>'[1]TCE - ANEXO III - Preencher'!O468</f>
        <v>2.31</v>
      </c>
      <c r="O459" s="15">
        <f>'[1]TCE - ANEXO III - Preencher'!P468</f>
        <v>0</v>
      </c>
      <c r="P459" s="16">
        <f t="shared" si="44"/>
        <v>2.31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269.02932188841203</v>
      </c>
    </row>
    <row r="460" spans="1:28" x14ac:dyDescent="0.25">
      <c r="A460" s="8">
        <f>IFERROR(VLOOKUP(B460,'[1]DADOS (OCULTAR)'!$Q$3:$S$136,3,0),"")</f>
        <v>10739225001866</v>
      </c>
      <c r="B460" s="9" t="str">
        <f>'[1]TCE - ANEXO III - Preencher'!C469</f>
        <v>HOSPITAL REGIONAL FERNANDO BEZERRA - CG Nº 02/2021</v>
      </c>
      <c r="C460" s="10"/>
      <c r="D460" s="11" t="str">
        <f>'[1]TCE - ANEXO III - Preencher'!E469</f>
        <v>RONICLEIDE DELMONDES TASSO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2235-05</v>
      </c>
      <c r="G460" s="13">
        <f>IF('[1]TCE - ANEXO III - Preencher'!H469="","",'[1]TCE - ANEXO III - Preencher'!H469)</f>
        <v>45536</v>
      </c>
      <c r="H460" s="14">
        <f>'[1]TCE - ANEXO III - Preencher'!I469</f>
        <v>0</v>
      </c>
      <c r="I460" s="14">
        <f>'[1]TCE - ANEXO III - Preencher'!J469</f>
        <v>662.05920000000003</v>
      </c>
      <c r="J460" s="14">
        <f>'[1]TCE - ANEXO III - Preencher'!K469</f>
        <v>0</v>
      </c>
      <c r="K460" s="15">
        <f>'[1]TCE - ANEXO III - Preencher'!L469</f>
        <v>109.675321888412</v>
      </c>
      <c r="L460" s="15">
        <f>'[1]TCE - ANEXO III - Preencher'!M469</f>
        <v>1.1000000000000001</v>
      </c>
      <c r="M460" s="15">
        <f t="shared" si="43"/>
        <v>108.57532188841201</v>
      </c>
      <c r="N460" s="15">
        <f>'[1]TCE - ANEXO III - Preencher'!O469</f>
        <v>2.66</v>
      </c>
      <c r="O460" s="15">
        <f>'[1]TCE - ANEXO III - Preencher'!P469</f>
        <v>0</v>
      </c>
      <c r="P460" s="16">
        <f t="shared" si="44"/>
        <v>2.66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773.29452188841196</v>
      </c>
    </row>
    <row r="461" spans="1:28" x14ac:dyDescent="0.25">
      <c r="A461" s="8">
        <f>IFERROR(VLOOKUP(B461,'[1]DADOS (OCULTAR)'!$Q$3:$S$136,3,0),"")</f>
        <v>10739225001866</v>
      </c>
      <c r="B461" s="9" t="str">
        <f>'[1]TCE - ANEXO III - Preencher'!C470</f>
        <v>HOSPITAL REGIONAL FERNANDO BEZERRA - CG Nº 02/2021</v>
      </c>
      <c r="C461" s="10"/>
      <c r="D461" s="11" t="str">
        <f>'[1]TCE - ANEXO III - Preencher'!E470</f>
        <v>ROSA AMELIA ALVES GALVAO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3222-05</v>
      </c>
      <c r="G461" s="13">
        <f>IF('[1]TCE - ANEXO III - Preencher'!H470="","",'[1]TCE - ANEXO III - Preencher'!H470)</f>
        <v>45536</v>
      </c>
      <c r="H461" s="14">
        <f>'[1]TCE - ANEXO III - Preencher'!I470</f>
        <v>0</v>
      </c>
      <c r="I461" s="14">
        <f>'[1]TCE - ANEXO III - Preencher'!J470</f>
        <v>318.67439999999999</v>
      </c>
      <c r="J461" s="14">
        <f>'[1]TCE - ANEXO III - Preencher'!K470</f>
        <v>0</v>
      </c>
      <c r="K461" s="15">
        <f>'[1]TCE - ANEXO III - Preencher'!L470</f>
        <v>109.675321888412</v>
      </c>
      <c r="L461" s="15">
        <f>'[1]TCE - ANEXO III - Preencher'!M470</f>
        <v>1.1000000000000001</v>
      </c>
      <c r="M461" s="15">
        <f t="shared" si="43"/>
        <v>108.57532188841201</v>
      </c>
      <c r="N461" s="15">
        <f>'[1]TCE - ANEXO III - Preencher'!O470</f>
        <v>2.31</v>
      </c>
      <c r="O461" s="15">
        <f>'[1]TCE - ANEXO III - Preencher'!P470</f>
        <v>0</v>
      </c>
      <c r="P461" s="16">
        <f t="shared" si="44"/>
        <v>2.31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1771.29</v>
      </c>
      <c r="Y461" s="15">
        <f>'[1]TCE - ANEXO III - Preencher'!Z470</f>
        <v>0</v>
      </c>
      <c r="Z461" s="16">
        <f t="shared" si="47"/>
        <v>1771.29</v>
      </c>
      <c r="AA461" s="17" t="str">
        <f>IF('[1]TCE - ANEXO III - Preencher'!AB470="","",'[1]TCE - ANEXO III - Preencher'!AB470)</f>
        <v>PISO ENFERMAGEM</v>
      </c>
      <c r="AB461" s="15">
        <f t="shared" si="42"/>
        <v>2200.8497218884122</v>
      </c>
    </row>
    <row r="462" spans="1:28" x14ac:dyDescent="0.25">
      <c r="A462" s="8">
        <f>IFERROR(VLOOKUP(B462,'[1]DADOS (OCULTAR)'!$Q$3:$S$136,3,0),"")</f>
        <v>10739225001866</v>
      </c>
      <c r="B462" s="9" t="str">
        <f>'[1]TCE - ANEXO III - Preencher'!C471</f>
        <v>HOSPITAL REGIONAL FERNANDO BEZERRA - CG Nº 02/2021</v>
      </c>
      <c r="C462" s="10"/>
      <c r="D462" s="11" t="str">
        <f>'[1]TCE - ANEXO III - Preencher'!E471</f>
        <v>ROSA AMELIA CUNHA LOCIO DE ALBUQUERQUE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2516-05</v>
      </c>
      <c r="G462" s="13">
        <f>IF('[1]TCE - ANEXO III - Preencher'!H471="","",'[1]TCE - ANEXO III - Preencher'!H471)</f>
        <v>45536</v>
      </c>
      <c r="H462" s="14">
        <f>'[1]TCE - ANEXO III - Preencher'!I471</f>
        <v>0</v>
      </c>
      <c r="I462" s="14">
        <f>'[1]TCE - ANEXO III - Preencher'!J471</f>
        <v>203.27279999999999</v>
      </c>
      <c r="J462" s="14">
        <f>'[1]TCE - ANEXO III - Preencher'!K471</f>
        <v>0</v>
      </c>
      <c r="K462" s="15">
        <f>'[1]TCE - ANEXO III - Preencher'!L471</f>
        <v>109.675321888412</v>
      </c>
      <c r="L462" s="15">
        <f>'[1]TCE - ANEXO III - Preencher'!M471</f>
        <v>1.1000000000000001</v>
      </c>
      <c r="M462" s="15">
        <f t="shared" si="43"/>
        <v>108.57532188841201</v>
      </c>
      <c r="N462" s="15">
        <f>'[1]TCE - ANEXO III - Preencher'!O471</f>
        <v>2.31</v>
      </c>
      <c r="O462" s="15">
        <f>'[1]TCE - ANEXO III - Preencher'!P471</f>
        <v>0</v>
      </c>
      <c r="P462" s="16">
        <f t="shared" si="44"/>
        <v>2.31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314.15812188841198</v>
      </c>
    </row>
    <row r="463" spans="1:28" x14ac:dyDescent="0.25">
      <c r="A463" s="8">
        <f>IFERROR(VLOOKUP(B463,'[1]DADOS (OCULTAR)'!$Q$3:$S$136,3,0),"")</f>
        <v>10739225001866</v>
      </c>
      <c r="B463" s="9" t="str">
        <f>'[1]TCE - ANEXO III - Preencher'!C472</f>
        <v>HOSPITAL REGIONAL FERNANDO BEZERRA - CG Nº 02/2021</v>
      </c>
      <c r="C463" s="10"/>
      <c r="D463" s="11" t="str">
        <f>'[1]TCE - ANEXO III - Preencher'!E472</f>
        <v>ROSANA MARIA MENDES DE ALENCAR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2235-05</v>
      </c>
      <c r="G463" s="13">
        <f>IF('[1]TCE - ANEXO III - Preencher'!H472="","",'[1]TCE - ANEXO III - Preencher'!H472)</f>
        <v>45536</v>
      </c>
      <c r="H463" s="14">
        <f>'[1]TCE - ANEXO III - Preencher'!I472</f>
        <v>0</v>
      </c>
      <c r="I463" s="14">
        <f>'[1]TCE - ANEXO III - Preencher'!J472</f>
        <v>389.73120000000006</v>
      </c>
      <c r="J463" s="14">
        <f>'[1]TCE - ANEXO III - Preencher'!K472</f>
        <v>0</v>
      </c>
      <c r="K463" s="15">
        <f>'[1]TCE - ANEXO III - Preencher'!L472</f>
        <v>109.675321888412</v>
      </c>
      <c r="L463" s="15">
        <f>'[1]TCE - ANEXO III - Preencher'!M472</f>
        <v>1.1000000000000001</v>
      </c>
      <c r="M463" s="15">
        <f t="shared" si="43"/>
        <v>108.57532188841201</v>
      </c>
      <c r="N463" s="15">
        <f>'[1]TCE - ANEXO III - Preencher'!O472</f>
        <v>2.66</v>
      </c>
      <c r="O463" s="15">
        <f>'[1]TCE - ANEXO III - Preencher'!P472</f>
        <v>0</v>
      </c>
      <c r="P463" s="16">
        <f t="shared" si="44"/>
        <v>2.66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2009.49</v>
      </c>
      <c r="Y463" s="15">
        <f>'[1]TCE - ANEXO III - Preencher'!Z472</f>
        <v>0</v>
      </c>
      <c r="Z463" s="16">
        <f t="shared" si="47"/>
        <v>2009.49</v>
      </c>
      <c r="AA463" s="17" t="str">
        <f>IF('[1]TCE - ANEXO III - Preencher'!AB472="","",'[1]TCE - ANEXO III - Preencher'!AB472)</f>
        <v>PISO ENFERMAGEM</v>
      </c>
      <c r="AB463" s="15">
        <f t="shared" si="42"/>
        <v>2510.4565218884122</v>
      </c>
    </row>
    <row r="464" spans="1:28" x14ac:dyDescent="0.25">
      <c r="A464" s="8">
        <f>IFERROR(VLOOKUP(B464,'[1]DADOS (OCULTAR)'!$Q$3:$S$136,3,0),"")</f>
        <v>10739225001866</v>
      </c>
      <c r="B464" s="9" t="str">
        <f>'[1]TCE - ANEXO III - Preencher'!C473</f>
        <v>HOSPITAL REGIONAL FERNANDO BEZERRA - CG Nº 02/2021</v>
      </c>
      <c r="C464" s="10"/>
      <c r="D464" s="11" t="str">
        <f>'[1]TCE - ANEXO III - Preencher'!E473</f>
        <v>ROSANIRA GOMES PEREIRA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>
        <f>IF('[1]TCE - ANEXO III - Preencher'!H473="","",'[1]TCE - ANEXO III - Preencher'!H473)</f>
        <v>45536</v>
      </c>
      <c r="H464" s="14">
        <f>'[1]TCE - ANEXO III - Preencher'!I473</f>
        <v>0</v>
      </c>
      <c r="I464" s="14">
        <f>'[1]TCE - ANEXO III - Preencher'!J473</f>
        <v>296.08240000000001</v>
      </c>
      <c r="J464" s="14">
        <f>'[1]TCE - ANEXO III - Preencher'!K473</f>
        <v>0</v>
      </c>
      <c r="K464" s="15">
        <f>'[1]TCE - ANEXO III - Preencher'!L473</f>
        <v>109.675321888412</v>
      </c>
      <c r="L464" s="15">
        <f>'[1]TCE - ANEXO III - Preencher'!M473</f>
        <v>1.1000000000000001</v>
      </c>
      <c r="M464" s="15">
        <f t="shared" si="43"/>
        <v>108.57532188841201</v>
      </c>
      <c r="N464" s="15">
        <f>'[1]TCE - ANEXO III - Preencher'!O473</f>
        <v>2.31</v>
      </c>
      <c r="O464" s="15">
        <f>'[1]TCE - ANEXO III - Preencher'!P473</f>
        <v>0</v>
      </c>
      <c r="P464" s="16">
        <f t="shared" si="44"/>
        <v>2.31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1771.29</v>
      </c>
      <c r="Y464" s="15">
        <f>'[1]TCE - ANEXO III - Preencher'!Z473</f>
        <v>0</v>
      </c>
      <c r="Z464" s="16">
        <f t="shared" si="47"/>
        <v>1771.29</v>
      </c>
      <c r="AA464" s="17" t="str">
        <f>IF('[1]TCE - ANEXO III - Preencher'!AB473="","",'[1]TCE - ANEXO III - Preencher'!AB473)</f>
        <v>PISO ENFERMAGEM</v>
      </c>
      <c r="AB464" s="15">
        <f t="shared" si="42"/>
        <v>2178.2577218884121</v>
      </c>
    </row>
    <row r="465" spans="1:28" x14ac:dyDescent="0.25">
      <c r="A465" s="8">
        <f>IFERROR(VLOOKUP(B465,'[1]DADOS (OCULTAR)'!$Q$3:$S$136,3,0),"")</f>
        <v>10739225001866</v>
      </c>
      <c r="B465" s="9" t="str">
        <f>'[1]TCE - ANEXO III - Preencher'!C474</f>
        <v>HOSPITAL REGIONAL FERNANDO BEZERRA - CG Nº 02/2021</v>
      </c>
      <c r="C465" s="10"/>
      <c r="D465" s="11" t="str">
        <f>'[1]TCE - ANEXO III - Preencher'!E474</f>
        <v>ROSEANE DE SA AMARAL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5135-05</v>
      </c>
      <c r="G465" s="13">
        <f>IF('[1]TCE - ANEXO III - Preencher'!H474="","",'[1]TCE - ANEXO III - Preencher'!H474)</f>
        <v>45536</v>
      </c>
      <c r="H465" s="14">
        <f>'[1]TCE - ANEXO III - Preencher'!I474</f>
        <v>0</v>
      </c>
      <c r="I465" s="14">
        <f>'[1]TCE - ANEXO III - Preencher'!J474</f>
        <v>135.55200000000002</v>
      </c>
      <c r="J465" s="14">
        <f>'[1]TCE - ANEXO III - Preencher'!K474</f>
        <v>0</v>
      </c>
      <c r="K465" s="15">
        <f>'[1]TCE - ANEXO III - Preencher'!L474</f>
        <v>109.675321888412</v>
      </c>
      <c r="L465" s="15">
        <f>'[1]TCE - ANEXO III - Preencher'!M474</f>
        <v>1.1000000000000001</v>
      </c>
      <c r="M465" s="15">
        <f t="shared" si="43"/>
        <v>108.57532188841201</v>
      </c>
      <c r="N465" s="15">
        <f>'[1]TCE - ANEXO III - Preencher'!O474</f>
        <v>2.31</v>
      </c>
      <c r="O465" s="15">
        <f>'[1]TCE - ANEXO III - Preencher'!P474</f>
        <v>0</v>
      </c>
      <c r="P465" s="16">
        <f t="shared" si="44"/>
        <v>2.31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246.43732188841204</v>
      </c>
    </row>
    <row r="466" spans="1:28" x14ac:dyDescent="0.25">
      <c r="A466" s="8">
        <f>IFERROR(VLOOKUP(B466,'[1]DADOS (OCULTAR)'!$Q$3:$S$136,3,0),"")</f>
        <v>10739225001866</v>
      </c>
      <c r="B466" s="9" t="str">
        <f>'[1]TCE - ANEXO III - Preencher'!C475</f>
        <v>HOSPITAL REGIONAL FERNANDO BEZERRA - CG Nº 02/2021</v>
      </c>
      <c r="C466" s="10"/>
      <c r="D466" s="11" t="str">
        <f>'[1]TCE - ANEXO III - Preencher'!E475</f>
        <v>ROSENALVA MENEZES CAVALCANTE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5142-25</v>
      </c>
      <c r="G466" s="13">
        <f>IF('[1]TCE - ANEXO III - Preencher'!H475="","",'[1]TCE - ANEXO III - Preencher'!H475)</f>
        <v>45536</v>
      </c>
      <c r="H466" s="14">
        <f>'[1]TCE - ANEXO III - Preencher'!I475</f>
        <v>0</v>
      </c>
      <c r="I466" s="14">
        <f>'[1]TCE - ANEXO III - Preencher'!J475</f>
        <v>158.14400000000001</v>
      </c>
      <c r="J466" s="14">
        <f>'[1]TCE - ANEXO III - Preencher'!K475</f>
        <v>0</v>
      </c>
      <c r="K466" s="15">
        <f>'[1]TCE - ANEXO III - Preencher'!L475</f>
        <v>109.675321888412</v>
      </c>
      <c r="L466" s="15">
        <f>'[1]TCE - ANEXO III - Preencher'!M475</f>
        <v>1.1000000000000001</v>
      </c>
      <c r="M466" s="15">
        <f t="shared" si="43"/>
        <v>108.57532188841201</v>
      </c>
      <c r="N466" s="15">
        <f>'[1]TCE - ANEXO III - Preencher'!O475</f>
        <v>2.31</v>
      </c>
      <c r="O466" s="15">
        <f>'[1]TCE - ANEXO III - Preencher'!P475</f>
        <v>0</v>
      </c>
      <c r="P466" s="16">
        <f t="shared" si="44"/>
        <v>2.31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269.02932188841203</v>
      </c>
    </row>
    <row r="467" spans="1:28" x14ac:dyDescent="0.25">
      <c r="A467" s="8">
        <f>IFERROR(VLOOKUP(B467,'[1]DADOS (OCULTAR)'!$Q$3:$S$136,3,0),"")</f>
        <v>10739225001866</v>
      </c>
      <c r="B467" s="9" t="str">
        <f>'[1]TCE - ANEXO III - Preencher'!C476</f>
        <v>HOSPITAL REGIONAL FERNANDO BEZERRA - CG Nº 02/2021</v>
      </c>
      <c r="C467" s="10"/>
      <c r="D467" s="11" t="str">
        <f>'[1]TCE - ANEXO III - Preencher'!E476</f>
        <v>ROSENILDA CABOCLO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5142-25</v>
      </c>
      <c r="G467" s="13">
        <f>IF('[1]TCE - ANEXO III - Preencher'!H476="","",'[1]TCE - ANEXO III - Preencher'!H476)</f>
        <v>45536</v>
      </c>
      <c r="H467" s="14">
        <f>'[1]TCE - ANEXO III - Preencher'!I476</f>
        <v>0</v>
      </c>
      <c r="I467" s="14">
        <f>'[1]TCE - ANEXO III - Preencher'!J476</f>
        <v>224.83200000000002</v>
      </c>
      <c r="J467" s="14">
        <f>'[1]TCE - ANEXO III - Preencher'!K476</f>
        <v>0</v>
      </c>
      <c r="K467" s="15">
        <f>'[1]TCE - ANEXO III - Preencher'!L476</f>
        <v>109.675321888412</v>
      </c>
      <c r="L467" s="15">
        <f>'[1]TCE - ANEXO III - Preencher'!M476</f>
        <v>1.1000000000000001</v>
      </c>
      <c r="M467" s="15">
        <f t="shared" si="43"/>
        <v>108.57532188841201</v>
      </c>
      <c r="N467" s="15">
        <f>'[1]TCE - ANEXO III - Preencher'!O476</f>
        <v>2.31</v>
      </c>
      <c r="O467" s="15">
        <f>'[1]TCE - ANEXO III - Preencher'!P476</f>
        <v>0</v>
      </c>
      <c r="P467" s="16">
        <f t="shared" si="44"/>
        <v>2.31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335.71732188841202</v>
      </c>
    </row>
    <row r="468" spans="1:28" x14ac:dyDescent="0.25">
      <c r="A468" s="8">
        <f>IFERROR(VLOOKUP(B468,'[1]DADOS (OCULTAR)'!$Q$3:$S$136,3,0),"")</f>
        <v>10739225001866</v>
      </c>
      <c r="B468" s="9" t="str">
        <f>'[1]TCE - ANEXO III - Preencher'!C477</f>
        <v>HOSPITAL REGIONAL FERNANDO BEZERRA - CG Nº 02/2021</v>
      </c>
      <c r="C468" s="10"/>
      <c r="D468" s="11" t="str">
        <f>'[1]TCE - ANEXO III - Preencher'!E477</f>
        <v>ROSENILDA DE SOUZA ARAUJO SILVA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5135-05</v>
      </c>
      <c r="G468" s="13">
        <f>IF('[1]TCE - ANEXO III - Preencher'!H477="","",'[1]TCE - ANEXO III - Preencher'!H477)</f>
        <v>45536</v>
      </c>
      <c r="H468" s="14">
        <f>'[1]TCE - ANEXO III - Preencher'!I477</f>
        <v>0</v>
      </c>
      <c r="I468" s="14">
        <f>'[1]TCE - ANEXO III - Preencher'!J477</f>
        <v>181.20720000000003</v>
      </c>
      <c r="J468" s="14">
        <f>'[1]TCE - ANEXO III - Preencher'!K477</f>
        <v>0</v>
      </c>
      <c r="K468" s="15">
        <f>'[1]TCE - ANEXO III - Preencher'!L477</f>
        <v>109.675321888412</v>
      </c>
      <c r="L468" s="15">
        <f>'[1]TCE - ANEXO III - Preencher'!M477</f>
        <v>1.1000000000000001</v>
      </c>
      <c r="M468" s="15">
        <f t="shared" si="43"/>
        <v>108.57532188841201</v>
      </c>
      <c r="N468" s="15">
        <f>'[1]TCE - ANEXO III - Preencher'!O477</f>
        <v>2.31</v>
      </c>
      <c r="O468" s="15">
        <f>'[1]TCE - ANEXO III - Preencher'!P477</f>
        <v>0</v>
      </c>
      <c r="P468" s="16">
        <f t="shared" si="44"/>
        <v>2.31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292.09252188841202</v>
      </c>
    </row>
    <row r="469" spans="1:28" x14ac:dyDescent="0.25">
      <c r="A469" s="8">
        <f>IFERROR(VLOOKUP(B469,'[1]DADOS (OCULTAR)'!$Q$3:$S$136,3,0),"")</f>
        <v>10739225001866</v>
      </c>
      <c r="B469" s="9" t="str">
        <f>'[1]TCE - ANEXO III - Preencher'!C478</f>
        <v>HOSPITAL REGIONAL FERNANDO BEZERRA - CG Nº 02/2021</v>
      </c>
      <c r="C469" s="10"/>
      <c r="D469" s="11" t="str">
        <f>'[1]TCE - ANEXO III - Preencher'!E478</f>
        <v xml:space="preserve">ROSIVAN ALVINO DOS SANTOS 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3516-05</v>
      </c>
      <c r="G469" s="13">
        <f>IF('[1]TCE - ANEXO III - Preencher'!H478="","",'[1]TCE - ANEXO III - Preencher'!H478)</f>
        <v>45536</v>
      </c>
      <c r="H469" s="14">
        <f>'[1]TCE - ANEXO III - Preencher'!I478</f>
        <v>0</v>
      </c>
      <c r="I469" s="14">
        <f>'[1]TCE - ANEXO III - Preencher'!J478</f>
        <v>197.43759999999997</v>
      </c>
      <c r="J469" s="14">
        <f>'[1]TCE - ANEXO III - Preencher'!K478</f>
        <v>0</v>
      </c>
      <c r="K469" s="15">
        <f>'[1]TCE - ANEXO III - Preencher'!L478</f>
        <v>109.675321888412</v>
      </c>
      <c r="L469" s="15">
        <f>'[1]TCE - ANEXO III - Preencher'!M478</f>
        <v>1.1000000000000001</v>
      </c>
      <c r="M469" s="15">
        <f t="shared" si="43"/>
        <v>108.57532188841201</v>
      </c>
      <c r="N469" s="15">
        <f>'[1]TCE - ANEXO III - Preencher'!O478</f>
        <v>2.31</v>
      </c>
      <c r="O469" s="15">
        <f>'[1]TCE - ANEXO III - Preencher'!P478</f>
        <v>0</v>
      </c>
      <c r="P469" s="16">
        <f t="shared" si="44"/>
        <v>2.31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308.322921888412</v>
      </c>
    </row>
    <row r="470" spans="1:28" x14ac:dyDescent="0.25">
      <c r="A470" s="8">
        <f>IFERROR(VLOOKUP(B470,'[1]DADOS (OCULTAR)'!$Q$3:$S$136,3,0),"")</f>
        <v>10739225001866</v>
      </c>
      <c r="B470" s="9" t="str">
        <f>'[1]TCE - ANEXO III - Preencher'!C479</f>
        <v>HOSPITAL REGIONAL FERNANDO BEZERRA - CG Nº 02/2021</v>
      </c>
      <c r="C470" s="10"/>
      <c r="D470" s="11" t="str">
        <f>'[1]TCE - ANEXO III - Preencher'!E479</f>
        <v>ROZA MARIA MATOS BEZERRA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5174-10</v>
      </c>
      <c r="G470" s="13">
        <f>IF('[1]TCE - ANEXO III - Preencher'!H479="","",'[1]TCE - ANEXO III - Preencher'!H479)</f>
        <v>45536</v>
      </c>
      <c r="H470" s="14">
        <f>'[1]TCE - ANEXO III - Preencher'!I479</f>
        <v>0</v>
      </c>
      <c r="I470" s="14">
        <f>'[1]TCE - ANEXO III - Preencher'!J479</f>
        <v>135.55200000000002</v>
      </c>
      <c r="J470" s="14">
        <f>'[1]TCE - ANEXO III - Preencher'!K479</f>
        <v>0</v>
      </c>
      <c r="K470" s="15">
        <f>'[1]TCE - ANEXO III - Preencher'!L479</f>
        <v>109.675321888412</v>
      </c>
      <c r="L470" s="15">
        <f>'[1]TCE - ANEXO III - Preencher'!M479</f>
        <v>1.1000000000000001</v>
      </c>
      <c r="M470" s="15">
        <f t="shared" si="43"/>
        <v>108.57532188841201</v>
      </c>
      <c r="N470" s="15">
        <f>'[1]TCE - ANEXO III - Preencher'!O479</f>
        <v>2.31</v>
      </c>
      <c r="O470" s="15">
        <f>'[1]TCE - ANEXO III - Preencher'!P479</f>
        <v>0</v>
      </c>
      <c r="P470" s="16">
        <f t="shared" si="44"/>
        <v>2.31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246.43732188841204</v>
      </c>
    </row>
    <row r="471" spans="1:28" x14ac:dyDescent="0.25">
      <c r="A471" s="8">
        <f>IFERROR(VLOOKUP(B471,'[1]DADOS (OCULTAR)'!$Q$3:$S$136,3,0),"")</f>
        <v>10739225001866</v>
      </c>
      <c r="B471" s="9" t="str">
        <f>'[1]TCE - ANEXO III - Preencher'!C480</f>
        <v>HOSPITAL REGIONAL FERNANDO BEZERRA - CG Nº 02/2021</v>
      </c>
      <c r="C471" s="10"/>
      <c r="D471" s="11" t="str">
        <f>'[1]TCE - ANEXO III - Preencher'!E480</f>
        <v>ROZICLE MOREIRA DA COSTA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3226-05</v>
      </c>
      <c r="G471" s="13">
        <f>IF('[1]TCE - ANEXO III - Preencher'!H480="","",'[1]TCE - ANEXO III - Preencher'!H480)</f>
        <v>45536</v>
      </c>
      <c r="H471" s="14">
        <f>'[1]TCE - ANEXO III - Preencher'!I480</f>
        <v>0</v>
      </c>
      <c r="I471" s="14">
        <f>'[1]TCE - ANEXO III - Preencher'!J480</f>
        <v>141.7576</v>
      </c>
      <c r="J471" s="14">
        <f>'[1]TCE - ANEXO III - Preencher'!K480</f>
        <v>0</v>
      </c>
      <c r="K471" s="15">
        <f>'[1]TCE - ANEXO III - Preencher'!L480</f>
        <v>109.675321888412</v>
      </c>
      <c r="L471" s="15">
        <f>'[1]TCE - ANEXO III - Preencher'!M480</f>
        <v>1.1000000000000001</v>
      </c>
      <c r="M471" s="15">
        <f t="shared" si="43"/>
        <v>108.57532188841201</v>
      </c>
      <c r="N471" s="15">
        <f>'[1]TCE - ANEXO III - Preencher'!O480</f>
        <v>2.31</v>
      </c>
      <c r="O471" s="15">
        <f>'[1]TCE - ANEXO III - Preencher'!P480</f>
        <v>0</v>
      </c>
      <c r="P471" s="16">
        <f t="shared" si="44"/>
        <v>2.31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77.569999999999993</v>
      </c>
      <c r="U471" s="15">
        <f>'[1]TCE - ANEXO III - Preencher'!V480</f>
        <v>0</v>
      </c>
      <c r="V471" s="16">
        <f t="shared" si="46"/>
        <v>77.569999999999993</v>
      </c>
      <c r="W471" s="17" t="str">
        <f>IF('[1]TCE - ANEXO III - Preencher'!X480="","",'[1]TCE - ANEXO III - Preencher'!X480)</f>
        <v>AUXILIO CRECHE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330.21292188841198</v>
      </c>
    </row>
    <row r="472" spans="1:28" x14ac:dyDescent="0.25">
      <c r="A472" s="8">
        <f>IFERROR(VLOOKUP(B472,'[1]DADOS (OCULTAR)'!$Q$3:$S$136,3,0),"")</f>
        <v>10739225001866</v>
      </c>
      <c r="B472" s="9" t="str">
        <f>'[1]TCE - ANEXO III - Preencher'!C481</f>
        <v>HOSPITAL REGIONAL FERNANDO BEZERRA - CG Nº 02/2021</v>
      </c>
      <c r="C472" s="10"/>
      <c r="D472" s="11" t="str">
        <f>'[1]TCE - ANEXO III - Preencher'!E481</f>
        <v>ROZILEIDE SIQUEIRA DA SILVA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4110-10</v>
      </c>
      <c r="G472" s="13">
        <f>IF('[1]TCE - ANEXO III - Preencher'!H481="","",'[1]TCE - ANEXO III - Preencher'!H481)</f>
        <v>45536</v>
      </c>
      <c r="H472" s="14">
        <f>'[1]TCE - ANEXO III - Preencher'!I481</f>
        <v>0</v>
      </c>
      <c r="I472" s="14">
        <f>'[1]TCE - ANEXO III - Preencher'!J481</f>
        <v>139.40639999999999</v>
      </c>
      <c r="J472" s="14">
        <f>'[1]TCE - ANEXO III - Preencher'!K481</f>
        <v>0</v>
      </c>
      <c r="K472" s="15">
        <f>'[1]TCE - ANEXO III - Preencher'!L481</f>
        <v>109.675321888412</v>
      </c>
      <c r="L472" s="15">
        <f>'[1]TCE - ANEXO III - Preencher'!M481</f>
        <v>1.1000000000000001</v>
      </c>
      <c r="M472" s="15">
        <f t="shared" si="43"/>
        <v>108.57532188841201</v>
      </c>
      <c r="N472" s="15">
        <f>'[1]TCE - ANEXO III - Preencher'!O481</f>
        <v>2.31</v>
      </c>
      <c r="O472" s="15">
        <f>'[1]TCE - ANEXO III - Preencher'!P481</f>
        <v>0</v>
      </c>
      <c r="P472" s="16">
        <f t="shared" si="44"/>
        <v>2.31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250.29172188841198</v>
      </c>
    </row>
    <row r="473" spans="1:28" x14ac:dyDescent="0.25">
      <c r="A473" s="8">
        <f>IFERROR(VLOOKUP(B473,'[1]DADOS (OCULTAR)'!$Q$3:$S$136,3,0),"")</f>
        <v>10739225001866</v>
      </c>
      <c r="B473" s="9" t="str">
        <f>'[1]TCE - ANEXO III - Preencher'!C482</f>
        <v>HOSPITAL REGIONAL FERNANDO BEZERRA - CG Nº 02/2021</v>
      </c>
      <c r="C473" s="10"/>
      <c r="D473" s="11" t="str">
        <f>'[1]TCE - ANEXO III - Preencher'!E482</f>
        <v>RUTE MORGANA BRITO HORAS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>
        <f>IF('[1]TCE - ANEXO III - Preencher'!H482="","",'[1]TCE - ANEXO III - Preencher'!H482)</f>
        <v>45536</v>
      </c>
      <c r="H473" s="14">
        <f>'[1]TCE - ANEXO III - Preencher'!I482</f>
        <v>0</v>
      </c>
      <c r="I473" s="14">
        <f>'[1]TCE - ANEXO III - Preencher'!J482</f>
        <v>277.2552</v>
      </c>
      <c r="J473" s="14">
        <f>'[1]TCE - ANEXO III - Preencher'!K482</f>
        <v>0</v>
      </c>
      <c r="K473" s="15">
        <f>'[1]TCE - ANEXO III - Preencher'!L482</f>
        <v>109.675321888412</v>
      </c>
      <c r="L473" s="15">
        <f>'[1]TCE - ANEXO III - Preencher'!M482</f>
        <v>1.1000000000000001</v>
      </c>
      <c r="M473" s="15">
        <f t="shared" si="43"/>
        <v>108.57532188841201</v>
      </c>
      <c r="N473" s="15">
        <f>'[1]TCE - ANEXO III - Preencher'!O482</f>
        <v>2.31</v>
      </c>
      <c r="O473" s="15">
        <f>'[1]TCE - ANEXO III - Preencher'!P482</f>
        <v>0</v>
      </c>
      <c r="P473" s="16">
        <f t="shared" si="44"/>
        <v>2.31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1771.29</v>
      </c>
      <c r="Y473" s="15">
        <f>'[1]TCE - ANEXO III - Preencher'!Z482</f>
        <v>0</v>
      </c>
      <c r="Z473" s="16">
        <f t="shared" si="47"/>
        <v>1771.29</v>
      </c>
      <c r="AA473" s="17" t="str">
        <f>IF('[1]TCE - ANEXO III - Preencher'!AB482="","",'[1]TCE - ANEXO III - Preencher'!AB482)</f>
        <v>PISO ENFERMAGEM</v>
      </c>
      <c r="AB473" s="15">
        <f t="shared" si="42"/>
        <v>2159.4305218884119</v>
      </c>
    </row>
    <row r="474" spans="1:28" x14ac:dyDescent="0.25">
      <c r="A474" s="8">
        <f>IFERROR(VLOOKUP(B474,'[1]DADOS (OCULTAR)'!$Q$3:$S$136,3,0),"")</f>
        <v>10739225001866</v>
      </c>
      <c r="B474" s="9" t="str">
        <f>'[1]TCE - ANEXO III - Preencher'!C483</f>
        <v>HOSPITAL REGIONAL FERNANDO BEZERRA - CG Nº 02/2021</v>
      </c>
      <c r="C474" s="10"/>
      <c r="D474" s="11" t="str">
        <f>'[1]TCE - ANEXO III - Preencher'!E483</f>
        <v xml:space="preserve">SABRINA DE MELO RODRIGUES  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3222-05</v>
      </c>
      <c r="G474" s="13">
        <f>IF('[1]TCE - ANEXO III - Preencher'!H483="","",'[1]TCE - ANEXO III - Preencher'!H483)</f>
        <v>45536</v>
      </c>
      <c r="H474" s="14">
        <f>'[1]TCE - ANEXO III - Preencher'!I483</f>
        <v>0</v>
      </c>
      <c r="I474" s="14">
        <f>'[1]TCE - ANEXO III - Preencher'!J483</f>
        <v>281.2552</v>
      </c>
      <c r="J474" s="14">
        <f>'[1]TCE - ANEXO III - Preencher'!K483</f>
        <v>0</v>
      </c>
      <c r="K474" s="15">
        <f>'[1]TCE - ANEXO III - Preencher'!L483</f>
        <v>109.675321888412</v>
      </c>
      <c r="L474" s="15">
        <f>'[1]TCE - ANEXO III - Preencher'!M483</f>
        <v>1.1000000000000001</v>
      </c>
      <c r="M474" s="15">
        <f t="shared" si="43"/>
        <v>108.57532188841201</v>
      </c>
      <c r="N474" s="15">
        <f>'[1]TCE - ANEXO III - Preencher'!O483</f>
        <v>2.31</v>
      </c>
      <c r="O474" s="15">
        <f>'[1]TCE - ANEXO III - Preencher'!P483</f>
        <v>0</v>
      </c>
      <c r="P474" s="16">
        <f t="shared" si="44"/>
        <v>2.31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1771.29</v>
      </c>
      <c r="Y474" s="15">
        <f>'[1]TCE - ANEXO III - Preencher'!Z483</f>
        <v>0</v>
      </c>
      <c r="Z474" s="16">
        <f t="shared" si="47"/>
        <v>1771.29</v>
      </c>
      <c r="AA474" s="17" t="str">
        <f>IF('[1]TCE - ANEXO III - Preencher'!AB483="","",'[1]TCE - ANEXO III - Preencher'!AB483)</f>
        <v>PISO ENFERMAGEM</v>
      </c>
      <c r="AB474" s="15">
        <f t="shared" si="42"/>
        <v>2163.4305218884119</v>
      </c>
    </row>
    <row r="475" spans="1:28" x14ac:dyDescent="0.25">
      <c r="A475" s="8">
        <f>IFERROR(VLOOKUP(B475,'[1]DADOS (OCULTAR)'!$Q$3:$S$136,3,0),"")</f>
        <v>10739225001866</v>
      </c>
      <c r="B475" s="9" t="str">
        <f>'[1]TCE - ANEXO III - Preencher'!C484</f>
        <v>HOSPITAL REGIONAL FERNANDO BEZERRA - CG Nº 02/2021</v>
      </c>
      <c r="C475" s="10"/>
      <c r="D475" s="11" t="str">
        <f>'[1]TCE - ANEXO III - Preencher'!E484</f>
        <v>SAMARA MARIA HENRIQUE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3222-05</v>
      </c>
      <c r="G475" s="13">
        <f>IF('[1]TCE - ANEXO III - Preencher'!H484="","",'[1]TCE - ANEXO III - Preencher'!H484)</f>
        <v>45536</v>
      </c>
      <c r="H475" s="14">
        <f>'[1]TCE - ANEXO III - Preencher'!I484</f>
        <v>0</v>
      </c>
      <c r="I475" s="14">
        <f>'[1]TCE - ANEXO III - Preencher'!J484</f>
        <v>159.32</v>
      </c>
      <c r="J475" s="14">
        <f>'[1]TCE - ANEXO III - Preencher'!K484</f>
        <v>0</v>
      </c>
      <c r="K475" s="15">
        <f>'[1]TCE - ANEXO III - Preencher'!L484</f>
        <v>109.675321888412</v>
      </c>
      <c r="L475" s="15">
        <f>'[1]TCE - ANEXO III - Preencher'!M484</f>
        <v>1.1000000000000001</v>
      </c>
      <c r="M475" s="15">
        <f t="shared" si="43"/>
        <v>108.57532188841201</v>
      </c>
      <c r="N475" s="15">
        <f>'[1]TCE - ANEXO III - Preencher'!O484</f>
        <v>2.31</v>
      </c>
      <c r="O475" s="15">
        <f>'[1]TCE - ANEXO III - Preencher'!P484</f>
        <v>0</v>
      </c>
      <c r="P475" s="16">
        <f t="shared" si="44"/>
        <v>2.31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270.20532188841202</v>
      </c>
    </row>
    <row r="476" spans="1:28" x14ac:dyDescent="0.25">
      <c r="A476" s="8">
        <f>IFERROR(VLOOKUP(B476,'[1]DADOS (OCULTAR)'!$Q$3:$S$136,3,0),"")</f>
        <v>10739225001866</v>
      </c>
      <c r="B476" s="9" t="str">
        <f>'[1]TCE - ANEXO III - Preencher'!C485</f>
        <v>HOSPITAL REGIONAL FERNANDO BEZERRA - CG Nº 02/2021</v>
      </c>
      <c r="C476" s="10"/>
      <c r="D476" s="11" t="str">
        <f>'[1]TCE - ANEXO III - Preencher'!E485</f>
        <v>SARA ALVES DE ALENCAR DO AMARAL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2236-05</v>
      </c>
      <c r="G476" s="13">
        <f>IF('[1]TCE - ANEXO III - Preencher'!H485="","",'[1]TCE - ANEXO III - Preencher'!H485)</f>
        <v>45536</v>
      </c>
      <c r="H476" s="14">
        <f>'[1]TCE - ANEXO III - Preencher'!I485</f>
        <v>0</v>
      </c>
      <c r="I476" s="14">
        <f>'[1]TCE - ANEXO III - Preencher'!J485</f>
        <v>231.63120000000001</v>
      </c>
      <c r="J476" s="14">
        <f>'[1]TCE - ANEXO III - Preencher'!K485</f>
        <v>0</v>
      </c>
      <c r="K476" s="15">
        <f>'[1]TCE - ANEXO III - Preencher'!L485</f>
        <v>109.675321888412</v>
      </c>
      <c r="L476" s="15">
        <f>'[1]TCE - ANEXO III - Preencher'!M485</f>
        <v>1.1000000000000001</v>
      </c>
      <c r="M476" s="15">
        <f t="shared" si="43"/>
        <v>108.57532188841201</v>
      </c>
      <c r="N476" s="15">
        <f>'[1]TCE - ANEXO III - Preencher'!O485</f>
        <v>2.66</v>
      </c>
      <c r="O476" s="15">
        <f>'[1]TCE - ANEXO III - Preencher'!P485</f>
        <v>0</v>
      </c>
      <c r="P476" s="16">
        <f t="shared" si="44"/>
        <v>2.66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342.86652188841202</v>
      </c>
    </row>
    <row r="477" spans="1:28" x14ac:dyDescent="0.25">
      <c r="A477" s="8">
        <f>IFERROR(VLOOKUP(B477,'[1]DADOS (OCULTAR)'!$Q$3:$S$136,3,0),"")</f>
        <v>10739225001866</v>
      </c>
      <c r="B477" s="9" t="str">
        <f>'[1]TCE - ANEXO III - Preencher'!C486</f>
        <v>HOSPITAL REGIONAL FERNANDO BEZERRA - CG Nº 02/2021</v>
      </c>
      <c r="C477" s="10"/>
      <c r="D477" s="11" t="str">
        <f>'[1]TCE - ANEXO III - Preencher'!E486</f>
        <v>SARAH DE ALENCAR CARVALHO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2236-05</v>
      </c>
      <c r="G477" s="13">
        <f>IF('[1]TCE - ANEXO III - Preencher'!H486="","",'[1]TCE - ANEXO III - Preencher'!H486)</f>
        <v>45536</v>
      </c>
      <c r="H477" s="14">
        <f>'[1]TCE - ANEXO III - Preencher'!I486</f>
        <v>0</v>
      </c>
      <c r="I477" s="14">
        <f>'[1]TCE - ANEXO III - Preencher'!J486</f>
        <v>196.67200000000003</v>
      </c>
      <c r="J477" s="14">
        <f>'[1]TCE - ANEXO III - Preencher'!K486</f>
        <v>0</v>
      </c>
      <c r="K477" s="15">
        <f>'[1]TCE - ANEXO III - Preencher'!L486</f>
        <v>109.675321888412</v>
      </c>
      <c r="L477" s="15">
        <f>'[1]TCE - ANEXO III - Preencher'!M486</f>
        <v>1.1000000000000001</v>
      </c>
      <c r="M477" s="15">
        <f t="shared" si="43"/>
        <v>108.57532188841201</v>
      </c>
      <c r="N477" s="15">
        <f>'[1]TCE - ANEXO III - Preencher'!O486</f>
        <v>2.66</v>
      </c>
      <c r="O477" s="15">
        <f>'[1]TCE - ANEXO III - Preencher'!P486</f>
        <v>0</v>
      </c>
      <c r="P477" s="16">
        <f t="shared" si="44"/>
        <v>2.66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307.90732188841207</v>
      </c>
    </row>
    <row r="478" spans="1:28" x14ac:dyDescent="0.25">
      <c r="A478" s="8">
        <f>IFERROR(VLOOKUP(B478,'[1]DADOS (OCULTAR)'!$Q$3:$S$136,3,0),"")</f>
        <v>10739225001866</v>
      </c>
      <c r="B478" s="9" t="str">
        <f>'[1]TCE - ANEXO III - Preencher'!C487</f>
        <v>HOSPITAL REGIONAL FERNANDO BEZERRA - CG Nº 02/2021</v>
      </c>
      <c r="C478" s="10"/>
      <c r="D478" s="11" t="str">
        <f>'[1]TCE - ANEXO III - Preencher'!E487</f>
        <v>SEBASTIANA ALENCAR PEREIRA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>
        <f>IF('[1]TCE - ANEXO III - Preencher'!H487="","",'[1]TCE - ANEXO III - Preencher'!H487)</f>
        <v>45536</v>
      </c>
      <c r="H478" s="14">
        <f>'[1]TCE - ANEXO III - Preencher'!I487</f>
        <v>0</v>
      </c>
      <c r="I478" s="14">
        <f>'[1]TCE - ANEXO III - Preencher'!J487</f>
        <v>303.84720000000004</v>
      </c>
      <c r="J478" s="14">
        <f>'[1]TCE - ANEXO III - Preencher'!K487</f>
        <v>0</v>
      </c>
      <c r="K478" s="15">
        <f>'[1]TCE - ANEXO III - Preencher'!L487</f>
        <v>109.675321888412</v>
      </c>
      <c r="L478" s="15">
        <f>'[1]TCE - ANEXO III - Preencher'!M487</f>
        <v>1.1000000000000001</v>
      </c>
      <c r="M478" s="15">
        <f t="shared" si="43"/>
        <v>108.57532188841201</v>
      </c>
      <c r="N478" s="15">
        <f>'[1]TCE - ANEXO III - Preencher'!O487</f>
        <v>2.66</v>
      </c>
      <c r="O478" s="15">
        <f>'[1]TCE - ANEXO III - Preencher'!P487</f>
        <v>0</v>
      </c>
      <c r="P478" s="16">
        <f t="shared" si="44"/>
        <v>2.66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1771.29</v>
      </c>
      <c r="Y478" s="15">
        <f>'[1]TCE - ANEXO III - Preencher'!Z487</f>
        <v>0</v>
      </c>
      <c r="Z478" s="16">
        <f t="shared" si="47"/>
        <v>1771.29</v>
      </c>
      <c r="AA478" s="17" t="str">
        <f>IF('[1]TCE - ANEXO III - Preencher'!AB487="","",'[1]TCE - ANEXO III - Preencher'!AB487)</f>
        <v>PISO ENFERMAGEM</v>
      </c>
      <c r="AB478" s="15">
        <f t="shared" si="42"/>
        <v>2186.3725218884119</v>
      </c>
    </row>
    <row r="479" spans="1:28" x14ac:dyDescent="0.25">
      <c r="A479" s="8">
        <f>IFERROR(VLOOKUP(B479,'[1]DADOS (OCULTAR)'!$Q$3:$S$136,3,0),"")</f>
        <v>10739225001866</v>
      </c>
      <c r="B479" s="9" t="str">
        <f>'[1]TCE - ANEXO III - Preencher'!C488</f>
        <v>HOSPITAL REGIONAL FERNANDO BEZERRA - CG Nº 02/2021</v>
      </c>
      <c r="C479" s="10"/>
      <c r="D479" s="11" t="str">
        <f>'[1]TCE - ANEXO III - Preencher'!E488</f>
        <v>SEBASTIANA MENEZES CAVALCANTE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5163-45</v>
      </c>
      <c r="G479" s="13">
        <f>IF('[1]TCE - ANEXO III - Preencher'!H488="","",'[1]TCE - ANEXO III - Preencher'!H488)</f>
        <v>45536</v>
      </c>
      <c r="H479" s="14">
        <f>'[1]TCE - ANEXO III - Preencher'!I488</f>
        <v>0</v>
      </c>
      <c r="I479" s="14">
        <f>'[1]TCE - ANEXO III - Preencher'!J488</f>
        <v>158.14400000000001</v>
      </c>
      <c r="J479" s="14">
        <f>'[1]TCE - ANEXO III - Preencher'!K488</f>
        <v>0</v>
      </c>
      <c r="K479" s="15">
        <f>'[1]TCE - ANEXO III - Preencher'!L488</f>
        <v>109.675321888412</v>
      </c>
      <c r="L479" s="15">
        <f>'[1]TCE - ANEXO III - Preencher'!M488</f>
        <v>1.1000000000000001</v>
      </c>
      <c r="M479" s="15">
        <f t="shared" si="43"/>
        <v>108.57532188841201</v>
      </c>
      <c r="N479" s="15">
        <f>'[1]TCE - ANEXO III - Preencher'!O488</f>
        <v>2.31</v>
      </c>
      <c r="O479" s="15">
        <f>'[1]TCE - ANEXO III - Preencher'!P488</f>
        <v>0</v>
      </c>
      <c r="P479" s="16">
        <f t="shared" si="44"/>
        <v>2.31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269.02932188841203</v>
      </c>
    </row>
    <row r="480" spans="1:28" x14ac:dyDescent="0.25">
      <c r="A480" s="8">
        <f>IFERROR(VLOOKUP(B480,'[1]DADOS (OCULTAR)'!$Q$3:$S$136,3,0),"")</f>
        <v>10739225001866</v>
      </c>
      <c r="B480" s="9" t="str">
        <f>'[1]TCE - ANEXO III - Preencher'!C489</f>
        <v>HOSPITAL REGIONAL FERNANDO BEZERRA - CG Nº 02/2021</v>
      </c>
      <c r="C480" s="10"/>
      <c r="D480" s="11" t="str">
        <f>'[1]TCE - ANEXO III - Preencher'!E489</f>
        <v>SEBASTIÃO ANTONIO DA SILVA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3222-30</v>
      </c>
      <c r="G480" s="13">
        <f>IF('[1]TCE - ANEXO III - Preencher'!H489="","",'[1]TCE - ANEXO III - Preencher'!H489)</f>
        <v>45536</v>
      </c>
      <c r="H480" s="14">
        <f>'[1]TCE - ANEXO III - Preencher'!I489</f>
        <v>0</v>
      </c>
      <c r="I480" s="14">
        <f>'[1]TCE - ANEXO III - Preencher'!J489</f>
        <v>176.97119999999998</v>
      </c>
      <c r="J480" s="14">
        <f>'[1]TCE - ANEXO III - Preencher'!K489</f>
        <v>0</v>
      </c>
      <c r="K480" s="15">
        <f>'[1]TCE - ANEXO III - Preencher'!L489</f>
        <v>109.675321888412</v>
      </c>
      <c r="L480" s="15">
        <f>'[1]TCE - ANEXO III - Preencher'!M489</f>
        <v>1.1000000000000001</v>
      </c>
      <c r="M480" s="15">
        <f t="shared" si="43"/>
        <v>108.57532188841201</v>
      </c>
      <c r="N480" s="15">
        <f>'[1]TCE - ANEXO III - Preencher'!O489</f>
        <v>2.31</v>
      </c>
      <c r="O480" s="15">
        <f>'[1]TCE - ANEXO III - Preencher'!P489</f>
        <v>0</v>
      </c>
      <c r="P480" s="16">
        <f t="shared" si="44"/>
        <v>2.31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287.85652188841198</v>
      </c>
    </row>
    <row r="481" spans="1:28" x14ac:dyDescent="0.25">
      <c r="A481" s="8">
        <f>IFERROR(VLOOKUP(B481,'[1]DADOS (OCULTAR)'!$Q$3:$S$136,3,0),"")</f>
        <v>10739225001866</v>
      </c>
      <c r="B481" s="9" t="str">
        <f>'[1]TCE - ANEXO III - Preencher'!C490</f>
        <v>HOSPITAL REGIONAL FERNANDO BEZERRA - CG Nº 02/2021</v>
      </c>
      <c r="C481" s="10"/>
      <c r="D481" s="11" t="str">
        <f>'[1]TCE - ANEXO III - Preencher'!E490</f>
        <v>SEBASTIÃO GOMES TAVARES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7823-20</v>
      </c>
      <c r="G481" s="13">
        <f>IF('[1]TCE - ANEXO III - Preencher'!H490="","",'[1]TCE - ANEXO III - Preencher'!H490)</f>
        <v>45536</v>
      </c>
      <c r="H481" s="14">
        <f>'[1]TCE - ANEXO III - Preencher'!I490</f>
        <v>0</v>
      </c>
      <c r="I481" s="14">
        <f>'[1]TCE - ANEXO III - Preencher'!J490</f>
        <v>185.60319999999999</v>
      </c>
      <c r="J481" s="14">
        <f>'[1]TCE - ANEXO III - Preencher'!K490</f>
        <v>0</v>
      </c>
      <c r="K481" s="15">
        <f>'[1]TCE - ANEXO III - Preencher'!L490</f>
        <v>109.675321888412</v>
      </c>
      <c r="L481" s="15">
        <f>'[1]TCE - ANEXO III - Preencher'!M490</f>
        <v>1.1000000000000001</v>
      </c>
      <c r="M481" s="15">
        <f t="shared" si="43"/>
        <v>108.57532188841201</v>
      </c>
      <c r="N481" s="15">
        <f>'[1]TCE - ANEXO III - Preencher'!O490</f>
        <v>2.31</v>
      </c>
      <c r="O481" s="15">
        <f>'[1]TCE - ANEXO III - Preencher'!P490</f>
        <v>0</v>
      </c>
      <c r="P481" s="16">
        <f t="shared" si="44"/>
        <v>2.31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296.48852188841198</v>
      </c>
    </row>
    <row r="482" spans="1:28" x14ac:dyDescent="0.25">
      <c r="A482" s="8">
        <f>IFERROR(VLOOKUP(B482,'[1]DADOS (OCULTAR)'!$Q$3:$S$136,3,0),"")</f>
        <v>10739225001866</v>
      </c>
      <c r="B482" s="9" t="str">
        <f>'[1]TCE - ANEXO III - Preencher'!C491</f>
        <v>HOSPITAL REGIONAL FERNANDO BEZERRA - CG Nº 02/2021</v>
      </c>
      <c r="C482" s="10"/>
      <c r="D482" s="11" t="str">
        <f>'[1]TCE - ANEXO III - Preencher'!E491</f>
        <v>SIMONE FERREIRA NUNES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2235-05</v>
      </c>
      <c r="G482" s="13">
        <f>IF('[1]TCE - ANEXO III - Preencher'!H491="","",'[1]TCE - ANEXO III - Preencher'!H491)</f>
        <v>45536</v>
      </c>
      <c r="H482" s="14">
        <f>'[1]TCE - ANEXO III - Preencher'!I491</f>
        <v>0</v>
      </c>
      <c r="I482" s="14">
        <f>'[1]TCE - ANEXO III - Preencher'!J491</f>
        <v>415.50880000000001</v>
      </c>
      <c r="J482" s="14">
        <f>'[1]TCE - ANEXO III - Preencher'!K491</f>
        <v>0</v>
      </c>
      <c r="K482" s="15">
        <f>'[1]TCE - ANEXO III - Preencher'!L491</f>
        <v>109.675321888412</v>
      </c>
      <c r="L482" s="15">
        <f>'[1]TCE - ANEXO III - Preencher'!M491</f>
        <v>1.1000000000000001</v>
      </c>
      <c r="M482" s="15">
        <f t="shared" si="43"/>
        <v>108.57532188841201</v>
      </c>
      <c r="N482" s="15">
        <f>'[1]TCE - ANEXO III - Preencher'!O491</f>
        <v>2.66</v>
      </c>
      <c r="O482" s="15">
        <f>'[1]TCE - ANEXO III - Preencher'!P491</f>
        <v>0</v>
      </c>
      <c r="P482" s="16">
        <f t="shared" si="44"/>
        <v>2.66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2171.12</v>
      </c>
      <c r="Y482" s="15">
        <f>'[1]TCE - ANEXO III - Preencher'!Z491</f>
        <v>0</v>
      </c>
      <c r="Z482" s="16">
        <f t="shared" si="47"/>
        <v>2171.12</v>
      </c>
      <c r="AA482" s="17" t="str">
        <f>IF('[1]TCE - ANEXO III - Preencher'!AB491="","",'[1]TCE - ANEXO III - Preencher'!AB491)</f>
        <v>PISO ENFERMAGEM</v>
      </c>
      <c r="AB482" s="15">
        <f t="shared" si="42"/>
        <v>2697.8641218884118</v>
      </c>
    </row>
    <row r="483" spans="1:28" x14ac:dyDescent="0.25">
      <c r="A483" s="8">
        <f>IFERROR(VLOOKUP(B483,'[1]DADOS (OCULTAR)'!$Q$3:$S$136,3,0),"")</f>
        <v>10739225001866</v>
      </c>
      <c r="B483" s="9" t="str">
        <f>'[1]TCE - ANEXO III - Preencher'!C492</f>
        <v>HOSPITAL REGIONAL FERNANDO BEZERRA - CG Nº 02/2021</v>
      </c>
      <c r="C483" s="10"/>
      <c r="D483" s="11" t="str">
        <f>'[1]TCE - ANEXO III - Preencher'!E492</f>
        <v>SIMONE SIQUEIRA AMORIM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5142-25</v>
      </c>
      <c r="G483" s="13">
        <f>IF('[1]TCE - ANEXO III - Preencher'!H492="","",'[1]TCE - ANEXO III - Preencher'!H492)</f>
        <v>45536</v>
      </c>
      <c r="H483" s="14">
        <f>'[1]TCE - ANEXO III - Preencher'!I492</f>
        <v>0</v>
      </c>
      <c r="I483" s="14">
        <f>'[1]TCE - ANEXO III - Preencher'!J492</f>
        <v>151.72559999999999</v>
      </c>
      <c r="J483" s="14">
        <f>'[1]TCE - ANEXO III - Preencher'!K492</f>
        <v>0</v>
      </c>
      <c r="K483" s="15">
        <f>'[1]TCE - ANEXO III - Preencher'!L492</f>
        <v>109.675321888412</v>
      </c>
      <c r="L483" s="15">
        <f>'[1]TCE - ANEXO III - Preencher'!M492</f>
        <v>1.1000000000000001</v>
      </c>
      <c r="M483" s="15">
        <f t="shared" si="43"/>
        <v>108.57532188841201</v>
      </c>
      <c r="N483" s="15">
        <f>'[1]TCE - ANEXO III - Preencher'!O492</f>
        <v>2.31</v>
      </c>
      <c r="O483" s="15">
        <f>'[1]TCE - ANEXO III - Preencher'!P492</f>
        <v>0</v>
      </c>
      <c r="P483" s="16">
        <f t="shared" si="44"/>
        <v>2.31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262.61092188841201</v>
      </c>
    </row>
    <row r="484" spans="1:28" x14ac:dyDescent="0.25">
      <c r="A484" s="8">
        <f>IFERROR(VLOOKUP(B484,'[1]DADOS (OCULTAR)'!$Q$3:$S$136,3,0),"")</f>
        <v>10739225001866</v>
      </c>
      <c r="B484" s="9" t="str">
        <f>'[1]TCE - ANEXO III - Preencher'!C493</f>
        <v>HOSPITAL REGIONAL FERNANDO BEZERRA - CG Nº 02/2021</v>
      </c>
      <c r="C484" s="10"/>
      <c r="D484" s="11" t="str">
        <f>'[1]TCE - ANEXO III - Preencher'!E493</f>
        <v>SIMONY DINIZ TAVEIRA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5142-25</v>
      </c>
      <c r="G484" s="13">
        <f>IF('[1]TCE - ANEXO III - Preencher'!H493="","",'[1]TCE - ANEXO III - Preencher'!H493)</f>
        <v>45536</v>
      </c>
      <c r="H484" s="14">
        <f>'[1]TCE - ANEXO III - Preencher'!I493</f>
        <v>0</v>
      </c>
      <c r="I484" s="14">
        <f>'[1]TCE - ANEXO III - Preencher'!J493</f>
        <v>176.97119999999998</v>
      </c>
      <c r="J484" s="14">
        <f>'[1]TCE - ANEXO III - Preencher'!K493</f>
        <v>0</v>
      </c>
      <c r="K484" s="15">
        <f>'[1]TCE - ANEXO III - Preencher'!L493</f>
        <v>109.675321888412</v>
      </c>
      <c r="L484" s="15">
        <f>'[1]TCE - ANEXO III - Preencher'!M493</f>
        <v>1.1000000000000001</v>
      </c>
      <c r="M484" s="15">
        <f t="shared" si="43"/>
        <v>108.57532188841201</v>
      </c>
      <c r="N484" s="15">
        <f>'[1]TCE - ANEXO III - Preencher'!O493</f>
        <v>2.31</v>
      </c>
      <c r="O484" s="15">
        <f>'[1]TCE - ANEXO III - Preencher'!P493</f>
        <v>0</v>
      </c>
      <c r="P484" s="16">
        <f t="shared" si="44"/>
        <v>2.31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287.85652188841198</v>
      </c>
    </row>
    <row r="485" spans="1:28" x14ac:dyDescent="0.25">
      <c r="A485" s="8">
        <f>IFERROR(VLOOKUP(B485,'[1]DADOS (OCULTAR)'!$Q$3:$S$136,3,0),"")</f>
        <v>10739225001866</v>
      </c>
      <c r="B485" s="9" t="str">
        <f>'[1]TCE - ANEXO III - Preencher'!C494</f>
        <v>HOSPITAL REGIONAL FERNANDO BEZERRA - CG Nº 02/2021</v>
      </c>
      <c r="C485" s="10"/>
      <c r="D485" s="11" t="str">
        <f>'[1]TCE - ANEXO III - Preencher'!E494</f>
        <v>SIRLEIDE ANTONIA DOS SANTOS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3222-05</v>
      </c>
      <c r="G485" s="13">
        <f>IF('[1]TCE - ANEXO III - Preencher'!H494="","",'[1]TCE - ANEXO III - Preencher'!H494)</f>
        <v>45536</v>
      </c>
      <c r="H485" s="14">
        <f>'[1]TCE - ANEXO III - Preencher'!I494</f>
        <v>0</v>
      </c>
      <c r="I485" s="14">
        <f>'[1]TCE - ANEXO III - Preencher'!J494</f>
        <v>281.2552</v>
      </c>
      <c r="J485" s="14">
        <f>'[1]TCE - ANEXO III - Preencher'!K494</f>
        <v>0</v>
      </c>
      <c r="K485" s="15">
        <f>'[1]TCE - ANEXO III - Preencher'!L494</f>
        <v>109.675321888412</v>
      </c>
      <c r="L485" s="15">
        <f>'[1]TCE - ANEXO III - Preencher'!M494</f>
        <v>1.1000000000000001</v>
      </c>
      <c r="M485" s="15">
        <f t="shared" si="43"/>
        <v>108.57532188841201</v>
      </c>
      <c r="N485" s="15">
        <f>'[1]TCE - ANEXO III - Preencher'!O494</f>
        <v>2.31</v>
      </c>
      <c r="O485" s="15">
        <f>'[1]TCE - ANEXO III - Preencher'!P494</f>
        <v>0</v>
      </c>
      <c r="P485" s="16">
        <f t="shared" si="44"/>
        <v>2.31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1771.29</v>
      </c>
      <c r="Y485" s="15">
        <f>'[1]TCE - ANEXO III - Preencher'!Z494</f>
        <v>0</v>
      </c>
      <c r="Z485" s="16">
        <f t="shared" si="47"/>
        <v>1771.29</v>
      </c>
      <c r="AA485" s="17" t="str">
        <f>IF('[1]TCE - ANEXO III - Preencher'!AB494="","",'[1]TCE - ANEXO III - Preencher'!AB494)</f>
        <v>PISO ENFERMAGEM</v>
      </c>
      <c r="AB485" s="15">
        <f t="shared" si="42"/>
        <v>2163.4305218884119</v>
      </c>
    </row>
    <row r="486" spans="1:28" x14ac:dyDescent="0.25">
      <c r="A486" s="8">
        <f>IFERROR(VLOOKUP(B486,'[1]DADOS (OCULTAR)'!$Q$3:$S$136,3,0),"")</f>
        <v>10739225001866</v>
      </c>
      <c r="B486" s="9" t="str">
        <f>'[1]TCE - ANEXO III - Preencher'!C495</f>
        <v>HOSPITAL REGIONAL FERNANDO BEZERRA - CG Nº 02/2021</v>
      </c>
      <c r="C486" s="10"/>
      <c r="D486" s="11" t="str">
        <f>'[1]TCE - ANEXO III - Preencher'!E495</f>
        <v>SOLANGE DE LIMA MACEDO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4221-05</v>
      </c>
      <c r="G486" s="13">
        <f>IF('[1]TCE - ANEXO III - Preencher'!H495="","",'[1]TCE - ANEXO III - Preencher'!H495)</f>
        <v>45536</v>
      </c>
      <c r="H486" s="14">
        <f>'[1]TCE - ANEXO III - Preencher'!I495</f>
        <v>0</v>
      </c>
      <c r="I486" s="14">
        <f>'[1]TCE - ANEXO III - Preencher'!J495</f>
        <v>135.55200000000002</v>
      </c>
      <c r="J486" s="14">
        <f>'[1]TCE - ANEXO III - Preencher'!K495</f>
        <v>0</v>
      </c>
      <c r="K486" s="15">
        <f>'[1]TCE - ANEXO III - Preencher'!L495</f>
        <v>109.675321888412</v>
      </c>
      <c r="L486" s="15">
        <f>'[1]TCE - ANEXO III - Preencher'!M495</f>
        <v>1.1000000000000001</v>
      </c>
      <c r="M486" s="15">
        <f t="shared" si="43"/>
        <v>108.57532188841201</v>
      </c>
      <c r="N486" s="15">
        <f>'[1]TCE - ANEXO III - Preencher'!O495</f>
        <v>2.31</v>
      </c>
      <c r="O486" s="15">
        <f>'[1]TCE - ANEXO III - Preencher'!P495</f>
        <v>0</v>
      </c>
      <c r="P486" s="16">
        <f t="shared" si="44"/>
        <v>2.31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246.43732188841204</v>
      </c>
    </row>
    <row r="487" spans="1:28" x14ac:dyDescent="0.25">
      <c r="A487" s="8">
        <f>IFERROR(VLOOKUP(B487,'[1]DADOS (OCULTAR)'!$Q$3:$S$136,3,0),"")</f>
        <v>10739225001866</v>
      </c>
      <c r="B487" s="9" t="str">
        <f>'[1]TCE - ANEXO III - Preencher'!C496</f>
        <v>HOSPITAL REGIONAL FERNANDO BEZERRA - CG Nº 02/2021</v>
      </c>
      <c r="C487" s="10"/>
      <c r="D487" s="11" t="str">
        <f>'[1]TCE - ANEXO III - Preencher'!E496</f>
        <v>SONIA ROBELY DA SILVA PEREIRA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2235-05</v>
      </c>
      <c r="G487" s="13">
        <f>IF('[1]TCE - ANEXO III - Preencher'!H496="","",'[1]TCE - ANEXO III - Preencher'!H496)</f>
        <v>45536</v>
      </c>
      <c r="H487" s="14">
        <f>'[1]TCE - ANEXO III - Preencher'!I496</f>
        <v>0</v>
      </c>
      <c r="I487" s="14">
        <f>'[1]TCE - ANEXO III - Preencher'!J496</f>
        <v>389.73120000000006</v>
      </c>
      <c r="J487" s="14">
        <f>'[1]TCE - ANEXO III - Preencher'!K496</f>
        <v>0</v>
      </c>
      <c r="K487" s="15">
        <f>'[1]TCE - ANEXO III - Preencher'!L496</f>
        <v>109.675321888412</v>
      </c>
      <c r="L487" s="15">
        <f>'[1]TCE - ANEXO III - Preencher'!M496</f>
        <v>1.1000000000000001</v>
      </c>
      <c r="M487" s="15">
        <f t="shared" si="43"/>
        <v>108.57532188841201</v>
      </c>
      <c r="N487" s="15">
        <f>'[1]TCE - ANEXO III - Preencher'!O496</f>
        <v>2.66</v>
      </c>
      <c r="O487" s="15">
        <f>'[1]TCE - ANEXO III - Preencher'!P496</f>
        <v>0</v>
      </c>
      <c r="P487" s="16">
        <f t="shared" si="44"/>
        <v>2.66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2009.49</v>
      </c>
      <c r="Y487" s="15">
        <f>'[1]TCE - ANEXO III - Preencher'!Z496</f>
        <v>0</v>
      </c>
      <c r="Z487" s="16">
        <f t="shared" si="47"/>
        <v>2009.49</v>
      </c>
      <c r="AA487" s="17" t="str">
        <f>IF('[1]TCE - ANEXO III - Preencher'!AB496="","",'[1]TCE - ANEXO III - Preencher'!AB496)</f>
        <v>PISO ENFERMAGEM</v>
      </c>
      <c r="AB487" s="15">
        <f t="shared" si="42"/>
        <v>2510.4565218884122</v>
      </c>
    </row>
    <row r="488" spans="1:28" x14ac:dyDescent="0.25">
      <c r="A488" s="8">
        <f>IFERROR(VLOOKUP(B488,'[1]DADOS (OCULTAR)'!$Q$3:$S$136,3,0),"")</f>
        <v>10739225001866</v>
      </c>
      <c r="B488" s="9" t="str">
        <f>'[1]TCE - ANEXO III - Preencher'!C497</f>
        <v>HOSPITAL REGIONAL FERNANDO BEZERRA - CG Nº 02/2021</v>
      </c>
      <c r="C488" s="10"/>
      <c r="D488" s="11" t="str">
        <f>'[1]TCE - ANEXO III - Preencher'!E497</f>
        <v>STELLA VIRGINIA ALVES FERREIRA DE OLIVEIRA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3222-05</v>
      </c>
      <c r="G488" s="13">
        <f>IF('[1]TCE - ANEXO III - Preencher'!H497="","",'[1]TCE - ANEXO III - Preencher'!H497)</f>
        <v>45536</v>
      </c>
      <c r="H488" s="14">
        <f>'[1]TCE - ANEXO III - Preencher'!I497</f>
        <v>0</v>
      </c>
      <c r="I488" s="14">
        <f>'[1]TCE - ANEXO III - Preencher'!J497</f>
        <v>303.84720000000004</v>
      </c>
      <c r="J488" s="14">
        <f>'[1]TCE - ANEXO III - Preencher'!K497</f>
        <v>0</v>
      </c>
      <c r="K488" s="15">
        <f>'[1]TCE - ANEXO III - Preencher'!L497</f>
        <v>109.675321888412</v>
      </c>
      <c r="L488" s="15">
        <f>'[1]TCE - ANEXO III - Preencher'!M497</f>
        <v>1.1000000000000001</v>
      </c>
      <c r="M488" s="15">
        <f t="shared" si="43"/>
        <v>108.57532188841201</v>
      </c>
      <c r="N488" s="15">
        <f>'[1]TCE - ANEXO III - Preencher'!O497</f>
        <v>2.31</v>
      </c>
      <c r="O488" s="15">
        <f>'[1]TCE - ANEXO III - Preencher'!P497</f>
        <v>0</v>
      </c>
      <c r="P488" s="16">
        <f t="shared" si="44"/>
        <v>2.31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1771.29</v>
      </c>
      <c r="Y488" s="15">
        <f>'[1]TCE - ANEXO III - Preencher'!Z497</f>
        <v>0</v>
      </c>
      <c r="Z488" s="16">
        <f t="shared" si="47"/>
        <v>1771.29</v>
      </c>
      <c r="AA488" s="17" t="str">
        <f>IF('[1]TCE - ANEXO III - Preencher'!AB497="","",'[1]TCE - ANEXO III - Preencher'!AB497)</f>
        <v>PISO ENFERMAGEM</v>
      </c>
      <c r="AB488" s="15">
        <f t="shared" si="42"/>
        <v>2186.022521888412</v>
      </c>
    </row>
    <row r="489" spans="1:28" x14ac:dyDescent="0.25">
      <c r="A489" s="8">
        <f>IFERROR(VLOOKUP(B489,'[1]DADOS (OCULTAR)'!$Q$3:$S$136,3,0),"")</f>
        <v>10739225001866</v>
      </c>
      <c r="B489" s="9" t="str">
        <f>'[1]TCE - ANEXO III - Preencher'!C498</f>
        <v>HOSPITAL REGIONAL FERNANDO BEZERRA - CG Nº 02/2021</v>
      </c>
      <c r="C489" s="10"/>
      <c r="D489" s="11" t="str">
        <f>'[1]TCE - ANEXO III - Preencher'!E498</f>
        <v>TAIANE DE OLIVEIRA RODRIGUES SIQUEIRA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>
        <f>IF('[1]TCE - ANEXO III - Preencher'!H498="","",'[1]TCE - ANEXO III - Preencher'!H498)</f>
        <v>45536</v>
      </c>
      <c r="H489" s="14">
        <f>'[1]TCE - ANEXO III - Preencher'!I498</f>
        <v>0</v>
      </c>
      <c r="I489" s="14">
        <f>'[1]TCE - ANEXO III - Preencher'!J498</f>
        <v>303.84720000000004</v>
      </c>
      <c r="J489" s="14">
        <f>'[1]TCE - ANEXO III - Preencher'!K498</f>
        <v>0</v>
      </c>
      <c r="K489" s="15">
        <f>'[1]TCE - ANEXO III - Preencher'!L498</f>
        <v>109.675321888412</v>
      </c>
      <c r="L489" s="15">
        <f>'[1]TCE - ANEXO III - Preencher'!M498</f>
        <v>1.1000000000000001</v>
      </c>
      <c r="M489" s="15">
        <f t="shared" si="43"/>
        <v>108.57532188841201</v>
      </c>
      <c r="N489" s="15">
        <f>'[1]TCE - ANEXO III - Preencher'!O498</f>
        <v>2.31</v>
      </c>
      <c r="O489" s="15">
        <f>'[1]TCE - ANEXO III - Preencher'!P498</f>
        <v>0</v>
      </c>
      <c r="P489" s="16">
        <f t="shared" si="44"/>
        <v>2.31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1771.29</v>
      </c>
      <c r="Y489" s="15">
        <f>'[1]TCE - ANEXO III - Preencher'!Z498</f>
        <v>0</v>
      </c>
      <c r="Z489" s="16">
        <f t="shared" si="47"/>
        <v>1771.29</v>
      </c>
      <c r="AA489" s="17" t="str">
        <f>IF('[1]TCE - ANEXO III - Preencher'!AB498="","",'[1]TCE - ANEXO III - Preencher'!AB498)</f>
        <v>PISO ENFERMAGEM</v>
      </c>
      <c r="AB489" s="15">
        <f t="shared" si="42"/>
        <v>2186.022521888412</v>
      </c>
    </row>
    <row r="490" spans="1:28" x14ac:dyDescent="0.25">
      <c r="A490" s="8">
        <f>IFERROR(VLOOKUP(B490,'[1]DADOS (OCULTAR)'!$Q$3:$S$136,3,0),"")</f>
        <v>10739225001866</v>
      </c>
      <c r="B490" s="9" t="str">
        <f>'[1]TCE - ANEXO III - Preencher'!C499</f>
        <v>HOSPITAL REGIONAL FERNANDO BEZERRA - CG Nº 02/2021</v>
      </c>
      <c r="C490" s="10"/>
      <c r="D490" s="11" t="str">
        <f>'[1]TCE - ANEXO III - Preencher'!E499</f>
        <v>TAIS BATISTA DE BARROS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>
        <f>IF('[1]TCE - ANEXO III - Preencher'!H499="","",'[1]TCE - ANEXO III - Preencher'!H499)</f>
        <v>45536</v>
      </c>
      <c r="H490" s="14">
        <f>'[1]TCE - ANEXO III - Preencher'!I499</f>
        <v>0</v>
      </c>
      <c r="I490" s="14">
        <f>'[1]TCE - ANEXO III - Preencher'!J499</f>
        <v>299.84720000000004</v>
      </c>
      <c r="J490" s="14">
        <f>'[1]TCE - ANEXO III - Preencher'!K499</f>
        <v>0</v>
      </c>
      <c r="K490" s="15">
        <f>'[1]TCE - ANEXO III - Preencher'!L499</f>
        <v>109.675321888412</v>
      </c>
      <c r="L490" s="15">
        <f>'[1]TCE - ANEXO III - Preencher'!M499</f>
        <v>1.1000000000000001</v>
      </c>
      <c r="M490" s="15">
        <f t="shared" si="43"/>
        <v>108.57532188841201</v>
      </c>
      <c r="N490" s="15">
        <f>'[1]TCE - ANEXO III - Preencher'!O499</f>
        <v>2.31</v>
      </c>
      <c r="O490" s="15">
        <f>'[1]TCE - ANEXO III - Preencher'!P499</f>
        <v>0</v>
      </c>
      <c r="P490" s="16">
        <f t="shared" si="44"/>
        <v>2.31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1771.29</v>
      </c>
      <c r="Y490" s="15">
        <f>'[1]TCE - ANEXO III - Preencher'!Z499</f>
        <v>0</v>
      </c>
      <c r="Z490" s="16">
        <f t="shared" si="47"/>
        <v>1771.29</v>
      </c>
      <c r="AA490" s="17" t="str">
        <f>IF('[1]TCE - ANEXO III - Preencher'!AB499="","",'[1]TCE - ANEXO III - Preencher'!AB499)</f>
        <v>PISO ENFERMAGEM</v>
      </c>
      <c r="AB490" s="15">
        <f t="shared" si="42"/>
        <v>2182.022521888412</v>
      </c>
    </row>
    <row r="491" spans="1:28" x14ac:dyDescent="0.25">
      <c r="A491" s="8">
        <f>IFERROR(VLOOKUP(B491,'[1]DADOS (OCULTAR)'!$Q$3:$S$136,3,0),"")</f>
        <v>10739225001866</v>
      </c>
      <c r="B491" s="9" t="str">
        <f>'[1]TCE - ANEXO III - Preencher'!C500</f>
        <v>HOSPITAL REGIONAL FERNANDO BEZERRA - CG Nº 02/2021</v>
      </c>
      <c r="C491" s="10"/>
      <c r="D491" s="11" t="str">
        <f>'[1]TCE - ANEXO III - Preencher'!E500</f>
        <v>TAIS PEREIRA FREIRE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>
        <f>IF('[1]TCE - ANEXO III - Preencher'!H500="","",'[1]TCE - ANEXO III - Preencher'!H500)</f>
        <v>45536</v>
      </c>
      <c r="H491" s="14">
        <f>'[1]TCE - ANEXO III - Preencher'!I500</f>
        <v>0</v>
      </c>
      <c r="I491" s="14">
        <f>'[1]TCE - ANEXO III - Preencher'!J500</f>
        <v>319.25119999999998</v>
      </c>
      <c r="J491" s="14">
        <f>'[1]TCE - ANEXO III - Preencher'!K500</f>
        <v>0</v>
      </c>
      <c r="K491" s="15">
        <f>'[1]TCE - ANEXO III - Preencher'!L500</f>
        <v>109.675321888412</v>
      </c>
      <c r="L491" s="15">
        <f>'[1]TCE - ANEXO III - Preencher'!M500</f>
        <v>1.1000000000000001</v>
      </c>
      <c r="M491" s="15">
        <f t="shared" si="43"/>
        <v>108.57532188841201</v>
      </c>
      <c r="N491" s="15">
        <f>'[1]TCE - ANEXO III - Preencher'!O500</f>
        <v>2.31</v>
      </c>
      <c r="O491" s="15">
        <f>'[1]TCE - ANEXO III - Preencher'!P500</f>
        <v>0</v>
      </c>
      <c r="P491" s="16">
        <f t="shared" si="44"/>
        <v>2.31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1771.29</v>
      </c>
      <c r="Y491" s="15">
        <f>'[1]TCE - ANEXO III - Preencher'!Z500</f>
        <v>0</v>
      </c>
      <c r="Z491" s="16">
        <f t="shared" si="47"/>
        <v>1771.29</v>
      </c>
      <c r="AA491" s="17" t="str">
        <f>IF('[1]TCE - ANEXO III - Preencher'!AB500="","",'[1]TCE - ANEXO III - Preencher'!AB500)</f>
        <v>PISO ENFERMAGEM</v>
      </c>
      <c r="AB491" s="15">
        <f t="shared" si="42"/>
        <v>2201.426521888412</v>
      </c>
    </row>
    <row r="492" spans="1:28" x14ac:dyDescent="0.25">
      <c r="A492" s="8">
        <f>IFERROR(VLOOKUP(B492,'[1]DADOS (OCULTAR)'!$Q$3:$S$136,3,0),"")</f>
        <v>10739225001866</v>
      </c>
      <c r="B492" s="9" t="str">
        <f>'[1]TCE - ANEXO III - Preencher'!C501</f>
        <v>HOSPITAL REGIONAL FERNANDO BEZERRA - CG Nº 02/2021</v>
      </c>
      <c r="C492" s="10"/>
      <c r="D492" s="11" t="str">
        <f>'[1]TCE - ANEXO III - Preencher'!E501</f>
        <v>TAMIRES SANTOS ARAUJO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4110-10</v>
      </c>
      <c r="G492" s="13">
        <f>IF('[1]TCE - ANEXO III - Preencher'!H501="","",'[1]TCE - ANEXO III - Preencher'!H501)</f>
        <v>45536</v>
      </c>
      <c r="H492" s="14">
        <f>'[1]TCE - ANEXO III - Preencher'!I501</f>
        <v>0</v>
      </c>
      <c r="I492" s="14">
        <f>'[1]TCE - ANEXO III - Preencher'!J501</f>
        <v>188.08320000000001</v>
      </c>
      <c r="J492" s="14">
        <f>'[1]TCE - ANEXO III - Preencher'!K501</f>
        <v>0</v>
      </c>
      <c r="K492" s="15">
        <f>'[1]TCE - ANEXO III - Preencher'!L501</f>
        <v>109.675321888412</v>
      </c>
      <c r="L492" s="15">
        <f>'[1]TCE - ANEXO III - Preencher'!M501</f>
        <v>1.1000000000000001</v>
      </c>
      <c r="M492" s="15">
        <f t="shared" si="43"/>
        <v>108.57532188841201</v>
      </c>
      <c r="N492" s="15">
        <f>'[1]TCE - ANEXO III - Preencher'!O501</f>
        <v>2.31</v>
      </c>
      <c r="O492" s="15">
        <f>'[1]TCE - ANEXO III - Preencher'!P501</f>
        <v>0</v>
      </c>
      <c r="P492" s="16">
        <f t="shared" si="44"/>
        <v>2.31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64</v>
      </c>
      <c r="U492" s="15">
        <f>'[1]TCE - ANEXO III - Preencher'!V501</f>
        <v>0</v>
      </c>
      <c r="V492" s="16">
        <f t="shared" si="46"/>
        <v>64</v>
      </c>
      <c r="W492" s="17" t="str">
        <f>IF('[1]TCE - ANEXO III - Preencher'!X501="","",'[1]TCE - ANEXO III - Preencher'!X501)</f>
        <v>AUXILIO CRECHE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362.968521888412</v>
      </c>
    </row>
    <row r="493" spans="1:28" x14ac:dyDescent="0.25">
      <c r="A493" s="8">
        <f>IFERROR(VLOOKUP(B493,'[1]DADOS (OCULTAR)'!$Q$3:$S$136,3,0),"")</f>
        <v>10739225001866</v>
      </c>
      <c r="B493" s="9" t="str">
        <f>'[1]TCE - ANEXO III - Preencher'!C502</f>
        <v>HOSPITAL REGIONAL FERNANDO BEZERRA - CG Nº 02/2021</v>
      </c>
      <c r="C493" s="10"/>
      <c r="D493" s="11" t="str">
        <f>'[1]TCE - ANEXO III - Preencher'!E502</f>
        <v>TAMIRES VIEIRA RIBEIRO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5152-10</v>
      </c>
      <c r="G493" s="13">
        <f>IF('[1]TCE - ANEXO III - Preencher'!H502="","",'[1]TCE - ANEXO III - Preencher'!H502)</f>
        <v>45536</v>
      </c>
      <c r="H493" s="14">
        <f>'[1]TCE - ANEXO III - Preencher'!I502</f>
        <v>0</v>
      </c>
      <c r="I493" s="14">
        <f>'[1]TCE - ANEXO III - Preencher'!J502</f>
        <v>135.55200000000002</v>
      </c>
      <c r="J493" s="14">
        <f>'[1]TCE - ANEXO III - Preencher'!K502</f>
        <v>0</v>
      </c>
      <c r="K493" s="15">
        <f>'[1]TCE - ANEXO III - Preencher'!L502</f>
        <v>109.675321888412</v>
      </c>
      <c r="L493" s="15">
        <f>'[1]TCE - ANEXO III - Preencher'!M502</f>
        <v>1.1000000000000001</v>
      </c>
      <c r="M493" s="15">
        <f t="shared" si="43"/>
        <v>108.57532188841201</v>
      </c>
      <c r="N493" s="15">
        <f>'[1]TCE - ANEXO III - Preencher'!O502</f>
        <v>2.31</v>
      </c>
      <c r="O493" s="15">
        <f>'[1]TCE - ANEXO III - Preencher'!P502</f>
        <v>0</v>
      </c>
      <c r="P493" s="16">
        <f t="shared" si="44"/>
        <v>2.31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246.43732188841204</v>
      </c>
    </row>
    <row r="494" spans="1:28" x14ac:dyDescent="0.25">
      <c r="A494" s="8">
        <f>IFERROR(VLOOKUP(B494,'[1]DADOS (OCULTAR)'!$Q$3:$S$136,3,0),"")</f>
        <v>10739225001866</v>
      </c>
      <c r="B494" s="9" t="str">
        <f>'[1]TCE - ANEXO III - Preencher'!C503</f>
        <v>HOSPITAL REGIONAL FERNANDO BEZERRA - CG Nº 02/2021</v>
      </c>
      <c r="C494" s="10"/>
      <c r="D494" s="11" t="str">
        <f>'[1]TCE - ANEXO III - Preencher'!E503</f>
        <v>TATIANA PEREIRA DE ALENCAR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2516-05</v>
      </c>
      <c r="G494" s="13">
        <f>IF('[1]TCE - ANEXO III - Preencher'!H503="","",'[1]TCE - ANEXO III - Preencher'!H503)</f>
        <v>45536</v>
      </c>
      <c r="H494" s="14">
        <f>'[1]TCE - ANEXO III - Preencher'!I503</f>
        <v>0</v>
      </c>
      <c r="I494" s="14">
        <f>'[1]TCE - ANEXO III - Preencher'!J503</f>
        <v>292.3424</v>
      </c>
      <c r="J494" s="14">
        <f>'[1]TCE - ANEXO III - Preencher'!K503</f>
        <v>0</v>
      </c>
      <c r="K494" s="15">
        <f>'[1]TCE - ANEXO III - Preencher'!L503</f>
        <v>109.675321888412</v>
      </c>
      <c r="L494" s="15">
        <f>'[1]TCE - ANEXO III - Preencher'!M503</f>
        <v>1.1000000000000001</v>
      </c>
      <c r="M494" s="15">
        <f t="shared" si="43"/>
        <v>108.57532188841201</v>
      </c>
      <c r="N494" s="15">
        <f>'[1]TCE - ANEXO III - Preencher'!O503</f>
        <v>2.31</v>
      </c>
      <c r="O494" s="15">
        <f>'[1]TCE - ANEXO III - Preencher'!P503</f>
        <v>0</v>
      </c>
      <c r="P494" s="16">
        <f t="shared" si="44"/>
        <v>2.31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403.22772188841202</v>
      </c>
    </row>
    <row r="495" spans="1:28" x14ac:dyDescent="0.25">
      <c r="A495" s="8">
        <f>IFERROR(VLOOKUP(B495,'[1]DADOS (OCULTAR)'!$Q$3:$S$136,3,0),"")</f>
        <v>10739225001866</v>
      </c>
      <c r="B495" s="9" t="str">
        <f>'[1]TCE - ANEXO III - Preencher'!C504</f>
        <v>HOSPITAL REGIONAL FERNANDO BEZERRA - CG Nº 02/2021</v>
      </c>
      <c r="C495" s="10"/>
      <c r="D495" s="11" t="str">
        <f>'[1]TCE - ANEXO III - Preencher'!E504</f>
        <v>TEOGENES NOGUEIRA VIEIRA DE CARVALHO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2236-05</v>
      </c>
      <c r="G495" s="13">
        <f>IF('[1]TCE - ANEXO III - Preencher'!H504="","",'[1]TCE - ANEXO III - Preencher'!H504)</f>
        <v>45536</v>
      </c>
      <c r="H495" s="14">
        <f>'[1]TCE - ANEXO III - Preencher'!I504</f>
        <v>0</v>
      </c>
      <c r="I495" s="14">
        <f>'[1]TCE - ANEXO III - Preencher'!J504</f>
        <v>274.42080000000004</v>
      </c>
      <c r="J495" s="14">
        <f>'[1]TCE - ANEXO III - Preencher'!K504</f>
        <v>0</v>
      </c>
      <c r="K495" s="15">
        <f>'[1]TCE - ANEXO III - Preencher'!L504</f>
        <v>109.675321888412</v>
      </c>
      <c r="L495" s="15">
        <f>'[1]TCE - ANEXO III - Preencher'!M504</f>
        <v>1.1000000000000001</v>
      </c>
      <c r="M495" s="15">
        <f t="shared" si="43"/>
        <v>108.57532188841201</v>
      </c>
      <c r="N495" s="15">
        <f>'[1]TCE - ANEXO III - Preencher'!O504</f>
        <v>2.66</v>
      </c>
      <c r="O495" s="15">
        <f>'[1]TCE - ANEXO III - Preencher'!P504</f>
        <v>0</v>
      </c>
      <c r="P495" s="16">
        <f t="shared" si="44"/>
        <v>2.66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385.65612188841209</v>
      </c>
    </row>
    <row r="496" spans="1:28" x14ac:dyDescent="0.25">
      <c r="A496" s="8">
        <f>IFERROR(VLOOKUP(B496,'[1]DADOS (OCULTAR)'!$Q$3:$S$136,3,0),"")</f>
        <v>10739225001866</v>
      </c>
      <c r="B496" s="9" t="str">
        <f>'[1]TCE - ANEXO III - Preencher'!C505</f>
        <v>HOSPITAL REGIONAL FERNANDO BEZERRA - CG Nº 02/2021</v>
      </c>
      <c r="C496" s="10"/>
      <c r="D496" s="11" t="str">
        <f>'[1]TCE - ANEXO III - Preencher'!E505</f>
        <v>TEREZINHA JOANA DOS SANTOS SOUZA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>
        <f>IF('[1]TCE - ANEXO III - Preencher'!H505="","",'[1]TCE - ANEXO III - Preencher'!H505)</f>
        <v>45536</v>
      </c>
      <c r="H496" s="14">
        <f>'[1]TCE - ANEXO III - Preencher'!I505</f>
        <v>0</v>
      </c>
      <c r="I496" s="14">
        <f>'[1]TCE - ANEXO III - Preencher'!J505</f>
        <v>315.85040000000004</v>
      </c>
      <c r="J496" s="14">
        <f>'[1]TCE - ANEXO III - Preencher'!K505</f>
        <v>0</v>
      </c>
      <c r="K496" s="15">
        <f>'[1]TCE - ANEXO III - Preencher'!L505</f>
        <v>109.675321888412</v>
      </c>
      <c r="L496" s="15">
        <f>'[1]TCE - ANEXO III - Preencher'!M505</f>
        <v>1.1000000000000001</v>
      </c>
      <c r="M496" s="15">
        <f t="shared" si="43"/>
        <v>108.57532188841201</v>
      </c>
      <c r="N496" s="15">
        <f>'[1]TCE - ANEXO III - Preencher'!O505</f>
        <v>2.31</v>
      </c>
      <c r="O496" s="15">
        <f>'[1]TCE - ANEXO III - Preencher'!P505</f>
        <v>0</v>
      </c>
      <c r="P496" s="16">
        <f t="shared" si="44"/>
        <v>2.31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1771.29</v>
      </c>
      <c r="Y496" s="15">
        <f>'[1]TCE - ANEXO III - Preencher'!Z505</f>
        <v>0</v>
      </c>
      <c r="Z496" s="16">
        <f t="shared" si="47"/>
        <v>1771.29</v>
      </c>
      <c r="AA496" s="17" t="str">
        <f>IF('[1]TCE - ANEXO III - Preencher'!AB505="","",'[1]TCE - ANEXO III - Preencher'!AB505)</f>
        <v>PISO ENFERMAGEM</v>
      </c>
      <c r="AB496" s="15">
        <f t="shared" si="42"/>
        <v>2198.0257218884121</v>
      </c>
    </row>
    <row r="497" spans="1:28" x14ac:dyDescent="0.25">
      <c r="A497" s="8">
        <f>IFERROR(VLOOKUP(B497,'[1]DADOS (OCULTAR)'!$Q$3:$S$136,3,0),"")</f>
        <v>10739225001866</v>
      </c>
      <c r="B497" s="9" t="str">
        <f>'[1]TCE - ANEXO III - Preencher'!C506</f>
        <v>HOSPITAL REGIONAL FERNANDO BEZERRA - CG Nº 02/2021</v>
      </c>
      <c r="C497" s="10"/>
      <c r="D497" s="11" t="str">
        <f>'[1]TCE - ANEXO III - Preencher'!E506</f>
        <v>THAISA KELSANNE BARBOSA DOS SANTOS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>
        <f>IF('[1]TCE - ANEXO III - Preencher'!H506="","",'[1]TCE - ANEXO III - Preencher'!H506)</f>
        <v>45536</v>
      </c>
      <c r="H497" s="14">
        <f>'[1]TCE - ANEXO III - Preencher'!I506</f>
        <v>0</v>
      </c>
      <c r="I497" s="14">
        <f>'[1]TCE - ANEXO III - Preencher'!J506</f>
        <v>303.84720000000004</v>
      </c>
      <c r="J497" s="14">
        <f>'[1]TCE - ANEXO III - Preencher'!K506</f>
        <v>0</v>
      </c>
      <c r="K497" s="15">
        <f>'[1]TCE - ANEXO III - Preencher'!L506</f>
        <v>109.675321888412</v>
      </c>
      <c r="L497" s="15">
        <f>'[1]TCE - ANEXO III - Preencher'!M506</f>
        <v>1.1000000000000001</v>
      </c>
      <c r="M497" s="15">
        <f t="shared" si="43"/>
        <v>108.57532188841201</v>
      </c>
      <c r="N497" s="15">
        <f>'[1]TCE - ANEXO III - Preencher'!O506</f>
        <v>2.31</v>
      </c>
      <c r="O497" s="15">
        <f>'[1]TCE - ANEXO III - Preencher'!P506</f>
        <v>0</v>
      </c>
      <c r="P497" s="16">
        <f t="shared" si="44"/>
        <v>2.31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1771.29</v>
      </c>
      <c r="Y497" s="15">
        <f>'[1]TCE - ANEXO III - Preencher'!Z506</f>
        <v>0</v>
      </c>
      <c r="Z497" s="16">
        <f t="shared" si="47"/>
        <v>1771.29</v>
      </c>
      <c r="AA497" s="17" t="str">
        <f>IF('[1]TCE - ANEXO III - Preencher'!AB506="","",'[1]TCE - ANEXO III - Preencher'!AB506)</f>
        <v>PISO ENFERMAGEM</v>
      </c>
      <c r="AB497" s="15">
        <f t="shared" si="42"/>
        <v>2186.022521888412</v>
      </c>
    </row>
    <row r="498" spans="1:28" x14ac:dyDescent="0.25">
      <c r="A498" s="8">
        <f>IFERROR(VLOOKUP(B498,'[1]DADOS (OCULTAR)'!$Q$3:$S$136,3,0),"")</f>
        <v>10739225001866</v>
      </c>
      <c r="B498" s="9" t="str">
        <f>'[1]TCE - ANEXO III - Preencher'!C507</f>
        <v>HOSPITAL REGIONAL FERNANDO BEZERRA - CG Nº 02/2021</v>
      </c>
      <c r="C498" s="10"/>
      <c r="D498" s="11" t="str">
        <f>'[1]TCE - ANEXO III - Preencher'!E507</f>
        <v>THAMIRYS ROSEMBERG LIMA LOPES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2235-05</v>
      </c>
      <c r="G498" s="13">
        <f>IF('[1]TCE - ANEXO III - Preencher'!H507="","",'[1]TCE - ANEXO III - Preencher'!H507)</f>
        <v>45536</v>
      </c>
      <c r="H498" s="14">
        <f>'[1]TCE - ANEXO III - Preencher'!I507</f>
        <v>0</v>
      </c>
      <c r="I498" s="14">
        <f>'[1]TCE - ANEXO III - Preencher'!J507</f>
        <v>422.0992</v>
      </c>
      <c r="J498" s="14">
        <f>'[1]TCE - ANEXO III - Preencher'!K507</f>
        <v>0</v>
      </c>
      <c r="K498" s="15">
        <f>'[1]TCE - ANEXO III - Preencher'!L507</f>
        <v>109.675321888412</v>
      </c>
      <c r="L498" s="15">
        <f>'[1]TCE - ANEXO III - Preencher'!M507</f>
        <v>1.1000000000000001</v>
      </c>
      <c r="M498" s="15">
        <f t="shared" si="43"/>
        <v>108.57532188841201</v>
      </c>
      <c r="N498" s="15">
        <f>'[1]TCE - ANEXO III - Preencher'!O507</f>
        <v>2.66</v>
      </c>
      <c r="O498" s="15">
        <f>'[1]TCE - ANEXO III - Preencher'!P507</f>
        <v>0</v>
      </c>
      <c r="P498" s="16">
        <f t="shared" si="44"/>
        <v>2.66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2009.49</v>
      </c>
      <c r="Y498" s="15">
        <f>'[1]TCE - ANEXO III - Preencher'!Z507</f>
        <v>0</v>
      </c>
      <c r="Z498" s="16">
        <f t="shared" si="47"/>
        <v>2009.49</v>
      </c>
      <c r="AA498" s="17" t="str">
        <f>IF('[1]TCE - ANEXO III - Preencher'!AB507="","",'[1]TCE - ANEXO III - Preencher'!AB507)</f>
        <v>PISO ENFERMAGEM</v>
      </c>
      <c r="AB498" s="15">
        <f t="shared" si="42"/>
        <v>2542.8245218884122</v>
      </c>
    </row>
    <row r="499" spans="1:28" x14ac:dyDescent="0.25">
      <c r="A499" s="8">
        <f>IFERROR(VLOOKUP(B499,'[1]DADOS (OCULTAR)'!$Q$3:$S$136,3,0),"")</f>
        <v>10739225001866</v>
      </c>
      <c r="B499" s="9" t="str">
        <f>'[1]TCE - ANEXO III - Preencher'!C508</f>
        <v>HOSPITAL REGIONAL FERNANDO BEZERRA - CG Nº 02/2021</v>
      </c>
      <c r="C499" s="10"/>
      <c r="D499" s="11" t="str">
        <f>'[1]TCE - ANEXO III - Preencher'!E508</f>
        <v>THIAGO MOREIRA DE ALENCAR</v>
      </c>
      <c r="E499" s="9" t="str">
        <f>IF('[1]TCE - ANEXO III - Preencher'!F508="4 - Assistência Odontológica","2 - Outros Profissionais da Saúde",'[1]TCE - ANEXO III - Preencher'!F508)</f>
        <v>1 - Médico</v>
      </c>
      <c r="F499" s="12" t="str">
        <f>'[1]TCE - ANEXO III - Preencher'!G508</f>
        <v>2251-24</v>
      </c>
      <c r="G499" s="13">
        <f>IF('[1]TCE - ANEXO III - Preencher'!H508="","",'[1]TCE - ANEXO III - Preencher'!H508)</f>
        <v>45536</v>
      </c>
      <c r="H499" s="14">
        <f>'[1]TCE - ANEXO III - Preencher'!I508</f>
        <v>0</v>
      </c>
      <c r="I499" s="14">
        <f>'[1]TCE - ANEXO III - Preencher'!J508</f>
        <v>878.69200000000001</v>
      </c>
      <c r="J499" s="14">
        <f>'[1]TCE - ANEXO III - Preencher'!K508</f>
        <v>0</v>
      </c>
      <c r="K499" s="15">
        <f>'[1]TCE - ANEXO III - Preencher'!L508</f>
        <v>109.675321888412</v>
      </c>
      <c r="L499" s="15">
        <f>'[1]TCE - ANEXO III - Preencher'!M508</f>
        <v>1.1000000000000001</v>
      </c>
      <c r="M499" s="15">
        <f t="shared" si="43"/>
        <v>108.57532188841201</v>
      </c>
      <c r="N499" s="15">
        <f>'[1]TCE - ANEXO III - Preencher'!O508</f>
        <v>22.55</v>
      </c>
      <c r="O499" s="15">
        <f>'[1]TCE - ANEXO III - Preencher'!P508</f>
        <v>0</v>
      </c>
      <c r="P499" s="16">
        <f t="shared" si="44"/>
        <v>22.55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1009.8173218884119</v>
      </c>
    </row>
    <row r="500" spans="1:28" x14ac:dyDescent="0.25">
      <c r="A500" s="8">
        <f>IFERROR(VLOOKUP(B500,'[1]DADOS (OCULTAR)'!$Q$3:$S$136,3,0),"")</f>
        <v>10739225001866</v>
      </c>
      <c r="B500" s="9" t="str">
        <f>'[1]TCE - ANEXO III - Preencher'!C509</f>
        <v>HOSPITAL REGIONAL FERNANDO BEZERRA - CG Nº 02/2021</v>
      </c>
      <c r="C500" s="10"/>
      <c r="D500" s="11" t="str">
        <f>'[1]TCE - ANEXO III - Preencher'!E509</f>
        <v>TIAGO ROCHA DA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4110-10</v>
      </c>
      <c r="G500" s="13">
        <f>IF('[1]TCE - ANEXO III - Preencher'!H509="","",'[1]TCE - ANEXO III - Preencher'!H509)</f>
        <v>45536</v>
      </c>
      <c r="H500" s="14">
        <f>'[1]TCE - ANEXO III - Preencher'!I509</f>
        <v>0</v>
      </c>
      <c r="I500" s="14">
        <f>'[1]TCE - ANEXO III - Preencher'!J509</f>
        <v>178.5728</v>
      </c>
      <c r="J500" s="14">
        <f>'[1]TCE - ANEXO III - Preencher'!K509</f>
        <v>0</v>
      </c>
      <c r="K500" s="15">
        <f>'[1]TCE - ANEXO III - Preencher'!L509</f>
        <v>109.675321888412</v>
      </c>
      <c r="L500" s="15">
        <f>'[1]TCE - ANEXO III - Preencher'!M509</f>
        <v>1.1000000000000001</v>
      </c>
      <c r="M500" s="15">
        <f t="shared" si="43"/>
        <v>108.57532188841201</v>
      </c>
      <c r="N500" s="15">
        <f>'[1]TCE - ANEXO III - Preencher'!O509</f>
        <v>2.31</v>
      </c>
      <c r="O500" s="15">
        <f>'[1]TCE - ANEXO III - Preencher'!P509</f>
        <v>0</v>
      </c>
      <c r="P500" s="16">
        <f t="shared" si="44"/>
        <v>2.31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289.45812188841199</v>
      </c>
    </row>
    <row r="501" spans="1:28" x14ac:dyDescent="0.25">
      <c r="A501" s="8">
        <f>IFERROR(VLOOKUP(B501,'[1]DADOS (OCULTAR)'!$Q$3:$S$136,3,0),"")</f>
        <v>10739225001866</v>
      </c>
      <c r="B501" s="9" t="str">
        <f>'[1]TCE - ANEXO III - Preencher'!C510</f>
        <v>HOSPITAL REGIONAL FERNANDO BEZERRA - CG Nº 02/2021</v>
      </c>
      <c r="C501" s="10"/>
      <c r="D501" s="11" t="str">
        <f>'[1]TCE - ANEXO III - Preencher'!E510</f>
        <v>TIAGO SIQUEIRA DE BRITO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4131-10</v>
      </c>
      <c r="G501" s="13">
        <f>IF('[1]TCE - ANEXO III - Preencher'!H510="","",'[1]TCE - ANEXO III - Preencher'!H510)</f>
        <v>45536</v>
      </c>
      <c r="H501" s="14">
        <f>'[1]TCE - ANEXO III - Preencher'!I510</f>
        <v>0</v>
      </c>
      <c r="I501" s="14">
        <f>'[1]TCE - ANEXO III - Preencher'!J510</f>
        <v>259.94639999999998</v>
      </c>
      <c r="J501" s="14">
        <f>'[1]TCE - ANEXO III - Preencher'!K510</f>
        <v>0</v>
      </c>
      <c r="K501" s="15">
        <f>'[1]TCE - ANEXO III - Preencher'!L510</f>
        <v>109.675321888412</v>
      </c>
      <c r="L501" s="15">
        <f>'[1]TCE - ANEXO III - Preencher'!M510</f>
        <v>1.1000000000000001</v>
      </c>
      <c r="M501" s="15">
        <f t="shared" si="43"/>
        <v>108.57532188841201</v>
      </c>
      <c r="N501" s="15">
        <f>'[1]TCE - ANEXO III - Preencher'!O510</f>
        <v>2.31</v>
      </c>
      <c r="O501" s="15">
        <f>'[1]TCE - ANEXO III - Preencher'!P510</f>
        <v>0</v>
      </c>
      <c r="P501" s="16">
        <f t="shared" si="44"/>
        <v>2.31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370.83172188841201</v>
      </c>
    </row>
    <row r="502" spans="1:28" x14ac:dyDescent="0.25">
      <c r="A502" s="8">
        <f>IFERROR(VLOOKUP(B502,'[1]DADOS (OCULTAR)'!$Q$3:$S$136,3,0),"")</f>
        <v>10739225001866</v>
      </c>
      <c r="B502" s="9" t="str">
        <f>'[1]TCE - ANEXO III - Preencher'!C511</f>
        <v>HOSPITAL REGIONAL FERNANDO BEZERRA - CG Nº 02/2021</v>
      </c>
      <c r="C502" s="10"/>
      <c r="D502" s="11" t="str">
        <f>'[1]TCE - ANEXO III - Preencher'!E511</f>
        <v>TIBERIO DE LIMA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2235-05</v>
      </c>
      <c r="G502" s="13">
        <f>IF('[1]TCE - ANEXO III - Preencher'!H511="","",'[1]TCE - ANEXO III - Preencher'!H511)</f>
        <v>45536</v>
      </c>
      <c r="H502" s="14">
        <f>'[1]TCE - ANEXO III - Preencher'!I511</f>
        <v>0</v>
      </c>
      <c r="I502" s="14">
        <f>'[1]TCE - ANEXO III - Preencher'!J511</f>
        <v>446.72</v>
      </c>
      <c r="J502" s="14">
        <f>'[1]TCE - ANEXO III - Preencher'!K511</f>
        <v>0</v>
      </c>
      <c r="K502" s="15">
        <f>'[1]TCE - ANEXO III - Preencher'!L511</f>
        <v>109.675321888412</v>
      </c>
      <c r="L502" s="15">
        <f>'[1]TCE - ANEXO III - Preencher'!M511</f>
        <v>1.1000000000000001</v>
      </c>
      <c r="M502" s="15">
        <f t="shared" si="43"/>
        <v>108.57532188841201</v>
      </c>
      <c r="N502" s="15">
        <f>'[1]TCE - ANEXO III - Preencher'!O511</f>
        <v>2.66</v>
      </c>
      <c r="O502" s="15">
        <f>'[1]TCE - ANEXO III - Preencher'!P511</f>
        <v>0</v>
      </c>
      <c r="P502" s="16">
        <f t="shared" si="44"/>
        <v>2.66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2009.49</v>
      </c>
      <c r="Y502" s="15">
        <f>'[1]TCE - ANEXO III - Preencher'!Z511</f>
        <v>0</v>
      </c>
      <c r="Z502" s="16">
        <f t="shared" si="47"/>
        <v>2009.49</v>
      </c>
      <c r="AA502" s="17" t="str">
        <f>IF('[1]TCE - ANEXO III - Preencher'!AB511="","",'[1]TCE - ANEXO III - Preencher'!AB511)</f>
        <v>PISO ENFERMAGEM</v>
      </c>
      <c r="AB502" s="15">
        <f t="shared" si="42"/>
        <v>2567.4453218884119</v>
      </c>
    </row>
    <row r="503" spans="1:28" x14ac:dyDescent="0.25">
      <c r="A503" s="8">
        <f>IFERROR(VLOOKUP(B503,'[1]DADOS (OCULTAR)'!$Q$3:$S$136,3,0),"")</f>
        <v>10739225001866</v>
      </c>
      <c r="B503" s="9" t="str">
        <f>'[1]TCE - ANEXO III - Preencher'!C512</f>
        <v>HOSPITAL REGIONAL FERNANDO BEZERRA - CG Nº 02/2021</v>
      </c>
      <c r="C503" s="10"/>
      <c r="D503" s="11" t="str">
        <f>'[1]TCE - ANEXO III - Preencher'!E512</f>
        <v>VALDICLEIA MYLENA SILVA ASSUNCAO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2235-05</v>
      </c>
      <c r="G503" s="13">
        <f>IF('[1]TCE - ANEXO III - Preencher'!H512="","",'[1]TCE - ANEXO III - Preencher'!H512)</f>
        <v>45536</v>
      </c>
      <c r="H503" s="14">
        <f>'[1]TCE - ANEXO III - Preencher'!I512</f>
        <v>0</v>
      </c>
      <c r="I503" s="14">
        <f>'[1]TCE - ANEXO III - Preencher'!J512</f>
        <v>374.03360000000004</v>
      </c>
      <c r="J503" s="14">
        <f>'[1]TCE - ANEXO III - Preencher'!K512</f>
        <v>0</v>
      </c>
      <c r="K503" s="15">
        <f>'[1]TCE - ANEXO III - Preencher'!L512</f>
        <v>109.675321888412</v>
      </c>
      <c r="L503" s="15">
        <f>'[1]TCE - ANEXO III - Preencher'!M512</f>
        <v>1.1000000000000001</v>
      </c>
      <c r="M503" s="15">
        <f t="shared" si="43"/>
        <v>108.57532188841201</v>
      </c>
      <c r="N503" s="15">
        <f>'[1]TCE - ANEXO III - Preencher'!O512</f>
        <v>2.66</v>
      </c>
      <c r="O503" s="15">
        <f>'[1]TCE - ANEXO III - Preencher'!P512</f>
        <v>0</v>
      </c>
      <c r="P503" s="16">
        <f t="shared" si="44"/>
        <v>2.66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2171.12</v>
      </c>
      <c r="Y503" s="15">
        <f>'[1]TCE - ANEXO III - Preencher'!Z512</f>
        <v>0</v>
      </c>
      <c r="Z503" s="16">
        <f t="shared" si="47"/>
        <v>2171.12</v>
      </c>
      <c r="AA503" s="17" t="str">
        <f>IF('[1]TCE - ANEXO III - Preencher'!AB512="","",'[1]TCE - ANEXO III - Preencher'!AB512)</f>
        <v>PISO ENFERMAGEM</v>
      </c>
      <c r="AB503" s="15">
        <f t="shared" si="42"/>
        <v>2656.3889218884119</v>
      </c>
    </row>
    <row r="504" spans="1:28" x14ac:dyDescent="0.25">
      <c r="A504" s="8">
        <f>IFERROR(VLOOKUP(B504,'[1]DADOS (OCULTAR)'!$Q$3:$S$136,3,0),"")</f>
        <v>10739225001866</v>
      </c>
      <c r="B504" s="9" t="str">
        <f>'[1]TCE - ANEXO III - Preencher'!C513</f>
        <v>HOSPITAL REGIONAL FERNANDO BEZERRA - CG Nº 02/2021</v>
      </c>
      <c r="C504" s="10"/>
      <c r="D504" s="11" t="str">
        <f>'[1]TCE - ANEXO III - Preencher'!E513</f>
        <v>VALMA DA SILVA NUNES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5142-25</v>
      </c>
      <c r="G504" s="13">
        <f>IF('[1]TCE - ANEXO III - Preencher'!H513="","",'[1]TCE - ANEXO III - Preencher'!H513)</f>
        <v>45536</v>
      </c>
      <c r="H504" s="14">
        <f>'[1]TCE - ANEXO III - Preencher'!I513</f>
        <v>0</v>
      </c>
      <c r="I504" s="14">
        <f>'[1]TCE - ANEXO III - Preencher'!J513</f>
        <v>158.14400000000001</v>
      </c>
      <c r="J504" s="14">
        <f>'[1]TCE - ANEXO III - Preencher'!K513</f>
        <v>0</v>
      </c>
      <c r="K504" s="15">
        <f>'[1]TCE - ANEXO III - Preencher'!L513</f>
        <v>109.675321888412</v>
      </c>
      <c r="L504" s="15">
        <f>'[1]TCE - ANEXO III - Preencher'!M513</f>
        <v>1.1000000000000001</v>
      </c>
      <c r="M504" s="15">
        <f t="shared" si="43"/>
        <v>108.57532188841201</v>
      </c>
      <c r="N504" s="15">
        <f>'[1]TCE - ANEXO III - Preencher'!O513</f>
        <v>2.31</v>
      </c>
      <c r="O504" s="15">
        <f>'[1]TCE - ANEXO III - Preencher'!P513</f>
        <v>0</v>
      </c>
      <c r="P504" s="16">
        <f t="shared" si="44"/>
        <v>2.31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269.02932188841203</v>
      </c>
    </row>
    <row r="505" spans="1:28" x14ac:dyDescent="0.25">
      <c r="A505" s="8">
        <f>IFERROR(VLOOKUP(B505,'[1]DADOS (OCULTAR)'!$Q$3:$S$136,3,0),"")</f>
        <v>10739225001866</v>
      </c>
      <c r="B505" s="9" t="str">
        <f>'[1]TCE - ANEXO III - Preencher'!C514</f>
        <v>HOSPITAL REGIONAL FERNANDO BEZERRA - CG Nº 02/2021</v>
      </c>
      <c r="C505" s="10"/>
      <c r="D505" s="11" t="str">
        <f>'[1]TCE - ANEXO III - Preencher'!E514</f>
        <v>VANDERLAN PEREIRA DE BARROS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3222-30</v>
      </c>
      <c r="G505" s="13">
        <f>IF('[1]TCE - ANEXO III - Preencher'!H514="","",'[1]TCE - ANEXO III - Preencher'!H514)</f>
        <v>45536</v>
      </c>
      <c r="H505" s="14">
        <f>'[1]TCE - ANEXO III - Preencher'!I514</f>
        <v>0</v>
      </c>
      <c r="I505" s="14">
        <f>'[1]TCE - ANEXO III - Preencher'!J514</f>
        <v>176.97119999999998</v>
      </c>
      <c r="J505" s="14">
        <f>'[1]TCE - ANEXO III - Preencher'!K514</f>
        <v>0</v>
      </c>
      <c r="K505" s="15">
        <f>'[1]TCE - ANEXO III - Preencher'!L514</f>
        <v>109.675321888412</v>
      </c>
      <c r="L505" s="15">
        <f>'[1]TCE - ANEXO III - Preencher'!M514</f>
        <v>1.1000000000000001</v>
      </c>
      <c r="M505" s="15">
        <f t="shared" si="43"/>
        <v>108.57532188841201</v>
      </c>
      <c r="N505" s="15">
        <f>'[1]TCE - ANEXO III - Preencher'!O514</f>
        <v>2.31</v>
      </c>
      <c r="O505" s="15">
        <f>'[1]TCE - ANEXO III - Preencher'!P514</f>
        <v>0</v>
      </c>
      <c r="P505" s="16">
        <f t="shared" si="44"/>
        <v>2.31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287.85652188841198</v>
      </c>
    </row>
    <row r="506" spans="1:28" x14ac:dyDescent="0.25">
      <c r="A506" s="8">
        <f>IFERROR(VLOOKUP(B506,'[1]DADOS (OCULTAR)'!$Q$3:$S$136,3,0),"")</f>
        <v>10739225001866</v>
      </c>
      <c r="B506" s="9" t="str">
        <f>'[1]TCE - ANEXO III - Preencher'!C515</f>
        <v>HOSPITAL REGIONAL FERNANDO BEZERRA - CG Nº 02/2021</v>
      </c>
      <c r="C506" s="10"/>
      <c r="D506" s="11" t="str">
        <f>'[1]TCE - ANEXO III - Preencher'!E515</f>
        <v>VANESSA DAYANA SOUZA ROXA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2235-05</v>
      </c>
      <c r="G506" s="13">
        <f>IF('[1]TCE - ANEXO III - Preencher'!H515="","",'[1]TCE - ANEXO III - Preencher'!H515)</f>
        <v>45536</v>
      </c>
      <c r="H506" s="14">
        <f>'[1]TCE - ANEXO III - Preencher'!I515</f>
        <v>0</v>
      </c>
      <c r="I506" s="14">
        <f>'[1]TCE - ANEXO III - Preencher'!J515</f>
        <v>433.62639999999999</v>
      </c>
      <c r="J506" s="14">
        <f>'[1]TCE - ANEXO III - Preencher'!K515</f>
        <v>0</v>
      </c>
      <c r="K506" s="15">
        <f>'[1]TCE - ANEXO III - Preencher'!L515</f>
        <v>109.675321888412</v>
      </c>
      <c r="L506" s="15">
        <f>'[1]TCE - ANEXO III - Preencher'!M515</f>
        <v>1.1000000000000001</v>
      </c>
      <c r="M506" s="15">
        <f t="shared" si="43"/>
        <v>108.57532188841201</v>
      </c>
      <c r="N506" s="15">
        <f>'[1]TCE - ANEXO III - Preencher'!O515</f>
        <v>2.66</v>
      </c>
      <c r="O506" s="15">
        <f>'[1]TCE - ANEXO III - Preencher'!P515</f>
        <v>0</v>
      </c>
      <c r="P506" s="16">
        <f t="shared" si="44"/>
        <v>2.66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128.24</v>
      </c>
      <c r="U506" s="15">
        <f>'[1]TCE - ANEXO III - Preencher'!V515</f>
        <v>0</v>
      </c>
      <c r="V506" s="16">
        <f t="shared" si="46"/>
        <v>128.24</v>
      </c>
      <c r="W506" s="17" t="str">
        <f>IF('[1]TCE - ANEXO III - Preencher'!X515="","",'[1]TCE - ANEXO III - Preencher'!X515)</f>
        <v>AUXILIO CRECHE</v>
      </c>
      <c r="X506" s="15">
        <f>'[1]TCE - ANEXO III - Preencher'!Y515</f>
        <v>2504.85</v>
      </c>
      <c r="Y506" s="15">
        <f>'[1]TCE - ANEXO III - Preencher'!Z515</f>
        <v>0</v>
      </c>
      <c r="Z506" s="16">
        <f t="shared" si="47"/>
        <v>2504.85</v>
      </c>
      <c r="AA506" s="17" t="str">
        <f>IF('[1]TCE - ANEXO III - Preencher'!AB515="","",'[1]TCE - ANEXO III - Preencher'!AB515)</f>
        <v>PISO ENFERMAGEM</v>
      </c>
      <c r="AB506" s="15">
        <f t="shared" si="42"/>
        <v>3177.9517218884121</v>
      </c>
    </row>
    <row r="507" spans="1:28" x14ac:dyDescent="0.25">
      <c r="A507" s="8">
        <f>IFERROR(VLOOKUP(B507,'[1]DADOS (OCULTAR)'!$Q$3:$S$136,3,0),"")</f>
        <v>10739225001866</v>
      </c>
      <c r="B507" s="9" t="str">
        <f>'[1]TCE - ANEXO III - Preencher'!C516</f>
        <v>HOSPITAL REGIONAL FERNANDO BEZERRA - CG Nº 02/2021</v>
      </c>
      <c r="C507" s="10"/>
      <c r="D507" s="11" t="str">
        <f>'[1]TCE - ANEXO III - Preencher'!E516</f>
        <v>VANESSA DE LIMA SARAIVA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2235-05</v>
      </c>
      <c r="G507" s="13">
        <f>IF('[1]TCE - ANEXO III - Preencher'!H516="","",'[1]TCE - ANEXO III - Preencher'!H516)</f>
        <v>45536</v>
      </c>
      <c r="H507" s="14">
        <f>'[1]TCE - ANEXO III - Preencher'!I516</f>
        <v>0</v>
      </c>
      <c r="I507" s="14">
        <f>'[1]TCE - ANEXO III - Preencher'!J516</f>
        <v>416.56880000000001</v>
      </c>
      <c r="J507" s="14">
        <f>'[1]TCE - ANEXO III - Preencher'!K516</f>
        <v>0</v>
      </c>
      <c r="K507" s="15">
        <f>'[1]TCE - ANEXO III - Preencher'!L516</f>
        <v>109.675321888412</v>
      </c>
      <c r="L507" s="15">
        <f>'[1]TCE - ANEXO III - Preencher'!M516</f>
        <v>1.1000000000000001</v>
      </c>
      <c r="M507" s="15">
        <f t="shared" si="43"/>
        <v>108.57532188841201</v>
      </c>
      <c r="N507" s="15">
        <f>'[1]TCE - ANEXO III - Preencher'!O516</f>
        <v>2.66</v>
      </c>
      <c r="O507" s="15">
        <f>'[1]TCE - ANEXO III - Preencher'!P516</f>
        <v>0</v>
      </c>
      <c r="P507" s="16">
        <f t="shared" si="44"/>
        <v>2.66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2290.84</v>
      </c>
      <c r="Y507" s="15">
        <f>'[1]TCE - ANEXO III - Preencher'!Z516</f>
        <v>0</v>
      </c>
      <c r="Z507" s="16">
        <f t="shared" si="47"/>
        <v>2290.84</v>
      </c>
      <c r="AA507" s="17" t="str">
        <f>IF('[1]TCE - ANEXO III - Preencher'!AB516="","",'[1]TCE - ANEXO III - Preencher'!AB516)</f>
        <v>PISO ENFERMAGEM</v>
      </c>
      <c r="AB507" s="15">
        <f t="shared" si="42"/>
        <v>2818.644121888412</v>
      </c>
    </row>
    <row r="508" spans="1:28" x14ac:dyDescent="0.25">
      <c r="A508" s="8">
        <f>IFERROR(VLOOKUP(B508,'[1]DADOS (OCULTAR)'!$Q$3:$S$136,3,0),"")</f>
        <v>10739225001866</v>
      </c>
      <c r="B508" s="9" t="str">
        <f>'[1]TCE - ANEXO III - Preencher'!C517</f>
        <v>HOSPITAL REGIONAL FERNANDO BEZERRA - CG Nº 02/2021</v>
      </c>
      <c r="C508" s="10"/>
      <c r="D508" s="11" t="str">
        <f>'[1]TCE - ANEXO III - Preencher'!E517</f>
        <v>VANESSA REGIA ALVES DE SIQUEIRA SARA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3226-05</v>
      </c>
      <c r="G508" s="13">
        <f>IF('[1]TCE - ANEXO III - Preencher'!H517="","",'[1]TCE - ANEXO III - Preencher'!H517)</f>
        <v>45536</v>
      </c>
      <c r="H508" s="14">
        <f>'[1]TCE - ANEXO III - Preencher'!I517</f>
        <v>0</v>
      </c>
      <c r="I508" s="14">
        <f>'[1]TCE - ANEXO III - Preencher'!J517</f>
        <v>154.3792</v>
      </c>
      <c r="J508" s="14">
        <f>'[1]TCE - ANEXO III - Preencher'!K517</f>
        <v>0</v>
      </c>
      <c r="K508" s="15">
        <f>'[1]TCE - ANEXO III - Preencher'!L517</f>
        <v>109.675321888412</v>
      </c>
      <c r="L508" s="15">
        <f>'[1]TCE - ANEXO III - Preencher'!M517</f>
        <v>1.1000000000000001</v>
      </c>
      <c r="M508" s="15">
        <f t="shared" si="43"/>
        <v>108.57532188841201</v>
      </c>
      <c r="N508" s="15">
        <f>'[1]TCE - ANEXO III - Preencher'!O517</f>
        <v>2.31</v>
      </c>
      <c r="O508" s="15">
        <f>'[1]TCE - ANEXO III - Preencher'!P517</f>
        <v>0</v>
      </c>
      <c r="P508" s="16">
        <f t="shared" si="44"/>
        <v>2.31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265.26452188841199</v>
      </c>
    </row>
    <row r="509" spans="1:28" x14ac:dyDescent="0.25">
      <c r="A509" s="8">
        <f>IFERROR(VLOOKUP(B509,'[1]DADOS (OCULTAR)'!$Q$3:$S$136,3,0),"")</f>
        <v>10739225001866</v>
      </c>
      <c r="B509" s="9" t="str">
        <f>'[1]TCE - ANEXO III - Preencher'!C518</f>
        <v>HOSPITAL REGIONAL FERNANDO BEZERRA - CG Nº 02/2021</v>
      </c>
      <c r="C509" s="10"/>
      <c r="D509" s="11" t="str">
        <f>'[1]TCE - ANEXO III - Preencher'!E518</f>
        <v>VANILZA PEREIRA DA SILVA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5135-05</v>
      </c>
      <c r="G509" s="13">
        <f>IF('[1]TCE - ANEXO III - Preencher'!H518="","",'[1]TCE - ANEXO III - Preencher'!H518)</f>
        <v>45536</v>
      </c>
      <c r="H509" s="14">
        <f>'[1]TCE - ANEXO III - Preencher'!I518</f>
        <v>0</v>
      </c>
      <c r="I509" s="14">
        <f>'[1]TCE - ANEXO III - Preencher'!J518</f>
        <v>160.5848</v>
      </c>
      <c r="J509" s="14">
        <f>'[1]TCE - ANEXO III - Preencher'!K518</f>
        <v>0</v>
      </c>
      <c r="K509" s="15">
        <f>'[1]TCE - ANEXO III - Preencher'!L518</f>
        <v>109.675321888412</v>
      </c>
      <c r="L509" s="15">
        <f>'[1]TCE - ANEXO III - Preencher'!M518</f>
        <v>1.1000000000000001</v>
      </c>
      <c r="M509" s="15">
        <f t="shared" si="43"/>
        <v>108.57532188841201</v>
      </c>
      <c r="N509" s="15">
        <f>'[1]TCE - ANEXO III - Preencher'!O518</f>
        <v>2.31</v>
      </c>
      <c r="O509" s="15">
        <f>'[1]TCE - ANEXO III - Preencher'!P518</f>
        <v>0</v>
      </c>
      <c r="P509" s="16">
        <f t="shared" si="44"/>
        <v>2.31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77.569999999999993</v>
      </c>
      <c r="U509" s="15">
        <f>'[1]TCE - ANEXO III - Preencher'!V518</f>
        <v>0</v>
      </c>
      <c r="V509" s="16">
        <f t="shared" si="46"/>
        <v>77.569999999999993</v>
      </c>
      <c r="W509" s="17" t="str">
        <f>IF('[1]TCE - ANEXO III - Preencher'!X518="","",'[1]TCE - ANEXO III - Preencher'!X518)</f>
        <v>AUXILIO CRECHE</v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349.04012188841199</v>
      </c>
    </row>
    <row r="510" spans="1:28" x14ac:dyDescent="0.25">
      <c r="A510" s="8">
        <f>IFERROR(VLOOKUP(B510,'[1]DADOS (OCULTAR)'!$Q$3:$S$136,3,0),"")</f>
        <v>10739225001866</v>
      </c>
      <c r="B510" s="9" t="str">
        <f>'[1]TCE - ANEXO III - Preencher'!C519</f>
        <v>HOSPITAL REGIONAL FERNANDO BEZERRA - CG Nº 02/2021</v>
      </c>
      <c r="C510" s="10"/>
      <c r="D510" s="11" t="str">
        <f>'[1]TCE - ANEXO III - Preencher'!E519</f>
        <v>VICENTINA MICHELE PEREIRA DOS SANTOS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3222-05</v>
      </c>
      <c r="G510" s="13">
        <f>IF('[1]TCE - ANEXO III - Preencher'!H519="","",'[1]TCE - ANEXO III - Preencher'!H519)</f>
        <v>45536</v>
      </c>
      <c r="H510" s="14">
        <f>'[1]TCE - ANEXO III - Preencher'!I519</f>
        <v>0</v>
      </c>
      <c r="I510" s="14">
        <f>'[1]TCE - ANEXO III - Preencher'!J519</f>
        <v>304.36</v>
      </c>
      <c r="J510" s="14">
        <f>'[1]TCE - ANEXO III - Preencher'!K519</f>
        <v>0</v>
      </c>
      <c r="K510" s="15">
        <f>'[1]TCE - ANEXO III - Preencher'!L519</f>
        <v>109.675321888412</v>
      </c>
      <c r="L510" s="15">
        <f>'[1]TCE - ANEXO III - Preencher'!M519</f>
        <v>1.1000000000000001</v>
      </c>
      <c r="M510" s="15">
        <f t="shared" si="43"/>
        <v>108.57532188841201</v>
      </c>
      <c r="N510" s="15">
        <f>'[1]TCE - ANEXO III - Preencher'!O519</f>
        <v>2.31</v>
      </c>
      <c r="O510" s="15">
        <f>'[1]TCE - ANEXO III - Preencher'!P519</f>
        <v>0</v>
      </c>
      <c r="P510" s="16">
        <f t="shared" si="44"/>
        <v>2.31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1771.29</v>
      </c>
      <c r="Y510" s="15">
        <f>'[1]TCE - ANEXO III - Preencher'!Z519</f>
        <v>0</v>
      </c>
      <c r="Z510" s="16">
        <f t="shared" si="47"/>
        <v>1771.29</v>
      </c>
      <c r="AA510" s="17" t="str">
        <f>IF('[1]TCE - ANEXO III - Preencher'!AB519="","",'[1]TCE - ANEXO III - Preencher'!AB519)</f>
        <v>PISO ENFERMAGEM</v>
      </c>
      <c r="AB510" s="15">
        <f t="shared" si="42"/>
        <v>2186.535321888412</v>
      </c>
    </row>
    <row r="511" spans="1:28" x14ac:dyDescent="0.25">
      <c r="A511" s="8">
        <f>IFERROR(VLOOKUP(B511,'[1]DADOS (OCULTAR)'!$Q$3:$S$136,3,0),"")</f>
        <v>10739225001866</v>
      </c>
      <c r="B511" s="9" t="str">
        <f>'[1]TCE - ANEXO III - Preencher'!C520</f>
        <v>HOSPITAL REGIONAL FERNANDO BEZERRA - CG Nº 02/2021</v>
      </c>
      <c r="C511" s="10"/>
      <c r="D511" s="11" t="str">
        <f>'[1]TCE - ANEXO III - Preencher'!E520</f>
        <v>WANDER RODRIGUES MARRA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5174-10</v>
      </c>
      <c r="G511" s="13">
        <f>IF('[1]TCE - ANEXO III - Preencher'!H520="","",'[1]TCE - ANEXO III - Preencher'!H520)</f>
        <v>45536</v>
      </c>
      <c r="H511" s="14">
        <f>'[1]TCE - ANEXO III - Preencher'!I520</f>
        <v>0</v>
      </c>
      <c r="I511" s="14">
        <f>'[1]TCE - ANEXO III - Preencher'!J520</f>
        <v>154.3792</v>
      </c>
      <c r="J511" s="14">
        <f>'[1]TCE - ANEXO III - Preencher'!K520</f>
        <v>0</v>
      </c>
      <c r="K511" s="15">
        <f>'[1]TCE - ANEXO III - Preencher'!L520</f>
        <v>109.675321888412</v>
      </c>
      <c r="L511" s="15">
        <f>'[1]TCE - ANEXO III - Preencher'!M520</f>
        <v>1.1000000000000001</v>
      </c>
      <c r="M511" s="15">
        <f t="shared" si="43"/>
        <v>108.57532188841201</v>
      </c>
      <c r="N511" s="15">
        <f>'[1]TCE - ANEXO III - Preencher'!O520</f>
        <v>2.31</v>
      </c>
      <c r="O511" s="15">
        <f>'[1]TCE - ANEXO III - Preencher'!P520</f>
        <v>0</v>
      </c>
      <c r="P511" s="16">
        <f t="shared" si="44"/>
        <v>2.31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265.26452188841199</v>
      </c>
    </row>
    <row r="512" spans="1:28" x14ac:dyDescent="0.25">
      <c r="A512" s="8">
        <f>IFERROR(VLOOKUP(B512,'[1]DADOS (OCULTAR)'!$Q$3:$S$136,3,0),"")</f>
        <v>10739225001866</v>
      </c>
      <c r="B512" s="9" t="str">
        <f>'[1]TCE - ANEXO III - Preencher'!C521</f>
        <v>HOSPITAL REGIONAL FERNANDO BEZERRA - CG Nº 02/2021</v>
      </c>
      <c r="C512" s="10"/>
      <c r="D512" s="11" t="str">
        <f>'[1]TCE - ANEXO III - Preencher'!E521</f>
        <v>WANDSON BRUNO SARAIVA MACEDO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2232-68</v>
      </c>
      <c r="G512" s="13">
        <f>IF('[1]TCE - ANEXO III - Preencher'!H521="","",'[1]TCE - ANEXO III - Preencher'!H521)</f>
        <v>45536</v>
      </c>
      <c r="H512" s="14">
        <f>'[1]TCE - ANEXO III - Preencher'!I521</f>
        <v>0</v>
      </c>
      <c r="I512" s="14">
        <f>'[1]TCE - ANEXO III - Preencher'!J521</f>
        <v>878.69200000000001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22.55</v>
      </c>
      <c r="O512" s="15">
        <f>'[1]TCE - ANEXO III - Preencher'!P521</f>
        <v>0</v>
      </c>
      <c r="P512" s="16">
        <f t="shared" si="44"/>
        <v>22.55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901.24199999999996</v>
      </c>
    </row>
    <row r="513" spans="1:28" x14ac:dyDescent="0.25">
      <c r="A513" s="8">
        <f>IFERROR(VLOOKUP(B513,'[1]DADOS (OCULTAR)'!$Q$3:$S$136,3,0),"")</f>
        <v>10739225001866</v>
      </c>
      <c r="B513" s="9" t="str">
        <f>'[1]TCE - ANEXO III - Preencher'!C522</f>
        <v>HOSPITAL REGIONAL FERNANDO BEZERRA - CG Nº 02/2021</v>
      </c>
      <c r="C513" s="10"/>
      <c r="D513" s="11" t="str">
        <f>'[1]TCE - ANEXO III - Preencher'!E522</f>
        <v>WASHINGTON MACIEL DA SILVA LUCENA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2236-05</v>
      </c>
      <c r="G513" s="13">
        <f>IF('[1]TCE - ANEXO III - Preencher'!H522="","",'[1]TCE - ANEXO III - Preencher'!H522)</f>
        <v>45536</v>
      </c>
      <c r="H513" s="14">
        <f>'[1]TCE - ANEXO III - Preencher'!I522</f>
        <v>0</v>
      </c>
      <c r="I513" s="14">
        <f>'[1]TCE - ANEXO III - Preencher'!J522</f>
        <v>280.63599999999997</v>
      </c>
      <c r="J513" s="14">
        <f>'[1]TCE - ANEXO III - Preencher'!K522</f>
        <v>0</v>
      </c>
      <c r="K513" s="15">
        <f>'[1]TCE - ANEXO III - Preencher'!L522</f>
        <v>109.675321888412</v>
      </c>
      <c r="L513" s="15">
        <f>'[1]TCE - ANEXO III - Preencher'!M522</f>
        <v>1.1000000000000001</v>
      </c>
      <c r="M513" s="15">
        <f t="shared" si="43"/>
        <v>108.57532188841201</v>
      </c>
      <c r="N513" s="15">
        <f>'[1]TCE - ANEXO III - Preencher'!O522</f>
        <v>2.66</v>
      </c>
      <c r="O513" s="15">
        <f>'[1]TCE - ANEXO III - Preencher'!P522</f>
        <v>0</v>
      </c>
      <c r="P513" s="16">
        <f t="shared" si="44"/>
        <v>2.66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391.87132188841201</v>
      </c>
    </row>
    <row r="514" spans="1:28" x14ac:dyDescent="0.25">
      <c r="A514" s="8">
        <f>IFERROR(VLOOKUP(B514,'[1]DADOS (OCULTAR)'!$Q$3:$S$136,3,0),"")</f>
        <v>10739225001866</v>
      </c>
      <c r="B514" s="9" t="str">
        <f>'[1]TCE - ANEXO III - Preencher'!C523</f>
        <v>HOSPITAL REGIONAL FERNANDO BEZERRA - CG Nº 02/2021</v>
      </c>
      <c r="C514" s="10"/>
      <c r="D514" s="11" t="str">
        <f>'[1]TCE - ANEXO III - Preencher'!E523</f>
        <v>WELKIA DE MACEDO TORRES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2236-05</v>
      </c>
      <c r="G514" s="13">
        <f>IF('[1]TCE - ANEXO III - Preencher'!H523="","",'[1]TCE - ANEXO III - Preencher'!H523)</f>
        <v>45536</v>
      </c>
      <c r="H514" s="14">
        <f>'[1]TCE - ANEXO III - Preencher'!I523</f>
        <v>0</v>
      </c>
      <c r="I514" s="14">
        <f>'[1]TCE - ANEXO III - Preencher'!J523</f>
        <v>274.42080000000004</v>
      </c>
      <c r="J514" s="14">
        <f>'[1]TCE - ANEXO III - Preencher'!K523</f>
        <v>0</v>
      </c>
      <c r="K514" s="15">
        <f>'[1]TCE - ANEXO III - Preencher'!L523</f>
        <v>109.675321888412</v>
      </c>
      <c r="L514" s="15">
        <f>'[1]TCE - ANEXO III - Preencher'!M523</f>
        <v>1.1000000000000001</v>
      </c>
      <c r="M514" s="15">
        <f t="shared" si="43"/>
        <v>108.57532188841201</v>
      </c>
      <c r="N514" s="15">
        <f>'[1]TCE - ANEXO III - Preencher'!O523</f>
        <v>2.66</v>
      </c>
      <c r="O514" s="15">
        <f>'[1]TCE - ANEXO III - Preencher'!P523</f>
        <v>0</v>
      </c>
      <c r="P514" s="16">
        <f t="shared" si="44"/>
        <v>2.66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385.65612188841209</v>
      </c>
    </row>
    <row r="515" spans="1:28" x14ac:dyDescent="0.25">
      <c r="A515" s="8">
        <f>IFERROR(VLOOKUP(B515,'[1]DADOS (OCULTAR)'!$Q$3:$S$136,3,0),"")</f>
        <v>10739225001866</v>
      </c>
      <c r="B515" s="9" t="str">
        <f>'[1]TCE - ANEXO III - Preencher'!C524</f>
        <v>HOSPITAL REGIONAL FERNANDO BEZERRA - CG Nº 02/2021</v>
      </c>
      <c r="C515" s="10"/>
      <c r="D515" s="11" t="str">
        <f>'[1]TCE - ANEXO III - Preencher'!E524</f>
        <v>WERIDA GOMES DE LIMA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>
        <f>IF('[1]TCE - ANEXO III - Preencher'!H524="","",'[1]TCE - ANEXO III - Preencher'!H524)</f>
        <v>45536</v>
      </c>
      <c r="H515" s="14">
        <f>'[1]TCE - ANEXO III - Preencher'!I524</f>
        <v>0</v>
      </c>
      <c r="I515" s="14">
        <f>'[1]TCE - ANEXO III - Preencher'!J524</f>
        <v>323.45999999999998</v>
      </c>
      <c r="J515" s="14">
        <f>'[1]TCE - ANEXO III - Preencher'!K524</f>
        <v>0</v>
      </c>
      <c r="K515" s="15">
        <f>'[1]TCE - ANEXO III - Preencher'!L524</f>
        <v>109.675321888412</v>
      </c>
      <c r="L515" s="15">
        <f>'[1]TCE - ANEXO III - Preencher'!M524</f>
        <v>1.1000000000000001</v>
      </c>
      <c r="M515" s="15">
        <f t="shared" si="43"/>
        <v>108.57532188841201</v>
      </c>
      <c r="N515" s="15">
        <f>'[1]TCE - ANEXO III - Preencher'!O524</f>
        <v>2.31</v>
      </c>
      <c r="O515" s="15">
        <f>'[1]TCE - ANEXO III - Preencher'!P524</f>
        <v>0</v>
      </c>
      <c r="P515" s="16">
        <f t="shared" si="44"/>
        <v>2.31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1771.29</v>
      </c>
      <c r="Y515" s="15">
        <f>'[1]TCE - ANEXO III - Preencher'!Z524</f>
        <v>0</v>
      </c>
      <c r="Z515" s="16">
        <f t="shared" si="47"/>
        <v>1771.29</v>
      </c>
      <c r="AA515" s="17" t="str">
        <f>IF('[1]TCE - ANEXO III - Preencher'!AB524="","",'[1]TCE - ANEXO III - Preencher'!AB524)</f>
        <v>PISO ENFERMAGEM</v>
      </c>
      <c r="AB515" s="15">
        <f t="shared" ref="AB515:AB578" si="48">H515+I515+J515+M515+P515+S515+V515+Z515</f>
        <v>2205.6353218884119</v>
      </c>
    </row>
    <row r="516" spans="1:28" x14ac:dyDescent="0.25">
      <c r="A516" s="8">
        <f>IFERROR(VLOOKUP(B516,'[1]DADOS (OCULTAR)'!$Q$3:$S$136,3,0),"")</f>
        <v>10739225001866</v>
      </c>
      <c r="B516" s="9" t="str">
        <f>'[1]TCE - ANEXO III - Preencher'!C525</f>
        <v>HOSPITAL REGIONAL FERNANDO BEZERRA - CG Nº 02/2021</v>
      </c>
      <c r="C516" s="10"/>
      <c r="D516" s="11" t="str">
        <f>'[1]TCE - ANEXO III - Preencher'!E525</f>
        <v>WICARO ARAUJO CRUZ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>
        <f>IF('[1]TCE - ANEXO III - Preencher'!H525="","",'[1]TCE - ANEXO III - Preencher'!H525)</f>
        <v>45536</v>
      </c>
      <c r="H516" s="14">
        <f>'[1]TCE - ANEXO III - Preencher'!I525</f>
        <v>0</v>
      </c>
      <c r="I516" s="14">
        <f>'[1]TCE - ANEXO III - Preencher'!J525</f>
        <v>374.4024</v>
      </c>
      <c r="J516" s="14">
        <f>'[1]TCE - ANEXO III - Preencher'!K525</f>
        <v>0</v>
      </c>
      <c r="K516" s="15">
        <f>'[1]TCE - ANEXO III - Preencher'!L525</f>
        <v>109.675321888412</v>
      </c>
      <c r="L516" s="15">
        <f>'[1]TCE - ANEXO III - Preencher'!M525</f>
        <v>1.1000000000000001</v>
      </c>
      <c r="M516" s="15">
        <f t="shared" ref="M516:M579" si="49">K516-L516</f>
        <v>108.57532188841201</v>
      </c>
      <c r="N516" s="15">
        <f>'[1]TCE - ANEXO III - Preencher'!O525</f>
        <v>2.31</v>
      </c>
      <c r="O516" s="15">
        <f>'[1]TCE - ANEXO III - Preencher'!P525</f>
        <v>0</v>
      </c>
      <c r="P516" s="16">
        <f t="shared" ref="P516:P579" si="50">N516-O516</f>
        <v>2.31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1771.29</v>
      </c>
      <c r="Y516" s="15">
        <f>'[1]TCE - ANEXO III - Preencher'!Z525</f>
        <v>0</v>
      </c>
      <c r="Z516" s="16">
        <f t="shared" ref="Z516:Z579" si="53">X516-Y516</f>
        <v>1771.29</v>
      </c>
      <c r="AA516" s="17" t="str">
        <f>IF('[1]TCE - ANEXO III - Preencher'!AB525="","",'[1]TCE - ANEXO III - Preencher'!AB525)</f>
        <v>PISO ENFERMAGEM</v>
      </c>
      <c r="AB516" s="15">
        <f t="shared" si="48"/>
        <v>2256.5777218884118</v>
      </c>
    </row>
    <row r="517" spans="1:28" x14ac:dyDescent="0.25">
      <c r="A517" s="8">
        <f>IFERROR(VLOOKUP(B517,'[1]DADOS (OCULTAR)'!$Q$3:$S$136,3,0),"")</f>
        <v>10739225001866</v>
      </c>
      <c r="B517" s="9" t="str">
        <f>'[1]TCE - ANEXO III - Preencher'!C526</f>
        <v>HOSPITAL REGIONAL FERNANDO BEZERRA - CG Nº 02/2021</v>
      </c>
      <c r="C517" s="10"/>
      <c r="D517" s="11" t="str">
        <f>'[1]TCE - ANEXO III - Preencher'!E526</f>
        <v>WILSSON BOSCO PEREIRA CRUZ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>
        <f>IF('[1]TCE - ANEXO III - Preencher'!H526="","",'[1]TCE - ANEXO III - Preencher'!H526)</f>
        <v>45536</v>
      </c>
      <c r="H517" s="14">
        <f>'[1]TCE - ANEXO III - Preencher'!I526</f>
        <v>0</v>
      </c>
      <c r="I517" s="14">
        <f>'[1]TCE - ANEXO III - Preencher'!J526</f>
        <v>277.2552</v>
      </c>
      <c r="J517" s="14">
        <f>'[1]TCE - ANEXO III - Preencher'!K526</f>
        <v>0</v>
      </c>
      <c r="K517" s="15">
        <f>'[1]TCE - ANEXO III - Preencher'!L526</f>
        <v>109.675321888412</v>
      </c>
      <c r="L517" s="15">
        <f>'[1]TCE - ANEXO III - Preencher'!M526</f>
        <v>1.1000000000000001</v>
      </c>
      <c r="M517" s="15">
        <f t="shared" si="49"/>
        <v>108.57532188841201</v>
      </c>
      <c r="N517" s="15">
        <f>'[1]TCE - ANEXO III - Preencher'!O526</f>
        <v>2.31</v>
      </c>
      <c r="O517" s="15">
        <f>'[1]TCE - ANEXO III - Preencher'!P526</f>
        <v>0</v>
      </c>
      <c r="P517" s="16">
        <f t="shared" si="50"/>
        <v>2.31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1771.29</v>
      </c>
      <c r="Y517" s="15">
        <f>'[1]TCE - ANEXO III - Preencher'!Z526</f>
        <v>0</v>
      </c>
      <c r="Z517" s="16">
        <f t="shared" si="53"/>
        <v>1771.29</v>
      </c>
      <c r="AA517" s="17" t="str">
        <f>IF('[1]TCE - ANEXO III - Preencher'!AB526="","",'[1]TCE - ANEXO III - Preencher'!AB526)</f>
        <v>PISO ENFERMAGEM</v>
      </c>
      <c r="AB517" s="15">
        <f t="shared" si="48"/>
        <v>2159.4305218884119</v>
      </c>
    </row>
    <row r="518" spans="1:28" x14ac:dyDescent="0.25">
      <c r="A518" s="8">
        <f>IFERROR(VLOOKUP(B518,'[1]DADOS (OCULTAR)'!$Q$3:$S$136,3,0),"")</f>
        <v>10739225001866</v>
      </c>
      <c r="B518" s="9" t="str">
        <f>'[1]TCE - ANEXO III - Preencher'!C527</f>
        <v>HOSPITAL REGIONAL FERNANDO BEZERRA - CG Nº 02/2021</v>
      </c>
      <c r="C518" s="10"/>
      <c r="D518" s="11" t="str">
        <f>'[1]TCE - ANEXO III - Preencher'!E527</f>
        <v>WILTA LEITE ALENCAR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7632-15</v>
      </c>
      <c r="G518" s="13">
        <f>IF('[1]TCE - ANEXO III - Preencher'!H527="","",'[1]TCE - ANEXO III - Preencher'!H527)</f>
        <v>45536</v>
      </c>
      <c r="H518" s="14">
        <f>'[1]TCE - ANEXO III - Preencher'!I527</f>
        <v>0</v>
      </c>
      <c r="I518" s="14">
        <f>'[1]TCE - ANEXO III - Preencher'!J527</f>
        <v>135.55200000000002</v>
      </c>
      <c r="J518" s="14">
        <f>'[1]TCE - ANEXO III - Preencher'!K527</f>
        <v>0</v>
      </c>
      <c r="K518" s="15">
        <f>'[1]TCE - ANEXO III - Preencher'!L527</f>
        <v>109.675321888412</v>
      </c>
      <c r="L518" s="15">
        <f>'[1]TCE - ANEXO III - Preencher'!M527</f>
        <v>1.1000000000000001</v>
      </c>
      <c r="M518" s="15">
        <f t="shared" si="49"/>
        <v>108.57532188841201</v>
      </c>
      <c r="N518" s="15">
        <f>'[1]TCE - ANEXO III - Preencher'!O527</f>
        <v>2.31</v>
      </c>
      <c r="O518" s="15">
        <f>'[1]TCE - ANEXO III - Preencher'!P527</f>
        <v>0</v>
      </c>
      <c r="P518" s="16">
        <f t="shared" si="50"/>
        <v>2.31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246.43732188841204</v>
      </c>
    </row>
    <row r="519" spans="1:28" x14ac:dyDescent="0.25">
      <c r="A519" s="8">
        <f>IFERROR(VLOOKUP(B519,'[1]DADOS (OCULTAR)'!$Q$3:$S$136,3,0),"")</f>
        <v>10739225001866</v>
      </c>
      <c r="B519" s="9" t="str">
        <f>'[1]TCE - ANEXO III - Preencher'!C528</f>
        <v>HOSPITAL REGIONAL FERNANDO BEZERRA - CG Nº 02/2021</v>
      </c>
      <c r="C519" s="10"/>
      <c r="D519" s="11" t="str">
        <f>'[1]TCE - ANEXO III - Preencher'!E528</f>
        <v>YALLI DANIELLI CAVALCANTE DE SOUZA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2237-10</v>
      </c>
      <c r="G519" s="13">
        <f>IF('[1]TCE - ANEXO III - Preencher'!H528="","",'[1]TCE - ANEXO III - Preencher'!H528)</f>
        <v>45536</v>
      </c>
      <c r="H519" s="14">
        <f>'[1]TCE - ANEXO III - Preencher'!I528</f>
        <v>0</v>
      </c>
      <c r="I519" s="14">
        <f>'[1]TCE - ANEXO III - Preencher'!J528</f>
        <v>284.8064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2.31</v>
      </c>
      <c r="O519" s="15">
        <f>'[1]TCE - ANEXO III - Preencher'!P528</f>
        <v>0</v>
      </c>
      <c r="P519" s="16">
        <f t="shared" si="50"/>
        <v>2.31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287.1164</v>
      </c>
    </row>
    <row r="520" spans="1:28" x14ac:dyDescent="0.25">
      <c r="A520" s="8">
        <f>IFERROR(VLOOKUP(B520,'[1]DADOS (OCULTAR)'!$Q$3:$S$136,3,0),"")</f>
        <v>10739225001866</v>
      </c>
      <c r="B520" s="9" t="str">
        <f>'[1]TCE - ANEXO III - Preencher'!C529</f>
        <v>HOSPITAL REGIONAL FERNANDO BEZERRA - CG Nº 02/2021</v>
      </c>
      <c r="C520" s="10"/>
      <c r="D520" s="11" t="str">
        <f>'[1]TCE - ANEXO III - Preencher'!E529</f>
        <v>YRAPUAN VALERIANO FIGUEIREDO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5174-10</v>
      </c>
      <c r="G520" s="13">
        <f>IF('[1]TCE - ANEXO III - Preencher'!H529="","",'[1]TCE - ANEXO III - Preencher'!H529)</f>
        <v>45536</v>
      </c>
      <c r="H520" s="14">
        <f>'[1]TCE - ANEXO III - Preencher'!I529</f>
        <v>0</v>
      </c>
      <c r="I520" s="14">
        <f>'[1]TCE - ANEXO III - Preencher'!J529</f>
        <v>180.73599999999999</v>
      </c>
      <c r="J520" s="14">
        <f>'[1]TCE - ANEXO III - Preencher'!K529</f>
        <v>0</v>
      </c>
      <c r="K520" s="15">
        <f>'[1]TCE - ANEXO III - Preencher'!L529</f>
        <v>109.675321888412</v>
      </c>
      <c r="L520" s="15">
        <f>'[1]TCE - ANEXO III - Preencher'!M529</f>
        <v>1.1000000000000001</v>
      </c>
      <c r="M520" s="15">
        <f t="shared" si="49"/>
        <v>108.57532188841201</v>
      </c>
      <c r="N520" s="15">
        <f>'[1]TCE - ANEXO III - Preencher'!O529</f>
        <v>2.31</v>
      </c>
      <c r="O520" s="15">
        <f>'[1]TCE - ANEXO III - Preencher'!P529</f>
        <v>0</v>
      </c>
      <c r="P520" s="16">
        <f t="shared" si="50"/>
        <v>2.31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291.62132188841201</v>
      </c>
    </row>
    <row r="521" spans="1:28" x14ac:dyDescent="0.25">
      <c r="A521" s="8">
        <f>IFERROR(VLOOKUP(B521,'[1]DADOS (OCULTAR)'!$Q$3:$S$136,3,0),"")</f>
        <v>10739225001866</v>
      </c>
      <c r="B521" s="9" t="str">
        <f>'[1]TCE - ANEXO III - Preencher'!C530</f>
        <v>HOSPITAL REGIONAL FERNANDO BEZERRA - CG Nº 02/2021</v>
      </c>
      <c r="C521" s="10"/>
      <c r="D521" s="11" t="str">
        <f>'[1]TCE - ANEXO III - Preencher'!E530</f>
        <v>YURI SAYOMIR DE SOUSA SANTOS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4110-10</v>
      </c>
      <c r="G521" s="13">
        <f>IF('[1]TCE - ANEXO III - Preencher'!H530="","",'[1]TCE - ANEXO III - Preencher'!H530)</f>
        <v>45536</v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14.149999999999999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2.31</v>
      </c>
      <c r="O521" s="15">
        <f>'[1]TCE - ANEXO III - Preencher'!P530</f>
        <v>0</v>
      </c>
      <c r="P521" s="16">
        <f t="shared" si="50"/>
        <v>2.31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16.459999999999997</v>
      </c>
    </row>
    <row r="522" spans="1:28" x14ac:dyDescent="0.25">
      <c r="A522" s="8">
        <f>IFERROR(VLOOKUP(B522,'[1]DADOS (OCULTAR)'!$Q$3:$S$136,3,0),"")</f>
        <v>10739225001866</v>
      </c>
      <c r="B522" s="9" t="str">
        <f>'[1]TCE - ANEXO III - Preencher'!C531</f>
        <v>HOSPITAL REGIONAL FERNANDO BEZERRA - CG Nº 02/2021</v>
      </c>
      <c r="C522" s="10"/>
      <c r="D522" s="11" t="str">
        <f>'[1]TCE - ANEXO III - Preencher'!E531</f>
        <v>ZILDEANE PEREIRA DE SOUZA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>
        <f>IF('[1]TCE - ANEXO III - Preencher'!H531="","",'[1]TCE - ANEXO III - Preencher'!H531)</f>
        <v>45536</v>
      </c>
      <c r="H522" s="14">
        <f>'[1]TCE - ANEXO III - Preencher'!I531</f>
        <v>0</v>
      </c>
      <c r="I522" s="14">
        <f>'[1]TCE - ANEXO III - Preencher'!J531</f>
        <v>292.6592</v>
      </c>
      <c r="J522" s="14">
        <f>'[1]TCE - ANEXO III - Preencher'!K531</f>
        <v>0</v>
      </c>
      <c r="K522" s="15">
        <f>'[1]TCE - ANEXO III - Preencher'!L531</f>
        <v>109.675321888412</v>
      </c>
      <c r="L522" s="15">
        <f>'[1]TCE - ANEXO III - Preencher'!M531</f>
        <v>1.1000000000000001</v>
      </c>
      <c r="M522" s="15">
        <f t="shared" si="49"/>
        <v>108.57532188841201</v>
      </c>
      <c r="N522" s="15">
        <f>'[1]TCE - ANEXO III - Preencher'!O531</f>
        <v>2.31</v>
      </c>
      <c r="O522" s="15">
        <f>'[1]TCE - ANEXO III - Preencher'!P531</f>
        <v>0</v>
      </c>
      <c r="P522" s="16">
        <f t="shared" si="50"/>
        <v>2.31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1771.29</v>
      </c>
      <c r="Y522" s="15">
        <f>'[1]TCE - ANEXO III - Preencher'!Z531</f>
        <v>0</v>
      </c>
      <c r="Z522" s="16">
        <f t="shared" si="53"/>
        <v>1771.29</v>
      </c>
      <c r="AA522" s="17" t="str">
        <f>IF('[1]TCE - ANEXO III - Preencher'!AB531="","",'[1]TCE - ANEXO III - Preencher'!AB531)</f>
        <v>PISO ENFERMAGEM</v>
      </c>
      <c r="AB522" s="15">
        <f t="shared" si="48"/>
        <v>2174.8345218884119</v>
      </c>
    </row>
    <row r="523" spans="1:28" x14ac:dyDescent="0.25">
      <c r="A523" s="8">
        <f>IFERROR(VLOOKUP(B523,'[1]DADOS (OCULTAR)'!$Q$3:$S$136,3,0),"")</f>
        <v>10739225001866</v>
      </c>
      <c r="B523" s="9" t="str">
        <f>'[1]TCE - ANEXO III - Preencher'!C532</f>
        <v>HOSPITAL REGIONAL FERNANDO BEZERRA - CG Nº 02/2021</v>
      </c>
      <c r="C523" s="10"/>
      <c r="D523" s="11" t="str">
        <f>'[1]TCE - ANEXO III - Preencher'!E532</f>
        <v>CLAUDETTY TROIANNO DA SILVA SANTOS (DESLIGADA)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>
        <f>IF('[1]TCE - ANEXO III - Preencher'!H532="","",'[1]TCE - ANEXO III - Preencher'!H532)</f>
        <v>45536</v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2.31</v>
      </c>
      <c r="O523" s="15">
        <f>'[1]TCE - ANEXO III - Preencher'!P532</f>
        <v>0</v>
      </c>
      <c r="P523" s="16">
        <f t="shared" si="50"/>
        <v>2.31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2.31</v>
      </c>
    </row>
    <row r="524" spans="1:28" x14ac:dyDescent="0.25">
      <c r="A524" s="8">
        <f>IFERROR(VLOOKUP(B524,'[1]DADOS (OCULTAR)'!$Q$3:$S$136,3,0),"")</f>
        <v>10739225001866</v>
      </c>
      <c r="B524" s="9" t="str">
        <f>'[1]TCE - ANEXO III - Preencher'!C533</f>
        <v>HOSPITAL REGIONAL FERNANDO BEZERRA - CG Nº 02/2021</v>
      </c>
      <c r="C524" s="10"/>
      <c r="D524" s="11" t="str">
        <f>'[1]TCE - ANEXO III - Preencher'!E533</f>
        <v>INGRID SANTOS BRASIL (DESLIGADA)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4110-10</v>
      </c>
      <c r="G524" s="13">
        <f>IF('[1]TCE - ANEXO III - Preencher'!H533="","",'[1]TCE - ANEXO III - Preencher'!H533)</f>
        <v>45536</v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2.31</v>
      </c>
      <c r="O524" s="15">
        <f>'[1]TCE - ANEXO III - Preencher'!P533</f>
        <v>0</v>
      </c>
      <c r="P524" s="16">
        <f t="shared" si="50"/>
        <v>2.31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2.31</v>
      </c>
    </row>
    <row r="525" spans="1:28" x14ac:dyDescent="0.25">
      <c r="A525" s="8">
        <f>IFERROR(VLOOKUP(B525,'[1]DADOS (OCULTAR)'!$Q$3:$S$136,3,0),"")</f>
        <v>10739225001866</v>
      </c>
      <c r="B525" s="9" t="str">
        <f>'[1]TCE - ANEXO III - Preencher'!C534</f>
        <v>HOSPITAL REGIONAL FERNANDO BEZERRA - CG Nº 02/2021</v>
      </c>
      <c r="C525" s="10"/>
      <c r="D525" s="11" t="str">
        <f>'[1]TCE - ANEXO III - Preencher'!E534</f>
        <v>JOSENILDA DE MEDEIROS SANTANA (DESLIGADA)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 t="str">
        <f>'[1]TCE - ANEXO III - Preencher'!G534</f>
        <v>5174-10</v>
      </c>
      <c r="G525" s="13">
        <f>IF('[1]TCE - ANEXO III - Preencher'!H534="","",'[1]TCE - ANEXO III - Preencher'!H534)</f>
        <v>45536</v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2.31</v>
      </c>
      <c r="O525" s="15">
        <f>'[1]TCE - ANEXO III - Preencher'!P534</f>
        <v>0</v>
      </c>
      <c r="P525" s="16">
        <f t="shared" si="50"/>
        <v>2.31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2.31</v>
      </c>
    </row>
    <row r="526" spans="1:28" x14ac:dyDescent="0.25">
      <c r="A526" s="8">
        <f>IFERROR(VLOOKUP(B526,'[1]DADOS (OCULTAR)'!$Q$3:$S$136,3,0),"")</f>
        <v>10739225001866</v>
      </c>
      <c r="B526" s="9" t="str">
        <f>'[1]TCE - ANEXO III - Preencher'!C535</f>
        <v>HOSPITAL REGIONAL FERNANDO BEZERRA - CG Nº 02/2021</v>
      </c>
      <c r="C526" s="10"/>
      <c r="D526" s="11" t="str">
        <f>'[1]TCE - ANEXO III - Preencher'!E535</f>
        <v>ITALO RAMONN ALVES DE LIMA (DESLIGADO)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2237-10</v>
      </c>
      <c r="G526" s="13">
        <f>IF('[1]TCE - ANEXO III - Preencher'!H535="","",'[1]TCE - ANEXO III - Preencher'!H535)</f>
        <v>45536</v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2.31</v>
      </c>
      <c r="O526" s="15">
        <f>'[1]TCE - ANEXO III - Preencher'!P535</f>
        <v>0</v>
      </c>
      <c r="P526" s="16">
        <f t="shared" si="50"/>
        <v>2.31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2.31</v>
      </c>
    </row>
    <row r="527" spans="1:28" x14ac:dyDescent="0.25">
      <c r="A527" s="8">
        <f>IFERROR(VLOOKUP(B527,'[1]DADOS (OCULTAR)'!$Q$3:$S$136,3,0),"")</f>
        <v>10739225001866</v>
      </c>
      <c r="B527" s="9" t="str">
        <f>'[1]TCE - ANEXO III - Preencher'!C536</f>
        <v>HOSPITAL REGIONAL FERNANDO BEZERRA - CG Nº 02/2021</v>
      </c>
      <c r="C527" s="10"/>
      <c r="D527" s="11" t="str">
        <f>'[1]TCE - ANEXO III - Preencher'!E536</f>
        <v>LILIANE RODRIGUES DA SILVA (DESLIGADA)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2235-05</v>
      </c>
      <c r="G527" s="13">
        <f>IF('[1]TCE - ANEXO III - Preencher'!H536="","",'[1]TCE - ANEXO III - Preencher'!H536)</f>
        <v>45536</v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2.66</v>
      </c>
      <c r="O527" s="15">
        <f>'[1]TCE - ANEXO III - Preencher'!P536</f>
        <v>0</v>
      </c>
      <c r="P527" s="16">
        <f t="shared" si="50"/>
        <v>2.66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2.66</v>
      </c>
    </row>
    <row r="528" spans="1:28" x14ac:dyDescent="0.25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5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5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5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5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5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5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5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5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5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5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5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5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5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5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5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5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5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5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5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5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5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5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5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5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5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5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5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5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5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5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5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5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5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5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5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5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5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5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5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5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5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5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5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5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5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5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5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5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5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5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5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5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5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5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5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5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5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5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5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5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5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5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5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5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5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5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5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5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5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5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5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5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5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5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5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5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5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5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5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5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5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5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5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5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5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5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5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5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5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5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5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5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5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5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5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5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5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5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5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5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5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5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5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5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5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5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5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5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5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5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5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5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5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5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5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5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5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5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5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5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5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5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5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5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5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5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5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5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5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5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5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5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5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5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5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5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5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5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5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5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5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5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5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5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5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5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5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5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5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5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5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5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5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5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5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5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5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5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5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5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5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5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5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5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5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5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5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5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5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5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5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5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5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5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5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5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5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5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5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5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5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5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5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5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5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5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5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5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5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5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5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5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5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5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5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5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5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5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5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5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5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5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5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5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5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5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5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5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5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5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5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5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5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5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5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5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5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5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5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5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5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5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5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5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5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5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5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5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5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5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5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5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5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5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5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5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5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5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5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5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5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5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5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5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5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5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5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5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5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5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5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5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5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5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5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5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5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5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5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5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5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5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5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5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5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5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5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5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5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5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5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5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5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5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5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5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5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5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5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5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5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5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5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5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5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5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5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5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5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5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5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5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5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5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5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5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5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5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5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5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5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5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5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5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5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5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5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5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5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5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5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5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5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5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5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5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5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5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5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5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5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5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5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5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5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5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5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5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5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5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5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5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5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5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5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5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5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5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5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5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5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5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5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5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5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5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5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5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5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5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5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5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5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5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5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5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5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5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5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5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5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5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5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5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5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5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5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5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5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5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5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5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5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5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5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5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5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5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5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5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5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5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5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5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5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5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5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5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5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5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5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5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5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5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5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5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5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5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5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5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5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5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5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5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5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5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5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5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5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5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5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5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5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5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5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5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5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5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5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5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5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5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5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5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5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5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5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5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5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5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5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5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5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5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5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5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5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5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5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5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5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5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5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5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5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5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5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5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5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5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5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5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5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5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5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2024-10-31T13:03:22Z</dcterms:created>
  <dcterms:modified xsi:type="dcterms:W3CDTF">2024-10-31T13:03:37Z</dcterms:modified>
</cp:coreProperties>
</file>