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TCE/Arquivos Excel DGMMAS/"/>
    </mc:Choice>
  </mc:AlternateContent>
  <xr:revisionPtr revIDLastSave="0" documentId="8_{0F487528-70BE-4116-AD5C-225018044727}" xr6:coauthVersionLast="47" xr6:coauthVersionMax="47" xr10:uidLastSave="{00000000-0000-0000-0000-000000000000}"/>
  <bookViews>
    <workbookView xWindow="-108" yWindow="-108" windowWidth="23256" windowHeight="12576" xr2:uid="{7C7D6BE7-FC89-47CE-9DE7-5C2EEA6E1864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<sst xmlns="http://schemas.openxmlformats.org/spreadsheetml/2006/main" count="12" uniqueCount="12">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</sst>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2535864000133</v>
          </cell>
          <cell r="G11" t="str">
            <v>VR BENEFICIOS E SERVICOS DE PROCESSAMENTO S.A</v>
          </cell>
          <cell r="H11" t="str">
            <v>S</v>
          </cell>
          <cell r="I11" t="str">
            <v>S</v>
          </cell>
          <cell r="J11" t="str">
            <v>41613544</v>
          </cell>
          <cell r="K11">
            <v>44827</v>
          </cell>
          <cell r="M11" t="str">
            <v>35 -  São Paulo</v>
          </cell>
          <cell r="N11">
            <v>1200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69899011000151</v>
          </cell>
          <cell r="G12" t="str">
            <v>LUIZ L GUIMARAES FILHO EPP</v>
          </cell>
          <cell r="H12" t="str">
            <v>B</v>
          </cell>
          <cell r="I12" t="str">
            <v>S</v>
          </cell>
          <cell r="J12" t="str">
            <v>000003295</v>
          </cell>
          <cell r="K12">
            <v>44809</v>
          </cell>
          <cell r="L12" t="str">
            <v>26220969899011000151550010000032951051341413</v>
          </cell>
          <cell r="M12" t="str">
            <v>26 -  Pernambuco</v>
          </cell>
          <cell r="N12">
            <v>113.888073406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22006201000139</v>
          </cell>
          <cell r="G13" t="str">
            <v>FORTPEL COMERCIO DE DESCARTAVEIS LTDA - PE</v>
          </cell>
          <cell r="H13" t="str">
            <v>B</v>
          </cell>
          <cell r="I13" t="str">
            <v>S</v>
          </cell>
          <cell r="J13" t="str">
            <v>148967</v>
          </cell>
          <cell r="K13">
            <v>44816</v>
          </cell>
          <cell r="L13" t="str">
            <v>26220922006201000139550000001489671101489671</v>
          </cell>
          <cell r="M13" t="str">
            <v>26 -  Pernambuco</v>
          </cell>
          <cell r="N13">
            <v>266.53345666920001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9587342000124</v>
          </cell>
          <cell r="G14" t="str">
            <v>J WALLAS RODRIGUES ARAUJO ME</v>
          </cell>
          <cell r="H14" t="str">
            <v>B</v>
          </cell>
          <cell r="I14" t="str">
            <v>S</v>
          </cell>
          <cell r="J14" t="str">
            <v>000000454</v>
          </cell>
          <cell r="K14">
            <v>44805</v>
          </cell>
          <cell r="L14" t="str">
            <v>26220909587342000124550010000004541752087168</v>
          </cell>
          <cell r="M14" t="str">
            <v>26 -  Pernambuco</v>
          </cell>
          <cell r="N14">
            <v>4239.0136378134002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8325619000188</v>
          </cell>
          <cell r="G15" t="str">
            <v>JOSIAS MEDEIROS PEREIRA - ME</v>
          </cell>
          <cell r="H15" t="str">
            <v>B</v>
          </cell>
          <cell r="I15" t="str">
            <v>S</v>
          </cell>
          <cell r="J15" t="str">
            <v>000000879</v>
          </cell>
          <cell r="K15">
            <v>44809</v>
          </cell>
          <cell r="L15" t="str">
            <v>26220908325619000188550010000008791190860422</v>
          </cell>
          <cell r="M15" t="str">
            <v>26 -  Pernambuco</v>
          </cell>
          <cell r="N15">
            <v>9140.7884075791007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69899011000151</v>
          </cell>
          <cell r="G16" t="str">
            <v>LUIZ L GUIMARAES FILHO EPP</v>
          </cell>
          <cell r="H16" t="str">
            <v>B</v>
          </cell>
          <cell r="I16" t="str">
            <v>S</v>
          </cell>
          <cell r="J16" t="str">
            <v>000003295</v>
          </cell>
          <cell r="K16">
            <v>44809</v>
          </cell>
          <cell r="L16" t="str">
            <v>26220969899011000151550010000032951051341413</v>
          </cell>
          <cell r="M16" t="str">
            <v>26 -  Pernambuco</v>
          </cell>
          <cell r="N16">
            <v>8661.8559861770991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1840275000104</v>
          </cell>
          <cell r="G17" t="str">
            <v>FRANCISCA ELIENE PEREIRA SILVA</v>
          </cell>
          <cell r="H17" t="str">
            <v>B</v>
          </cell>
          <cell r="I17" t="str">
            <v>S</v>
          </cell>
          <cell r="J17" t="str">
            <v>000000550</v>
          </cell>
          <cell r="K17">
            <v>44804</v>
          </cell>
          <cell r="L17" t="str">
            <v>26220801840275000104550010000005501984347528</v>
          </cell>
          <cell r="M17" t="str">
            <v>26 -  Pernambuco</v>
          </cell>
          <cell r="N17">
            <v>681.92039352500001</v>
          </cell>
        </row>
        <row r="18">
          <cell r="C18" t="str">
            <v>HOSPITAL REGIONAL FERNANDO BEZERRA - C.G - 02/2021</v>
          </cell>
          <cell r="E18" t="str">
            <v>3.12 - Material Hospitalar</v>
          </cell>
          <cell r="F18">
            <v>12340717000161</v>
          </cell>
          <cell r="G18" t="str">
            <v>POINT SUTURE DO BRASIL INDUSTRIAS DE FIOS CIRURGICOS</v>
          </cell>
          <cell r="H18" t="str">
            <v>B</v>
          </cell>
          <cell r="I18" t="str">
            <v>S</v>
          </cell>
          <cell r="J18" t="str">
            <v>000084987</v>
          </cell>
          <cell r="K18">
            <v>44804</v>
          </cell>
          <cell r="L18" t="str">
            <v>23220812340717000161550010000849871606902458</v>
          </cell>
          <cell r="M18" t="str">
            <v>23 -  Ceará</v>
          </cell>
          <cell r="N18">
            <v>799.2</v>
          </cell>
        </row>
        <row r="19">
          <cell r="C19" t="str">
            <v>HOSPITAL REGIONAL FERNANDO BEZERRA - C.G - 02/2021</v>
          </cell>
          <cell r="E19" t="str">
            <v>3.4 - Material Farmacológico</v>
          </cell>
          <cell r="F19">
            <v>67729178000653</v>
          </cell>
          <cell r="G19" t="str">
            <v>COMERCIAL CIRURGICA RIOCLARENSE LTDA</v>
          </cell>
          <cell r="H19" t="str">
            <v>B</v>
          </cell>
          <cell r="I19" t="str">
            <v>S</v>
          </cell>
          <cell r="J19" t="str">
            <v>0033841</v>
          </cell>
          <cell r="K19">
            <v>44809</v>
          </cell>
          <cell r="L19" t="str">
            <v>26220967729178000653550010000338411071138093</v>
          </cell>
          <cell r="M19" t="str">
            <v>26 -  Pernambuco</v>
          </cell>
          <cell r="N19">
            <v>18048.419999999998</v>
          </cell>
        </row>
        <row r="20">
          <cell r="C20" t="str">
            <v>HOSPITAL REGIONAL FERNANDO BEZERRA - C.G - 02/2021</v>
          </cell>
          <cell r="E20" t="str">
            <v>3.4 - Material Farmacológico</v>
          </cell>
          <cell r="F20">
            <v>67729178000653</v>
          </cell>
          <cell r="G20" t="str">
            <v>COMERCIAL CIRURGICA RIOCLARENSE LTDA</v>
          </cell>
          <cell r="H20" t="str">
            <v>B</v>
          </cell>
          <cell r="I20" t="str">
            <v>S</v>
          </cell>
          <cell r="J20" t="str">
            <v>0033846</v>
          </cell>
          <cell r="K20">
            <v>44809</v>
          </cell>
          <cell r="L20" t="str">
            <v>26220967729178000653550010000338461996967924</v>
          </cell>
          <cell r="M20" t="str">
            <v>26 -  Pernambuco</v>
          </cell>
          <cell r="N20">
            <v>4590</v>
          </cell>
        </row>
        <row r="21">
          <cell r="C21" t="str">
            <v>HOSPITAL REGIONAL FERNANDO BEZERRA - C.G - 02/2021</v>
          </cell>
          <cell r="E21" t="str">
            <v>3.4 - Material Farmacológico</v>
          </cell>
          <cell r="F21">
            <v>7484373000124</v>
          </cell>
          <cell r="G21" t="str">
            <v>UNI HOSPITALAR LTDA</v>
          </cell>
          <cell r="H21" t="str">
            <v>B</v>
          </cell>
          <cell r="I21" t="str">
            <v>S</v>
          </cell>
          <cell r="J21" t="str">
            <v>000153378</v>
          </cell>
          <cell r="K21">
            <v>44810</v>
          </cell>
          <cell r="L21" t="str">
            <v>26220907484373000124550010001533781750827629</v>
          </cell>
          <cell r="M21" t="str">
            <v>26 -  Pernambuco</v>
          </cell>
          <cell r="N21">
            <v>4100.1000000000004</v>
          </cell>
        </row>
        <row r="22">
          <cell r="C22" t="str">
            <v>HOSPITAL REGIONAL FERNANDO BEZERRA - C.G - 02/2021</v>
          </cell>
          <cell r="E22" t="str">
            <v>3.4 - Material Farmacológico</v>
          </cell>
          <cell r="F22">
            <v>12882932000194</v>
          </cell>
          <cell r="G22" t="str">
            <v>EXOMED COMERCIO ATACADISTA DE MEDICAMENTOS LTDA</v>
          </cell>
          <cell r="H22" t="str">
            <v>B</v>
          </cell>
          <cell r="I22" t="str">
            <v>S</v>
          </cell>
          <cell r="J22" t="str">
            <v>165911</v>
          </cell>
          <cell r="K22">
            <v>44813</v>
          </cell>
          <cell r="L22" t="str">
            <v>26220912882932000194550010001659111076730642</v>
          </cell>
          <cell r="M22" t="str">
            <v>26 -  Pernambuco</v>
          </cell>
          <cell r="N22">
            <v>10500</v>
          </cell>
        </row>
        <row r="23">
          <cell r="C23" t="str">
            <v>HOSPITAL REGIONAL FERNANDO BEZERRA - C.G - 02/2021</v>
          </cell>
          <cell r="E23" t="str">
            <v>3.4 - Material Farmacológico</v>
          </cell>
          <cell r="F23">
            <v>12882932000194</v>
          </cell>
          <cell r="G23" t="str">
            <v>EXOMED COMERCIO ATACADISTA DE MEDICAMENTOS LTDA</v>
          </cell>
          <cell r="H23" t="str">
            <v>B</v>
          </cell>
          <cell r="I23" t="str">
            <v>S</v>
          </cell>
          <cell r="J23" t="str">
            <v>165955</v>
          </cell>
          <cell r="K23">
            <v>44813</v>
          </cell>
          <cell r="L23" t="str">
            <v>26220912882932000194550010001659551576107205</v>
          </cell>
          <cell r="M23" t="str">
            <v>26 -  Pernambuco</v>
          </cell>
          <cell r="N23">
            <v>43909.78</v>
          </cell>
        </row>
        <row r="24">
          <cell r="C24" t="str">
            <v>HOSPITAL REGIONAL FERNANDO BEZERRA - C.G - 02/2021</v>
          </cell>
          <cell r="E24" t="str">
            <v>3.4 - Material Farmacológico</v>
          </cell>
          <cell r="F24">
            <v>44734671000151</v>
          </cell>
          <cell r="G24" t="str">
            <v>CRISTALIA PROD QUIM FARMACEUTICOS LTDA</v>
          </cell>
          <cell r="H24" t="str">
            <v>B</v>
          </cell>
          <cell r="I24" t="str">
            <v>S</v>
          </cell>
          <cell r="J24" t="str">
            <v>3387743</v>
          </cell>
          <cell r="K24">
            <v>44810</v>
          </cell>
          <cell r="L24" t="str">
            <v>35220944734671000151550100033877431429236910</v>
          </cell>
          <cell r="M24" t="str">
            <v>35 -  São Paulo</v>
          </cell>
          <cell r="N24">
            <v>1330</v>
          </cell>
        </row>
        <row r="25">
          <cell r="C25" t="str">
            <v>HOSPITAL REGIONAL FERNANDO BEZERRA - C.G - 02/2021</v>
          </cell>
          <cell r="E25" t="str">
            <v>3.2 - Gás e Outros Materiais Engarrafados</v>
          </cell>
          <cell r="F25">
            <v>24380578002203</v>
          </cell>
          <cell r="G25" t="str">
            <v>WHITE MARTINS GASES INDUSTRIAIS DO NORDESTE LTDA</v>
          </cell>
          <cell r="H25" t="str">
            <v>B</v>
          </cell>
          <cell r="I25" t="str">
            <v>S</v>
          </cell>
          <cell r="J25" t="str">
            <v>631</v>
          </cell>
          <cell r="K25">
            <v>44788</v>
          </cell>
          <cell r="L25" t="str">
            <v>26220824380578002203556310000000211872410270</v>
          </cell>
          <cell r="M25" t="str">
            <v>26 -  Pernambuco</v>
          </cell>
          <cell r="N25">
            <v>41971.74</v>
          </cell>
        </row>
        <row r="26">
          <cell r="C26" t="str">
            <v>HOSPITAL REGIONAL FERNANDO BEZERRA - C.G - 02/2021</v>
          </cell>
          <cell r="E26" t="str">
            <v>3.2 - Gás e Outros Materiais Engarrafados</v>
          </cell>
          <cell r="F26">
            <v>24380578003285</v>
          </cell>
          <cell r="G26" t="str">
            <v>WHITE MARTINS GASES INDUSTRIAIS DO NORDESTE LTDA</v>
          </cell>
          <cell r="H26" t="str">
            <v>B</v>
          </cell>
          <cell r="I26" t="str">
            <v>S</v>
          </cell>
          <cell r="J26" t="str">
            <v>400</v>
          </cell>
          <cell r="K26">
            <v>44802</v>
          </cell>
          <cell r="L26" t="str">
            <v>23220824380578003285554000000045741308104310</v>
          </cell>
          <cell r="M26" t="str">
            <v>23 -  Ceará</v>
          </cell>
          <cell r="N26">
            <v>7643</v>
          </cell>
        </row>
        <row r="27">
          <cell r="C27" t="str">
            <v>HOSPITAL REGIONAL FERNANDO BEZERRA - C.G - 02/2021</v>
          </cell>
          <cell r="E27" t="str">
            <v>3.13 - Materiais e Materiais Ortopédicos e Corretivos (OPME)</v>
          </cell>
          <cell r="F27">
            <v>18880225000145</v>
          </cell>
          <cell r="G27" t="str">
            <v>A V COMERCIO DE MAT MED CIRURGICOS LTDA - ME</v>
          </cell>
          <cell r="H27" t="str">
            <v>B</v>
          </cell>
          <cell r="I27" t="str">
            <v>S</v>
          </cell>
          <cell r="J27" t="str">
            <v>000007902</v>
          </cell>
          <cell r="K27">
            <v>44819</v>
          </cell>
          <cell r="L27" t="str">
            <v>23220918880225000145550010000079021012555552</v>
          </cell>
          <cell r="M27" t="str">
            <v>23 -  Ceará</v>
          </cell>
          <cell r="N27">
            <v>8459.24</v>
          </cell>
        </row>
        <row r="28">
          <cell r="C28" t="str">
            <v>HOSPITAL REGIONAL FERNANDO BEZERRA - C.G - 02/2021</v>
          </cell>
          <cell r="E28" t="str">
            <v>3.13 - Materiais e Materiais Ortopédicos e Corretivos (OPME)</v>
          </cell>
          <cell r="F28">
            <v>18880225000145</v>
          </cell>
          <cell r="G28" t="str">
            <v>A V COMERCIO DE MAT MED CIRURGICOS LTDA - ME</v>
          </cell>
          <cell r="H28" t="str">
            <v>B</v>
          </cell>
          <cell r="I28" t="str">
            <v>S</v>
          </cell>
          <cell r="J28" t="str">
            <v>000007767</v>
          </cell>
          <cell r="K28">
            <v>44804</v>
          </cell>
          <cell r="L28" t="str">
            <v>23220818880225000145550010000077671012555552</v>
          </cell>
          <cell r="M28" t="str">
            <v>23 -  Ceará</v>
          </cell>
          <cell r="N28">
            <v>910</v>
          </cell>
        </row>
        <row r="29">
          <cell r="C29" t="str">
            <v>HOSPITAL REGIONAL FERNANDO BEZERRA - C.G - 02/2021</v>
          </cell>
          <cell r="E29" t="str">
            <v>3.13 - Materiais e Materiais Ortopédicos e Corretivos (OPME)</v>
          </cell>
          <cell r="F29">
            <v>35936027000175</v>
          </cell>
          <cell r="G29" t="str">
            <v>JOSÉ ROBERTO SILVA ORTOPEDICOS E IMPLANTELS</v>
          </cell>
          <cell r="H29" t="str">
            <v>B</v>
          </cell>
          <cell r="I29" t="str">
            <v>S</v>
          </cell>
          <cell r="J29" t="str">
            <v>000000031</v>
          </cell>
          <cell r="K29">
            <v>44812</v>
          </cell>
          <cell r="L29" t="str">
            <v>23220935936027000175550010000000311760005005</v>
          </cell>
          <cell r="M29" t="str">
            <v>23 -  Ceará</v>
          </cell>
          <cell r="N29">
            <v>24335.61</v>
          </cell>
        </row>
        <row r="30">
          <cell r="C30" t="str">
            <v>HOSPITAL REGIONAL FERNANDO BEZERRA - C.G - 02/2021</v>
          </cell>
          <cell r="E30" t="str">
            <v>3.13 - Materiais e Materiais Ortopédicos e Corretivos (OPME)</v>
          </cell>
          <cell r="F30">
            <v>4252756000189</v>
          </cell>
          <cell r="G30" t="str">
            <v>SP SINTESE LTDA - EPP</v>
          </cell>
          <cell r="H30" t="str">
            <v>B</v>
          </cell>
          <cell r="I30" t="str">
            <v>S</v>
          </cell>
          <cell r="J30" t="str">
            <v>000020171</v>
          </cell>
          <cell r="K30">
            <v>44812</v>
          </cell>
          <cell r="L30" t="str">
            <v>26220904252756000189550010000201711084508020</v>
          </cell>
          <cell r="M30" t="str">
            <v>26 -  Pernambuco</v>
          </cell>
          <cell r="N30">
            <v>15277.87</v>
          </cell>
        </row>
        <row r="31">
          <cell r="C31" t="str">
            <v>HOSPITAL REGIONAL FERNANDO BEZERRA - C.G - 02/2021</v>
          </cell>
          <cell r="E31" t="str">
            <v>3.13 - Materiais e Materiais Ortopédicos e Corretivos (OPME)</v>
          </cell>
          <cell r="F31">
            <v>18880225000145</v>
          </cell>
          <cell r="G31" t="str">
            <v>A V COMERCIO DE MAT MED CIRURGICOS LTDA - ME</v>
          </cell>
          <cell r="H31" t="str">
            <v>B</v>
          </cell>
          <cell r="I31" t="str">
            <v>S</v>
          </cell>
          <cell r="J31" t="str">
            <v>000007920</v>
          </cell>
          <cell r="K31">
            <v>44820</v>
          </cell>
          <cell r="L31" t="str">
            <v>23220918880225000145550010000079201012555550</v>
          </cell>
          <cell r="M31" t="str">
            <v>23 -  Ceará</v>
          </cell>
          <cell r="N31">
            <v>1040</v>
          </cell>
        </row>
        <row r="32">
          <cell r="C32" t="str">
            <v>HOSPITAL REGIONAL FERNANDO BEZERRA - C.G - 02/2021</v>
          </cell>
          <cell r="E32" t="str">
            <v>3.7 - Material de Limpeza e Produtos de Hgienização</v>
          </cell>
          <cell r="F32">
            <v>15453839000152</v>
          </cell>
          <cell r="G32" t="str">
            <v>QUALY QUIMY IND E COMERCIO DE PRODUTOS DE LIMPEZA EIRELI</v>
          </cell>
          <cell r="H32" t="str">
            <v>B</v>
          </cell>
          <cell r="I32" t="str">
            <v>S</v>
          </cell>
          <cell r="J32" t="str">
            <v>000001095</v>
          </cell>
          <cell r="K32">
            <v>44798</v>
          </cell>
          <cell r="L32" t="str">
            <v>26220815453839000152550010000010951776300933</v>
          </cell>
          <cell r="M32" t="str">
            <v>26 -  Pernambuco</v>
          </cell>
          <cell r="N32">
            <v>10890.08</v>
          </cell>
        </row>
        <row r="33">
          <cell r="C33" t="str">
            <v>HOSPITAL REGIONAL FERNANDO BEZERRA - C.G - 02/2021</v>
          </cell>
          <cell r="E33" t="str">
            <v>3.7 - Material de Limpeza e Produtos de Hgienização</v>
          </cell>
          <cell r="F33">
            <v>15453839000152</v>
          </cell>
          <cell r="G33" t="str">
            <v>QUALY QUIMY IND E COMERCIO DE PRODUTOS DE LIMPEZA EIRELI</v>
          </cell>
          <cell r="H33" t="str">
            <v>B</v>
          </cell>
          <cell r="I33" t="str">
            <v>S</v>
          </cell>
          <cell r="J33" t="str">
            <v>000001096</v>
          </cell>
          <cell r="K33">
            <v>44798</v>
          </cell>
          <cell r="L33" t="str">
            <v>26220815453839000152550010000010961321787016</v>
          </cell>
          <cell r="M33" t="str">
            <v>26 -  Pernambuco</v>
          </cell>
          <cell r="N33">
            <v>26583.8</v>
          </cell>
        </row>
        <row r="34">
          <cell r="C34" t="str">
            <v>HOSPITAL REGIONAL FERNANDO BEZERRA - C.G - 02/2021</v>
          </cell>
          <cell r="E34" t="str">
            <v>3.14 - Alimentação Preparada</v>
          </cell>
          <cell r="F34">
            <v>69899011000151</v>
          </cell>
          <cell r="G34" t="str">
            <v>LUIZ L GUIMARAES FILHO EPP</v>
          </cell>
          <cell r="H34" t="str">
            <v>B</v>
          </cell>
          <cell r="I34" t="str">
            <v>S</v>
          </cell>
          <cell r="J34" t="str">
            <v>000003295</v>
          </cell>
          <cell r="K34">
            <v>44809</v>
          </cell>
          <cell r="L34" t="str">
            <v>26220969899011000151550010000032951051341413</v>
          </cell>
          <cell r="M34" t="str">
            <v>26 -  Pernambuco</v>
          </cell>
          <cell r="N34">
            <v>216.70498764600003</v>
          </cell>
        </row>
        <row r="35">
          <cell r="C35" t="str">
            <v>HOSPITAL REGIONAL FERNANDO BEZERRA - C.G - 02/2021</v>
          </cell>
          <cell r="E35" t="str">
            <v>3.14 - Alimentação Preparada</v>
          </cell>
          <cell r="F35">
            <v>22006201000139</v>
          </cell>
          <cell r="G35" t="str">
            <v>FORTPEL COMERCIO DE DESCARTAVEIS LTDA - PE</v>
          </cell>
          <cell r="H35" t="str">
            <v>B</v>
          </cell>
          <cell r="I35" t="str">
            <v>S</v>
          </cell>
          <cell r="J35" t="str">
            <v>148967</v>
          </cell>
          <cell r="K35">
            <v>44816</v>
          </cell>
          <cell r="L35" t="str">
            <v>26220922006201000139550000001489671101489671</v>
          </cell>
          <cell r="M35" t="str">
            <v>26 -  Pernambuco</v>
          </cell>
          <cell r="N35">
            <v>507.15696303720006</v>
          </cell>
        </row>
        <row r="36">
          <cell r="C36" t="str">
            <v>HOSPITAL REGIONAL FERNANDO BEZERRA - C.G - 02/2021</v>
          </cell>
          <cell r="E36" t="str">
            <v>3.14 - Alimentação Preparada</v>
          </cell>
          <cell r="F36">
            <v>9587342000124</v>
          </cell>
          <cell r="G36" t="str">
            <v>J WALLAS RODRIGUES ARAUJO ME</v>
          </cell>
          <cell r="H36" t="str">
            <v>B</v>
          </cell>
          <cell r="I36" t="str">
            <v>S</v>
          </cell>
          <cell r="J36" t="str">
            <v>000000454</v>
          </cell>
          <cell r="K36">
            <v>44805</v>
          </cell>
          <cell r="L36" t="str">
            <v>26220909587342000124550010000004541752087168</v>
          </cell>
          <cell r="M36" t="str">
            <v>26 -  Pernambuco</v>
          </cell>
          <cell r="N36">
            <v>8065.9490545494009</v>
          </cell>
        </row>
        <row r="37">
          <cell r="C37" t="str">
            <v>HOSPITAL REGIONAL FERNANDO BEZERRA - C.G - 02/2021</v>
          </cell>
          <cell r="E37" t="str">
            <v>3.14 - Alimentação Preparada</v>
          </cell>
          <cell r="F37">
            <v>8325619000188</v>
          </cell>
          <cell r="G37" t="str">
            <v>JOSIAS MEDEIROS PEREIRA - ME</v>
          </cell>
          <cell r="H37" t="str">
            <v>B</v>
          </cell>
          <cell r="I37" t="str">
            <v>S</v>
          </cell>
          <cell r="J37" t="str">
            <v>000000879</v>
          </cell>
          <cell r="K37">
            <v>44809</v>
          </cell>
          <cell r="L37" t="str">
            <v>26220908325619000188550010000008791190860422</v>
          </cell>
          <cell r="M37" t="str">
            <v>26 -  Pernambuco</v>
          </cell>
          <cell r="N37">
            <v>17392.992784043105</v>
          </cell>
        </row>
        <row r="38">
          <cell r="C38" t="str">
            <v>HOSPITAL REGIONAL FERNANDO BEZERRA - C.G - 02/2021</v>
          </cell>
          <cell r="E38" t="str">
            <v>3.14 - Alimentação Preparada</v>
          </cell>
          <cell r="F38">
            <v>69899011000151</v>
          </cell>
          <cell r="G38" t="str">
            <v>LUIZ L GUIMARAES FILHO EPP</v>
          </cell>
          <cell r="H38" t="str">
            <v>B</v>
          </cell>
          <cell r="I38" t="str">
            <v>S</v>
          </cell>
          <cell r="J38" t="str">
            <v>000003295</v>
          </cell>
          <cell r="K38">
            <v>44809</v>
          </cell>
          <cell r="L38" t="str">
            <v>26220969899011000151550010000032951051341413</v>
          </cell>
          <cell r="M38" t="str">
            <v>26 -  Pernambuco</v>
          </cell>
          <cell r="N38">
            <v>16481.685380561103</v>
          </cell>
        </row>
        <row r="39">
          <cell r="C39" t="str">
            <v>HOSPITAL REGIONAL FERNANDO BEZERRA - C.G - 02/2021</v>
          </cell>
          <cell r="E39" t="str">
            <v>3.14 - Alimentação Preparada</v>
          </cell>
          <cell r="F39">
            <v>1840275000104</v>
          </cell>
          <cell r="G39" t="str">
            <v>FRANCISCA ELIENE PEREIRA SILVA</v>
          </cell>
          <cell r="H39" t="str">
            <v>B</v>
          </cell>
          <cell r="I39" t="str">
            <v>S</v>
          </cell>
          <cell r="J39" t="str">
            <v>000000550</v>
          </cell>
          <cell r="K39">
            <v>44804</v>
          </cell>
          <cell r="L39" t="str">
            <v>26220801840275000104550010000005501984347528</v>
          </cell>
          <cell r="M39" t="str">
            <v>26 -  Pernambuco</v>
          </cell>
          <cell r="N39">
            <v>1297.5507095250002</v>
          </cell>
        </row>
        <row r="40">
          <cell r="C40" t="str">
            <v>HOSPITAL REGIONAL FERNANDO BEZERRA - C.G - 02/2021</v>
          </cell>
          <cell r="E40" t="str">
            <v>3.6 - Material de Expediente</v>
          </cell>
          <cell r="F40">
            <v>40890782000104</v>
          </cell>
          <cell r="G40" t="str">
            <v>JOSÉ ADNALDO BEZERRA GONCALVES ME</v>
          </cell>
          <cell r="H40" t="str">
            <v>B</v>
          </cell>
          <cell r="I40" t="str">
            <v>S</v>
          </cell>
          <cell r="J40" t="str">
            <v>000002277</v>
          </cell>
          <cell r="K40">
            <v>44790</v>
          </cell>
          <cell r="L40" t="str">
            <v>26220840890782000104550020000022771356726082</v>
          </cell>
          <cell r="M40" t="str">
            <v>26 -  Pernambuco</v>
          </cell>
          <cell r="N40">
            <v>459</v>
          </cell>
        </row>
        <row r="41">
          <cell r="C41" t="str">
            <v>HOSPITAL REGIONAL FERNANDO BEZERRA - C.G - 02/2021</v>
          </cell>
          <cell r="E41" t="str">
            <v>3.6 - Material de Expediente</v>
          </cell>
          <cell r="F41">
            <v>14126316000139</v>
          </cell>
          <cell r="G41" t="str">
            <v>PAPELARIA DELGADO LTDA</v>
          </cell>
          <cell r="H41" t="str">
            <v>B</v>
          </cell>
          <cell r="I41" t="str">
            <v>S</v>
          </cell>
          <cell r="J41" t="str">
            <v>000001751</v>
          </cell>
          <cell r="K41">
            <v>44817</v>
          </cell>
          <cell r="L41" t="str">
            <v>26220914126316000139550010000017511839116677</v>
          </cell>
          <cell r="M41" t="str">
            <v>26 -  Pernambuco</v>
          </cell>
          <cell r="N41">
            <v>4560</v>
          </cell>
        </row>
        <row r="42">
          <cell r="C42" t="str">
            <v>HOSPITAL REGIONAL FERNANDO BEZERRA - C.G - 02/2021</v>
          </cell>
          <cell r="E42" t="str">
            <v>3.6 - Material de Expediente</v>
          </cell>
          <cell r="F42">
            <v>10157962000102</v>
          </cell>
          <cell r="G42" t="str">
            <v>ALENQUER E BORGES LTDA ME - VIA SILK</v>
          </cell>
          <cell r="H42" t="str">
            <v>B</v>
          </cell>
          <cell r="I42" t="str">
            <v>S</v>
          </cell>
          <cell r="J42" t="str">
            <v>0000004067</v>
          </cell>
          <cell r="K42">
            <v>44825</v>
          </cell>
          <cell r="L42" t="str">
            <v>23220910157962000102550010000040671923753024</v>
          </cell>
          <cell r="M42" t="str">
            <v>23 -  Ceará</v>
          </cell>
          <cell r="N42">
            <v>85.98</v>
          </cell>
        </row>
        <row r="43">
          <cell r="C43" t="str">
            <v>HOSPITAL REGIONAL FERNANDO BEZERRA - C.G - 02/2021</v>
          </cell>
          <cell r="E43" t="str">
            <v>3.1 - Combustíveis e Lubrificantes Automotivos</v>
          </cell>
          <cell r="F43">
            <v>2535864000133</v>
          </cell>
          <cell r="G43" t="str">
            <v>VR BENEFICIOS E SERVICOS DE PROCESSAMENTO S.A</v>
          </cell>
          <cell r="H43" t="str">
            <v>S</v>
          </cell>
          <cell r="I43" t="str">
            <v>S</v>
          </cell>
          <cell r="J43" t="str">
            <v>41613555</v>
          </cell>
          <cell r="K43">
            <v>44827</v>
          </cell>
          <cell r="M43" t="str">
            <v>35 -  São Paulo</v>
          </cell>
          <cell r="N43">
            <v>2400</v>
          </cell>
        </row>
        <row r="44">
          <cell r="C44" t="str">
            <v>HOSPITAL REGIONAL FERNANDO BEZERRA - C.G - 02/2021</v>
          </cell>
          <cell r="E44" t="str">
            <v>3.1 - Combustíveis e Lubrificantes Automotivos</v>
          </cell>
          <cell r="F44">
            <v>11728128000192</v>
          </cell>
          <cell r="G44" t="str">
            <v>CARLOS ALBERTO MUNIZ COELHO &amp; CIA</v>
          </cell>
          <cell r="H44" t="str">
            <v>B</v>
          </cell>
          <cell r="I44" t="str">
            <v>S</v>
          </cell>
          <cell r="J44" t="str">
            <v>661</v>
          </cell>
          <cell r="K44">
            <v>44830</v>
          </cell>
          <cell r="L44" t="str">
            <v>26220911728128000192550020000006611196511289</v>
          </cell>
          <cell r="M44" t="str">
            <v>26 -  Pernambuco</v>
          </cell>
          <cell r="N44">
            <v>19756.240000000002</v>
          </cell>
        </row>
        <row r="45">
          <cell r="C45" t="str">
            <v>HOSPITAL REGIONAL FERNANDO BEZERRA - C.G - 02/2021</v>
          </cell>
          <cell r="E45" t="str">
            <v>3.2 - Gás e Outros Materiais Engarrafados</v>
          </cell>
          <cell r="F45">
            <v>1857439000360</v>
          </cell>
          <cell r="G45" t="str">
            <v>DUQUE COMERCIO DE GAS E OXIGENIO LTDA</v>
          </cell>
          <cell r="H45" t="str">
            <v>B</v>
          </cell>
          <cell r="I45" t="str">
            <v>S</v>
          </cell>
          <cell r="J45" t="str">
            <v>000025532</v>
          </cell>
          <cell r="K45">
            <v>44813</v>
          </cell>
          <cell r="L45" t="str">
            <v>26220901857439000360550010000255321955299034</v>
          </cell>
          <cell r="M45" t="str">
            <v>26 -  Pernambuco</v>
          </cell>
          <cell r="N45">
            <v>5300</v>
          </cell>
        </row>
        <row r="46">
          <cell r="C46" t="str">
            <v>HOSPITAL REGIONAL FERNANDO BEZERRA - C.G - 02/2021</v>
          </cell>
          <cell r="E46" t="str">
            <v xml:space="preserve">3.9 - Material para Manutenção de Bens Imóveis </v>
          </cell>
          <cell r="F46">
            <v>7001353000155</v>
          </cell>
          <cell r="G46" t="str">
            <v>ELETROBELA COMPUTER LTDA EPP</v>
          </cell>
          <cell r="H46" t="str">
            <v>B</v>
          </cell>
          <cell r="I46" t="str">
            <v>S</v>
          </cell>
          <cell r="J46" t="str">
            <v>2990</v>
          </cell>
          <cell r="K46">
            <v>44824</v>
          </cell>
          <cell r="L46" t="str">
            <v>26220907001353000155550010000029901404088028</v>
          </cell>
          <cell r="M46" t="str">
            <v>26 -  Pernambuco</v>
          </cell>
          <cell r="N46">
            <v>156</v>
          </cell>
        </row>
        <row r="47">
          <cell r="C47" t="str">
            <v>HOSPITAL REGIONAL FERNANDO BEZERRA - C.G - 02/2021</v>
          </cell>
          <cell r="E47" t="str">
            <v xml:space="preserve">3.9 - Material para Manutenção de Bens Imóveis </v>
          </cell>
          <cell r="F47">
            <v>34058616000135</v>
          </cell>
          <cell r="G47" t="str">
            <v>ERONILDES DE ARAUJO CUNHA</v>
          </cell>
          <cell r="H47" t="str">
            <v>B</v>
          </cell>
          <cell r="I47" t="str">
            <v>S</v>
          </cell>
          <cell r="J47" t="str">
            <v>000000160</v>
          </cell>
          <cell r="K47">
            <v>44799</v>
          </cell>
          <cell r="L47" t="str">
            <v>26220834058616000135550010000001601258351291</v>
          </cell>
          <cell r="M47" t="str">
            <v>26 -  Pernambuco</v>
          </cell>
          <cell r="N47">
            <v>304.75</v>
          </cell>
        </row>
        <row r="48">
          <cell r="C48" t="str">
            <v>HOSPITAL REGIONAL FERNANDO BEZERRA - C.G - 02/2021</v>
          </cell>
          <cell r="E48" t="str">
            <v xml:space="preserve">3.9 - Material para Manutenção de Bens Imóveis </v>
          </cell>
          <cell r="F48">
            <v>34058616000135</v>
          </cell>
          <cell r="G48" t="str">
            <v>ERONILDES DE ARAUJO CUNHA</v>
          </cell>
          <cell r="H48" t="str">
            <v>B</v>
          </cell>
          <cell r="I48" t="str">
            <v>S</v>
          </cell>
          <cell r="J48" t="str">
            <v>000000152</v>
          </cell>
          <cell r="K48">
            <v>44785</v>
          </cell>
          <cell r="L48" t="str">
            <v>26220834058616000135550010000001521554464478</v>
          </cell>
          <cell r="M48" t="str">
            <v>26 -  Pernambuco</v>
          </cell>
          <cell r="N48">
            <v>147</v>
          </cell>
        </row>
        <row r="49">
          <cell r="C49" t="str">
            <v>HOSPITAL REGIONAL FERNANDO BEZERRA - C.G - 02/2021</v>
          </cell>
          <cell r="E49" t="str">
            <v xml:space="preserve">3.9 - Material para Manutenção de Bens Imóveis </v>
          </cell>
          <cell r="F49">
            <v>34058616000135</v>
          </cell>
          <cell r="G49" t="str">
            <v>ERONILDES DE ARAUJO CUNHA</v>
          </cell>
          <cell r="H49" t="str">
            <v>B</v>
          </cell>
          <cell r="I49" t="str">
            <v>S</v>
          </cell>
          <cell r="J49" t="str">
            <v>000000154</v>
          </cell>
          <cell r="K49">
            <v>44789</v>
          </cell>
          <cell r="L49" t="str">
            <v>26220834058616000135550010000001541900673399</v>
          </cell>
          <cell r="M49" t="str">
            <v>26 -  Pernambuco</v>
          </cell>
          <cell r="N49">
            <v>110.9</v>
          </cell>
        </row>
        <row r="50">
          <cell r="C50" t="str">
            <v>HOSPITAL REGIONAL FERNANDO BEZERRA - C.G - 02/2021</v>
          </cell>
          <cell r="E50" t="str">
            <v xml:space="preserve">3.9 - Material para Manutenção de Bens Imóveis </v>
          </cell>
          <cell r="F50">
            <v>29101055000170</v>
          </cell>
          <cell r="G50" t="str">
            <v>M. BEZERRA CAVALCANTI CONSTRUCOES LTDA</v>
          </cell>
          <cell r="H50" t="str">
            <v>B</v>
          </cell>
          <cell r="I50" t="str">
            <v>S</v>
          </cell>
          <cell r="J50" t="str">
            <v>000000168</v>
          </cell>
          <cell r="K50">
            <v>44824</v>
          </cell>
          <cell r="L50" t="str">
            <v>26220929101055000170550010000001681269772282</v>
          </cell>
          <cell r="M50" t="str">
            <v>26 -  Pernambuco</v>
          </cell>
          <cell r="N50">
            <v>1775.3</v>
          </cell>
        </row>
        <row r="51">
          <cell r="C51" t="str">
            <v>HOSPITAL REGIONAL FERNANDO BEZERRA - C.G - 02/2021</v>
          </cell>
          <cell r="E51" t="str">
            <v xml:space="preserve">3.9 - Material para Manutenção de Bens Imóveis </v>
          </cell>
          <cell r="F51">
            <v>3908924000189</v>
          </cell>
          <cell r="G51" t="str">
            <v>HUMBERTO NEI MATOS BEZERRA</v>
          </cell>
          <cell r="H51" t="str">
            <v>B</v>
          </cell>
          <cell r="I51" t="str">
            <v>S</v>
          </cell>
          <cell r="J51" t="str">
            <v>000002304</v>
          </cell>
          <cell r="K51">
            <v>44804</v>
          </cell>
          <cell r="L51" t="str">
            <v>26220803908924000189550010000023041737092824</v>
          </cell>
          <cell r="M51" t="str">
            <v>26 -  Pernambuco</v>
          </cell>
          <cell r="N51">
            <v>87.1</v>
          </cell>
        </row>
        <row r="52">
          <cell r="C52" t="str">
            <v>HOSPITAL REGIONAL FERNANDO BEZERRA - C.G - 02/2021</v>
          </cell>
          <cell r="E52" t="str">
            <v xml:space="preserve">3.9 - Material para Manutenção de Bens Imóveis </v>
          </cell>
          <cell r="F52">
            <v>3908924000189</v>
          </cell>
          <cell r="G52" t="str">
            <v>HUMBERTO NEI MATOS BEZERRA</v>
          </cell>
          <cell r="H52" t="str">
            <v>B</v>
          </cell>
          <cell r="I52" t="str">
            <v>S</v>
          </cell>
          <cell r="J52" t="str">
            <v>000002305</v>
          </cell>
          <cell r="K52">
            <v>44804</v>
          </cell>
          <cell r="L52" t="str">
            <v>26220803908924000189550010000023051914854516</v>
          </cell>
          <cell r="M52" t="str">
            <v>26 -  Pernambuco</v>
          </cell>
          <cell r="N52">
            <v>66</v>
          </cell>
        </row>
        <row r="53">
          <cell r="C53" t="str">
            <v>HOSPITAL REGIONAL FERNANDO BEZERRA - C.G - 02/2021</v>
          </cell>
          <cell r="E53" t="str">
            <v xml:space="preserve">3.9 - Material para Manutenção de Bens Imóveis </v>
          </cell>
          <cell r="F53">
            <v>3908924000189</v>
          </cell>
          <cell r="G53" t="str">
            <v>HUMBERTO NEI MATOS BEZERRA</v>
          </cell>
          <cell r="H53" t="str">
            <v>B</v>
          </cell>
          <cell r="I53" t="str">
            <v>S</v>
          </cell>
          <cell r="J53" t="str">
            <v>000002307</v>
          </cell>
          <cell r="K53">
            <v>44804</v>
          </cell>
          <cell r="L53" t="str">
            <v>26220803908924000189550010000023071258986509</v>
          </cell>
          <cell r="M53" t="str">
            <v>26 -  Pernambuco</v>
          </cell>
          <cell r="N53">
            <v>1191.5</v>
          </cell>
        </row>
        <row r="54">
          <cell r="C54" t="str">
            <v>HOSPITAL REGIONAL FERNANDO BEZERRA - C.G - 02/2021</v>
          </cell>
          <cell r="E54" t="str">
            <v xml:space="preserve">3.9 - Material para Manutenção de Bens Imóveis </v>
          </cell>
          <cell r="F54">
            <v>7001353000155</v>
          </cell>
          <cell r="G54" t="str">
            <v>ELETROBELA COMPUTER LTDA EPP</v>
          </cell>
          <cell r="H54" t="str">
            <v>B</v>
          </cell>
          <cell r="I54" t="str">
            <v>S</v>
          </cell>
          <cell r="J54" t="str">
            <v>2991</v>
          </cell>
          <cell r="K54">
            <v>44824</v>
          </cell>
          <cell r="L54" t="str">
            <v>26220907001353000155550010000029911715024010</v>
          </cell>
          <cell r="M54" t="str">
            <v>26 -  Pernambuco</v>
          </cell>
          <cell r="N54">
            <v>500</v>
          </cell>
        </row>
        <row r="55">
          <cell r="C55" t="str">
            <v>HOSPITAL REGIONAL FERNANDO BEZERRA - C.G - 02/2021</v>
          </cell>
          <cell r="E55" t="str">
            <v xml:space="preserve">3.9 - Material para Manutenção de Bens Imóveis </v>
          </cell>
          <cell r="F55">
            <v>7001353000155</v>
          </cell>
          <cell r="G55" t="str">
            <v>ELETROBELA COMPUTER LTDA EPP</v>
          </cell>
          <cell r="H55" t="str">
            <v>B</v>
          </cell>
          <cell r="I55" t="str">
            <v>S</v>
          </cell>
          <cell r="J55" t="str">
            <v>2992</v>
          </cell>
          <cell r="K55">
            <v>44824</v>
          </cell>
          <cell r="L55" t="str">
            <v>26220907001353000155550010000029921084440570</v>
          </cell>
          <cell r="M55" t="str">
            <v>26 -  Pernambuco</v>
          </cell>
          <cell r="N55">
            <v>38.799999999999997</v>
          </cell>
        </row>
        <row r="56">
          <cell r="C56" t="str">
            <v>HOSPITAL REGIONAL FERNANDO BEZERRA - C.G - 02/2021</v>
          </cell>
          <cell r="E56" t="str">
            <v xml:space="preserve">3.9 - Material para Manutenção de Bens Imóveis </v>
          </cell>
          <cell r="F56">
            <v>7001353000155</v>
          </cell>
          <cell r="G56" t="str">
            <v>ELETROBELA COMPUTER LTDA EPP</v>
          </cell>
          <cell r="H56" t="str">
            <v>B</v>
          </cell>
          <cell r="I56" t="str">
            <v>S</v>
          </cell>
          <cell r="J56" t="str">
            <v>2993</v>
          </cell>
          <cell r="K56">
            <v>44824</v>
          </cell>
          <cell r="L56" t="str">
            <v>26220907001353000155550010000029931619588655</v>
          </cell>
          <cell r="M56" t="str">
            <v>26 -  Pernambuco</v>
          </cell>
          <cell r="N56">
            <v>175</v>
          </cell>
        </row>
        <row r="57">
          <cell r="C57" t="str">
            <v>HOSPITAL REGIONAL FERNANDO BEZERRA - C.G - 02/2021</v>
          </cell>
          <cell r="E57" t="str">
            <v xml:space="preserve">3.10 - Material para Manutenção de Bens Móveis </v>
          </cell>
          <cell r="F57">
            <v>7001353000155</v>
          </cell>
          <cell r="G57" t="str">
            <v>ELETROBELA COMPUTER LTDA EPP</v>
          </cell>
          <cell r="H57" t="str">
            <v>B</v>
          </cell>
          <cell r="I57" t="str">
            <v>S</v>
          </cell>
          <cell r="J57" t="str">
            <v>2971</v>
          </cell>
          <cell r="K57">
            <v>44817</v>
          </cell>
          <cell r="L57" t="str">
            <v>26220907001353000155550010000029711751320438</v>
          </cell>
          <cell r="M57" t="str">
            <v>26 -  Pernambuco</v>
          </cell>
          <cell r="N57">
            <v>646</v>
          </cell>
        </row>
        <row r="58">
          <cell r="C58" t="str">
            <v>HOSPITAL REGIONAL FERNANDO BEZERRA - C.G - 02/2021</v>
          </cell>
          <cell r="E58" t="str">
            <v xml:space="preserve">3.10 - Material para Manutenção de Bens Móveis </v>
          </cell>
          <cell r="F58">
            <v>7001353000155</v>
          </cell>
          <cell r="G58" t="str">
            <v>ELETROBELA COMPUTER LTDA EPP</v>
          </cell>
          <cell r="H58" t="str">
            <v>B</v>
          </cell>
          <cell r="I58" t="str">
            <v>S</v>
          </cell>
          <cell r="J58" t="str">
            <v>2971</v>
          </cell>
          <cell r="K58">
            <v>44817</v>
          </cell>
          <cell r="L58" t="str">
            <v>26220907001353000155550010000029711751320438</v>
          </cell>
          <cell r="M58" t="str">
            <v>26 -  Pernambuco</v>
          </cell>
          <cell r="N58">
            <v>97.5</v>
          </cell>
        </row>
        <row r="59">
          <cell r="C59" t="str">
            <v>HOSPITAL REGIONAL FERNANDO BEZERRA - C.G - 02/2021</v>
          </cell>
          <cell r="E59" t="str">
            <v>3.1 - Combustíveis e Lubrificantes Automotivos</v>
          </cell>
          <cell r="F59">
            <v>11343036000194</v>
          </cell>
          <cell r="G59" t="str">
            <v>ARILSON FERREIRA DA SILVA ME</v>
          </cell>
          <cell r="H59" t="str">
            <v>B</v>
          </cell>
          <cell r="I59" t="str">
            <v>S</v>
          </cell>
          <cell r="J59" t="str">
            <v>000002840</v>
          </cell>
          <cell r="K59">
            <v>44782</v>
          </cell>
          <cell r="L59" t="str">
            <v>26220811343036000194550010000028401749487926</v>
          </cell>
          <cell r="M59" t="str">
            <v>26 -  Pernambuco</v>
          </cell>
          <cell r="N59">
            <v>600</v>
          </cell>
        </row>
        <row r="60">
          <cell r="C60" t="str">
            <v>HOSPITAL REGIONAL FERNANDO BEZERRA - C.G - 02/2021</v>
          </cell>
          <cell r="E60" t="str">
            <v xml:space="preserve">3.10 - Material para Manutenção de Bens Móveis </v>
          </cell>
          <cell r="F60">
            <v>24304433000107</v>
          </cell>
          <cell r="G60" t="str">
            <v>GILBERTO ALVES PEREIRA PECAS E ACESSORIOS ME</v>
          </cell>
          <cell r="H60" t="str">
            <v>B</v>
          </cell>
          <cell r="I60" t="str">
            <v>S</v>
          </cell>
          <cell r="J60" t="str">
            <v>000001098</v>
          </cell>
          <cell r="K60">
            <v>44798</v>
          </cell>
          <cell r="L60" t="str">
            <v>26220824304433000107550010000010981733059652</v>
          </cell>
          <cell r="M60" t="str">
            <v>26 -  Pernambuco</v>
          </cell>
          <cell r="N60">
            <v>390</v>
          </cell>
        </row>
        <row r="61">
          <cell r="C61" t="str">
            <v>HOSPITAL REGIONAL FERNANDO BEZERRA - C.G - 02/2021</v>
          </cell>
          <cell r="E61" t="str">
            <v xml:space="preserve">3.10 - Material para Manutenção de Bens Móveis </v>
          </cell>
          <cell r="F61">
            <v>11343036000194</v>
          </cell>
          <cell r="G61" t="str">
            <v>ARILSON FERREIRA DA SILVA ME</v>
          </cell>
          <cell r="H61" t="str">
            <v>B</v>
          </cell>
          <cell r="I61" t="str">
            <v>S</v>
          </cell>
          <cell r="J61" t="str">
            <v>000002840</v>
          </cell>
          <cell r="K61">
            <v>44782</v>
          </cell>
          <cell r="L61" t="str">
            <v>26220811343036000194550010000028401749487926</v>
          </cell>
          <cell r="M61" t="str">
            <v>26 -  Pernambuco</v>
          </cell>
          <cell r="N61">
            <v>68</v>
          </cell>
        </row>
        <row r="62">
          <cell r="C62" t="str">
            <v>HOSPITAL REGIONAL FERNANDO BEZERRA - C.G - 02/2021</v>
          </cell>
          <cell r="E62" t="str">
            <v xml:space="preserve">3.10 - Material para Manutenção de Bens Móveis </v>
          </cell>
          <cell r="F62">
            <v>11343036000194</v>
          </cell>
          <cell r="G62" t="str">
            <v>ARILSON FERREIRA DA SILVA ME</v>
          </cell>
          <cell r="H62" t="str">
            <v>B</v>
          </cell>
          <cell r="I62" t="str">
            <v>S</v>
          </cell>
          <cell r="J62" t="str">
            <v>000002852</v>
          </cell>
          <cell r="K62">
            <v>44785</v>
          </cell>
          <cell r="L62" t="str">
            <v>26220811343036000194550010000028521494046947</v>
          </cell>
          <cell r="M62" t="str">
            <v>26 -  Pernambuco</v>
          </cell>
          <cell r="N62">
            <v>468</v>
          </cell>
        </row>
        <row r="63">
          <cell r="C63" t="str">
            <v>HOSPITAL REGIONAL FERNANDO BEZERRA - C.G - 02/2021</v>
          </cell>
          <cell r="E63" t="str">
            <v xml:space="preserve">3.10 - Material para Manutenção de Bens Móveis </v>
          </cell>
          <cell r="F63">
            <v>11343036000194</v>
          </cell>
          <cell r="G63" t="str">
            <v>ARILSON FERREIRA DA SILVA ME</v>
          </cell>
          <cell r="H63" t="str">
            <v>B</v>
          </cell>
          <cell r="I63" t="str">
            <v>S</v>
          </cell>
          <cell r="J63" t="str">
            <v>000002903</v>
          </cell>
          <cell r="K63">
            <v>44816</v>
          </cell>
          <cell r="L63" t="str">
            <v>26220911343036000194550010000029031267711650</v>
          </cell>
          <cell r="M63" t="str">
            <v>26 -  Pernambuco</v>
          </cell>
          <cell r="N63">
            <v>6104</v>
          </cell>
        </row>
        <row r="64">
          <cell r="C64" t="str">
            <v>HOSPITAL REGIONAL FERNANDO BEZERRA - C.G - 02/2021</v>
          </cell>
          <cell r="E64" t="str">
            <v xml:space="preserve">3.10 - Material para Manutenção de Bens Móveis </v>
          </cell>
          <cell r="F64">
            <v>11343036000194</v>
          </cell>
          <cell r="G64" t="str">
            <v>ARILSON FERREIRA DA SILVA ME</v>
          </cell>
          <cell r="H64" t="str">
            <v>B</v>
          </cell>
          <cell r="I64" t="str">
            <v>S</v>
          </cell>
          <cell r="J64" t="str">
            <v>000002904</v>
          </cell>
          <cell r="K64">
            <v>44817</v>
          </cell>
          <cell r="L64" t="str">
            <v>26220911343036000194550010000029041175111743</v>
          </cell>
          <cell r="M64" t="str">
            <v>26 -  Pernambuco</v>
          </cell>
          <cell r="N64">
            <v>1094</v>
          </cell>
        </row>
        <row r="65">
          <cell r="C65" t="str">
            <v>HOSPITAL REGIONAL FERNANDO BEZERRA - C.G - 02/2021</v>
          </cell>
          <cell r="E65" t="str">
            <v xml:space="preserve">3.10 - Material para Manutenção de Bens Móveis </v>
          </cell>
          <cell r="F65">
            <v>11343036000194</v>
          </cell>
          <cell r="G65" t="str">
            <v>ARILSON FERREIRA DA SILVA ME</v>
          </cell>
          <cell r="H65" t="str">
            <v>B</v>
          </cell>
          <cell r="I65" t="str">
            <v>S</v>
          </cell>
          <cell r="J65" t="str">
            <v>000002905</v>
          </cell>
          <cell r="K65">
            <v>44817</v>
          </cell>
          <cell r="L65" t="str">
            <v>26220911343036000194550010000029051959922211</v>
          </cell>
          <cell r="M65" t="str">
            <v>26 -  Pernambuco</v>
          </cell>
          <cell r="N65">
            <v>758</v>
          </cell>
        </row>
        <row r="66">
          <cell r="C66" t="str">
            <v>HOSPITAL REGIONAL FERNANDO BEZERRA - C.G - 02/2021</v>
          </cell>
          <cell r="E66" t="str">
            <v xml:space="preserve">3.10 - Material para Manutenção de Bens Móveis </v>
          </cell>
          <cell r="F66">
            <v>7001353000155</v>
          </cell>
          <cell r="G66" t="str">
            <v>ELETROBELA COMPUTER LTDA EPP</v>
          </cell>
          <cell r="H66" t="str">
            <v>B</v>
          </cell>
          <cell r="I66" t="str">
            <v>S</v>
          </cell>
          <cell r="J66" t="str">
            <v>2990</v>
          </cell>
          <cell r="K66">
            <v>44824</v>
          </cell>
          <cell r="L66" t="str">
            <v>26220907001353000155550010000029901404088028</v>
          </cell>
          <cell r="M66" t="str">
            <v>26 -  Pernambuco</v>
          </cell>
          <cell r="N66">
            <v>54</v>
          </cell>
        </row>
        <row r="67">
          <cell r="C67" t="str">
            <v>HOSPITAL REGIONAL FERNANDO BEZERRA - C.G - 02/2021</v>
          </cell>
          <cell r="E67" t="str">
            <v xml:space="preserve">3.10 - Material para Manutenção de Bens Móveis </v>
          </cell>
          <cell r="F67">
            <v>34314758000116</v>
          </cell>
          <cell r="G67" t="str">
            <v>LUCAS MENDES DE CARVALHO</v>
          </cell>
          <cell r="H67" t="str">
            <v>B</v>
          </cell>
          <cell r="I67" t="str">
            <v>S</v>
          </cell>
          <cell r="J67" t="str">
            <v>000000132</v>
          </cell>
          <cell r="K67">
            <v>44823</v>
          </cell>
          <cell r="L67" t="str">
            <v>26220934314758000116550010000001321000001555</v>
          </cell>
          <cell r="M67" t="str">
            <v>26 -  Pernambuco</v>
          </cell>
          <cell r="N67">
            <v>569</v>
          </cell>
        </row>
        <row r="68">
          <cell r="C68" t="str">
            <v>HOSPITAL REGIONAL FERNANDO BEZERRA - C.G - 02/2021</v>
          </cell>
          <cell r="E68" t="str">
            <v>3.99 - Outras despesas com Material de Consumo</v>
          </cell>
          <cell r="F68">
            <v>7001353000155</v>
          </cell>
          <cell r="G68" t="str">
            <v>ELETROBELA COMPUTER LTDA EPP</v>
          </cell>
          <cell r="H68" t="str">
            <v>B</v>
          </cell>
          <cell r="I68" t="str">
            <v>S</v>
          </cell>
          <cell r="J68" t="str">
            <v>2963</v>
          </cell>
          <cell r="K68">
            <v>44812</v>
          </cell>
          <cell r="L68" t="str">
            <v>26220907001353000155550010000029631342567290</v>
          </cell>
          <cell r="M68" t="str">
            <v>26 -  Pernambuco</v>
          </cell>
          <cell r="N68">
            <v>235</v>
          </cell>
        </row>
        <row r="69">
          <cell r="C69" t="str">
            <v>HOSPITAL REGIONAL FERNANDO BEZERRA - C.G - 02/2021</v>
          </cell>
          <cell r="E69" t="str">
            <v>3.99 - Outras despesas com Material de Consumo</v>
          </cell>
          <cell r="F69">
            <v>7001353000236</v>
          </cell>
          <cell r="G69" t="str">
            <v>ELETROBELA COMPUTER LTDA EPP</v>
          </cell>
          <cell r="H69" t="str">
            <v>B</v>
          </cell>
          <cell r="I69" t="str">
            <v>S</v>
          </cell>
          <cell r="J69" t="str">
            <v>1576</v>
          </cell>
          <cell r="K69">
            <v>44810</v>
          </cell>
          <cell r="L69" t="str">
            <v>26220907001353000236550010000015761218546043</v>
          </cell>
          <cell r="M69" t="str">
            <v>26 -  Pernambuco</v>
          </cell>
          <cell r="N69">
            <v>16455.599999999999</v>
          </cell>
        </row>
        <row r="70">
          <cell r="C70" t="str">
            <v>HOSPITAL REGIONAL FERNANDO BEZERRA - C.G - 02/2021</v>
          </cell>
          <cell r="E70" t="str">
            <v>3.99 - Outras despesas com Material de Consumo</v>
          </cell>
          <cell r="F70">
            <v>19671783000163</v>
          </cell>
          <cell r="G70" t="str">
            <v>R. BAIAO IND. E COMERCIO LTDA</v>
          </cell>
          <cell r="H70" t="str">
            <v>B</v>
          </cell>
          <cell r="I70" t="str">
            <v>S</v>
          </cell>
          <cell r="J70" t="str">
            <v>000088352</v>
          </cell>
          <cell r="K70">
            <v>44802</v>
          </cell>
          <cell r="L70" t="str">
            <v>31220819671783000163550010000883521002520735</v>
          </cell>
          <cell r="M70" t="str">
            <v>31 -  Minas Gerais</v>
          </cell>
          <cell r="N70">
            <v>245.38</v>
          </cell>
        </row>
        <row r="71">
          <cell r="C71" t="str">
            <v>HOSPITAL REGIONAL FERNANDO BEZERRA - C.G - 02/2021</v>
          </cell>
          <cell r="E71" t="str">
            <v xml:space="preserve">3.8 - Uniformes, Tecidos e Aviamentos </v>
          </cell>
          <cell r="F71">
            <v>40837049000118</v>
          </cell>
          <cell r="G71" t="str">
            <v>MARIA DORES LOPES ARAUJO - ME</v>
          </cell>
          <cell r="H71" t="str">
            <v>B</v>
          </cell>
          <cell r="I71" t="str">
            <v>S</v>
          </cell>
          <cell r="J71" t="str">
            <v>000000043</v>
          </cell>
          <cell r="K71">
            <v>44784</v>
          </cell>
          <cell r="L71" t="str">
            <v>26220840837049000118550010000000431735960322</v>
          </cell>
          <cell r="M71" t="str">
            <v>26 -  Pernambuco</v>
          </cell>
          <cell r="N71">
            <v>137.30000000000001</v>
          </cell>
        </row>
        <row r="72">
          <cell r="C72" t="str">
            <v>HOSPITAL REGIONAL FERNANDO BEZERRA - C.G - 02/2021</v>
          </cell>
          <cell r="E72" t="str">
            <v xml:space="preserve">3.8 - Uniformes, Tecidos e Aviamentos </v>
          </cell>
          <cell r="F72">
            <v>3908924000189</v>
          </cell>
          <cell r="G72" t="str">
            <v>HUMBERTO NEI MATOS BEZERRA</v>
          </cell>
          <cell r="H72" t="str">
            <v>B</v>
          </cell>
          <cell r="I72" t="str">
            <v>S</v>
          </cell>
          <cell r="J72" t="str">
            <v>000002306</v>
          </cell>
          <cell r="K72">
            <v>44804</v>
          </cell>
          <cell r="L72" t="str">
            <v>26220803908924000189550010000023061248006350</v>
          </cell>
          <cell r="M72" t="str">
            <v>26 -  Pernambuco</v>
          </cell>
          <cell r="N72">
            <v>156</v>
          </cell>
        </row>
        <row r="73">
          <cell r="C73" t="str">
            <v>HOSPITAL REGIONAL FERNANDO BEZERRA - C.G - 02/2021</v>
          </cell>
          <cell r="E73" t="str">
            <v xml:space="preserve">5.21 - Seguros em geral </v>
          </cell>
          <cell r="F73">
            <v>61198164000160</v>
          </cell>
          <cell r="G73" t="str">
            <v>PORTO SEGURO COMPANHIA DE SEGUROS GERAIS</v>
          </cell>
          <cell r="H73" t="str">
            <v>S</v>
          </cell>
          <cell r="I73" t="str">
            <v>N</v>
          </cell>
          <cell r="M73" t="str">
            <v>26 -  Pernambuco</v>
          </cell>
          <cell r="N73">
            <v>20.55</v>
          </cell>
        </row>
        <row r="74">
          <cell r="C74" t="str">
            <v>HOSPITAL REGIONAL FERNANDO BEZERRA - C.G - 02/2021</v>
          </cell>
          <cell r="E74" t="str">
            <v xml:space="preserve">5.21 - Seguros em geral </v>
          </cell>
          <cell r="F74">
            <v>61198164000160</v>
          </cell>
          <cell r="G74" t="str">
            <v>PORTO SEGURO COMPANHIA DE SEGUROS GERAIS</v>
          </cell>
          <cell r="H74" t="str">
            <v>S</v>
          </cell>
          <cell r="I74" t="str">
            <v>N</v>
          </cell>
          <cell r="M74" t="str">
            <v>26 -  Pernambuco</v>
          </cell>
          <cell r="N74">
            <v>939.25</v>
          </cell>
        </row>
        <row r="75">
          <cell r="C75" t="str">
            <v>HOSPITAL REGIONAL FERNANDO BEZERRA - C.G - 02/2021</v>
          </cell>
          <cell r="E75" t="str">
            <v>5.99 - Outros Serviços de Terceiros Pessoa Jurídica</v>
          </cell>
          <cell r="F75">
            <v>24129058000106</v>
          </cell>
          <cell r="G75" t="str">
            <v>SINDICATO HOSPITAIS CLIN C SAUDE LB PE</v>
          </cell>
          <cell r="H75" t="str">
            <v>S</v>
          </cell>
          <cell r="I75" t="str">
            <v>N</v>
          </cell>
          <cell r="M75" t="str">
            <v>26 -  Pernambuco</v>
          </cell>
          <cell r="N75">
            <v>135</v>
          </cell>
        </row>
        <row r="76">
          <cell r="C76" t="str">
            <v>HOSPITAL REGIONAL FERNANDO BEZERRA - C.G - 02/2021</v>
          </cell>
          <cell r="E76" t="str">
            <v xml:space="preserve">5.25 - Serviços Bancários </v>
          </cell>
          <cell r="F76" t="str">
            <v>000.000.600-97</v>
          </cell>
          <cell r="G76" t="str">
            <v>BANCO DO BRASIL CONTA CORRENTE Nº 27626-X</v>
          </cell>
          <cell r="H76" t="str">
            <v>S</v>
          </cell>
          <cell r="I76" t="str">
            <v>N</v>
          </cell>
          <cell r="N76">
            <v>156</v>
          </cell>
        </row>
        <row r="77">
          <cell r="C77" t="str">
            <v>HOSPITAL REGIONAL FERNANDO BEZERRA - C.G - 02/2021</v>
          </cell>
          <cell r="E77" t="str">
            <v xml:space="preserve">5.25 - Serviços Bancários </v>
          </cell>
          <cell r="F77" t="str">
            <v>000.000.600-97</v>
          </cell>
          <cell r="G77" t="str">
            <v>BANCO DO BRASIL CONTA CORRENTE Nº 28359-2</v>
          </cell>
          <cell r="H77" t="str">
            <v>S</v>
          </cell>
          <cell r="I77" t="str">
            <v>N</v>
          </cell>
          <cell r="N77">
            <v>153</v>
          </cell>
        </row>
        <row r="78">
          <cell r="C78" t="str">
            <v>HOSPITAL REGIONAL FERNANDO BEZERRA - C.G - 02/2021</v>
          </cell>
          <cell r="E78" t="str">
            <v xml:space="preserve">5.25 - Serviços Bancários </v>
          </cell>
          <cell r="F78">
            <v>90400888215181</v>
          </cell>
          <cell r="G78" t="str">
            <v>BANCO SANTANDER CONTA Nº 13.001286-7</v>
          </cell>
          <cell r="H78" t="str">
            <v>S</v>
          </cell>
          <cell r="I78" t="str">
            <v>N</v>
          </cell>
          <cell r="N78">
            <v>222</v>
          </cell>
        </row>
        <row r="79">
          <cell r="C79" t="str">
            <v>HOSPITAL REGIONAL FERNANDO BEZERRA - C.G - 02/2021</v>
          </cell>
          <cell r="E79" t="str">
            <v xml:space="preserve">5.25 - Serviços Bancários </v>
          </cell>
          <cell r="F79" t="str">
            <v xml:space="preserve">00.360.305/1030-00 </v>
          </cell>
          <cell r="G79" t="str">
            <v>CAIXA ECONÔMICA FEDERAL</v>
          </cell>
          <cell r="H79" t="str">
            <v>S</v>
          </cell>
          <cell r="I79" t="str">
            <v>N</v>
          </cell>
          <cell r="N79">
            <v>52.5</v>
          </cell>
        </row>
        <row r="80">
          <cell r="C80" t="str">
            <v>HOSPITAL REGIONAL FERNANDO BEZERRA - C.G - 02/2021</v>
          </cell>
          <cell r="E80" t="str">
            <v>5.18 - Teledonia Fixa</v>
          </cell>
          <cell r="F80">
            <v>6934306000100</v>
          </cell>
          <cell r="G80" t="str">
            <v>EDFRANCI MACEDO CAVALCANTI ME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1000</v>
          </cell>
        </row>
        <row r="81">
          <cell r="C81" t="str">
            <v>HOSPITAL REGIONAL FERNANDO BEZERRA - C.G - 02/2021</v>
          </cell>
          <cell r="E81" t="str">
            <v>5.18 - Teledonia Fixa</v>
          </cell>
          <cell r="F81">
            <v>2558157000839</v>
          </cell>
          <cell r="G81" t="str">
            <v>TELEFONICA BRASIL SA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411.69</v>
          </cell>
        </row>
        <row r="82">
          <cell r="C82" t="str">
            <v>HOSPITAL REGIONAL FERNANDO BEZERRA - C.G - 02/2021</v>
          </cell>
          <cell r="E82" t="str">
            <v>5.13 - Água e Esgoto</v>
          </cell>
          <cell r="F82">
            <v>9769035000164</v>
          </cell>
          <cell r="G82" t="str">
            <v>COMPANHIA PERNAMBUCANA DE SANEAMENTO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8680.57</v>
          </cell>
        </row>
        <row r="83">
          <cell r="C83" t="str">
            <v>HOSPITAL REGIONAL FERNANDO BEZERRA - C.G - 02/2021</v>
          </cell>
          <cell r="E83" t="str">
            <v>5.13 - Água e Esgoto</v>
          </cell>
          <cell r="F83">
            <v>9769035000164</v>
          </cell>
          <cell r="G83" t="str">
            <v>COMPANHIA PERNAMBUCANA DE SANEAMENTO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5004.9799999999996</v>
          </cell>
        </row>
        <row r="84">
          <cell r="C84" t="str">
            <v>HOSPITAL REGIONAL FERNANDO BEZERRA - C.G - 02/2021</v>
          </cell>
          <cell r="E84" t="str">
            <v>5.12 - Energia Elétrica</v>
          </cell>
          <cell r="F84">
            <v>10835932000108</v>
          </cell>
          <cell r="G84" t="str">
            <v>COMPANHIA ENERGÉTICA DE PERNAMBUCO</v>
          </cell>
          <cell r="H84" t="str">
            <v>S</v>
          </cell>
          <cell r="I84" t="str">
            <v>S</v>
          </cell>
          <cell r="J84" t="str">
            <v>226094762</v>
          </cell>
          <cell r="K84">
            <v>44835</v>
          </cell>
          <cell r="M84" t="str">
            <v>26 -  Pernambuco</v>
          </cell>
          <cell r="N84">
            <v>42269.9</v>
          </cell>
        </row>
        <row r="85">
          <cell r="C85" t="str">
            <v>HOSPITAL REGIONAL FERNANDO BEZERRA - C.G - 02/2021</v>
          </cell>
          <cell r="E85" t="str">
            <v>5.3 - Locação de Máquinas e Equipamentos</v>
          </cell>
          <cell r="F85">
            <v>31974984000135</v>
          </cell>
          <cell r="G85" t="str">
            <v>ALESSON ALCIDES DE OLIVEIRA</v>
          </cell>
          <cell r="H85" t="str">
            <v>S</v>
          </cell>
          <cell r="I85" t="str">
            <v>S</v>
          </cell>
          <cell r="J85" t="str">
            <v>00020099</v>
          </cell>
          <cell r="K85">
            <v>44834</v>
          </cell>
          <cell r="M85" t="str">
            <v>26 -  Pernambuco</v>
          </cell>
          <cell r="N85">
            <v>970</v>
          </cell>
        </row>
        <row r="86">
          <cell r="C86" t="str">
            <v>HOSPITAL REGIONAL FERNANDO BEZERRA - C.G - 02/2021</v>
          </cell>
          <cell r="E86" t="str">
            <v>5.3 - Locação de Máquinas e Equipamentos</v>
          </cell>
          <cell r="F86">
            <v>24801362000140</v>
          </cell>
          <cell r="G86" t="str">
            <v xml:space="preserve">AMD TECNOLOGIA DA INFORMACAO E SISTEMAS </v>
          </cell>
          <cell r="H86" t="str">
            <v>S</v>
          </cell>
          <cell r="I86" t="str">
            <v>S</v>
          </cell>
          <cell r="J86" t="str">
            <v>000169</v>
          </cell>
          <cell r="K86">
            <v>44835</v>
          </cell>
          <cell r="M86" t="str">
            <v>26 -  Pernambuco</v>
          </cell>
          <cell r="N86">
            <v>5027</v>
          </cell>
        </row>
        <row r="87">
          <cell r="C87" t="str">
            <v>HOSPITAL REGIONAL FERNANDO BEZERRA - C.G - 02/2021</v>
          </cell>
          <cell r="E87" t="str">
            <v>5.3 - Locação de Máquinas e Equipamentos</v>
          </cell>
          <cell r="F87">
            <v>11849935000163</v>
          </cell>
          <cell r="G87" t="str">
            <v>LUCKY STORE LTDA ME</v>
          </cell>
          <cell r="H87" t="str">
            <v>S</v>
          </cell>
          <cell r="I87" t="str">
            <v>S</v>
          </cell>
          <cell r="J87" t="str">
            <v>00000695</v>
          </cell>
          <cell r="K87">
            <v>44805</v>
          </cell>
          <cell r="M87" t="str">
            <v>26 -  Pernambuco</v>
          </cell>
          <cell r="N87">
            <v>195</v>
          </cell>
        </row>
        <row r="88">
          <cell r="C88" t="str">
            <v>HOSPITAL REGIONAL FERNANDO BEZERRA - C.G - 02/2021</v>
          </cell>
          <cell r="E88" t="str">
            <v>5.3 - Locação de Máquinas e Equipamentos</v>
          </cell>
          <cell r="F88">
            <v>10279299000119</v>
          </cell>
          <cell r="G88" t="str">
            <v>RGRAPH LOC COM E SERV LTDA ME</v>
          </cell>
          <cell r="H88" t="str">
            <v>S</v>
          </cell>
          <cell r="I88" t="str">
            <v>S</v>
          </cell>
          <cell r="J88" t="str">
            <v>05634</v>
          </cell>
          <cell r="K88">
            <v>44834</v>
          </cell>
          <cell r="M88" t="str">
            <v>26 -  Pernambuco</v>
          </cell>
          <cell r="N88">
            <v>4350</v>
          </cell>
        </row>
        <row r="89">
          <cell r="C89" t="str">
            <v>HOSPITAL REGIONAL FERNANDO BEZERRA - C.G - 02/2021</v>
          </cell>
          <cell r="E89" t="str">
            <v>5.3 - Locação de Máquinas e Equipamentos</v>
          </cell>
          <cell r="F89">
            <v>4679427000119</v>
          </cell>
          <cell r="G89" t="str">
            <v>SERVIP PRESTADORA DE SERVICOS LTDA ME</v>
          </cell>
          <cell r="H89" t="str">
            <v>S</v>
          </cell>
          <cell r="I89" t="str">
            <v>S</v>
          </cell>
          <cell r="J89" t="str">
            <v>2022453</v>
          </cell>
          <cell r="K89">
            <v>44852</v>
          </cell>
          <cell r="M89" t="str">
            <v>29 -  Bahia</v>
          </cell>
          <cell r="N89">
            <v>4500</v>
          </cell>
        </row>
        <row r="90">
          <cell r="C90" t="str">
            <v>HOSPITAL REGIONAL FERNANDO BEZERRA - C.G - 02/2021</v>
          </cell>
          <cell r="E90" t="str">
            <v>5.8 - Locação de Veículos Automotores</v>
          </cell>
          <cell r="F90">
            <v>13294370000120</v>
          </cell>
          <cell r="G90" t="str">
            <v>SIGA ALUGUEL DE CARROS E SERVICOS LTDA - ME</v>
          </cell>
          <cell r="H90" t="str">
            <v>S</v>
          </cell>
          <cell r="I90" t="str">
            <v>S</v>
          </cell>
          <cell r="J90" t="str">
            <v>001037</v>
          </cell>
          <cell r="K90">
            <v>44841</v>
          </cell>
          <cell r="M90" t="str">
            <v>26 -  Pernambuco</v>
          </cell>
          <cell r="N90">
            <v>2500</v>
          </cell>
        </row>
        <row r="91">
          <cell r="C91" t="str">
            <v>HOSPITAL REGIONAL FERNANDO BEZERRA - C.G - 02/2021</v>
          </cell>
          <cell r="E91" t="str">
            <v>5.19 - Serviços Gráficos, de Encadernação e de Emolduração</v>
          </cell>
          <cell r="F91">
            <v>27648247000175</v>
          </cell>
          <cell r="G91" t="str">
            <v xml:space="preserve">SIMONE JOICE DAMASCENO </v>
          </cell>
          <cell r="H91" t="str">
            <v>S</v>
          </cell>
          <cell r="I91" t="str">
            <v>S</v>
          </cell>
          <cell r="J91" t="str">
            <v>00020193</v>
          </cell>
          <cell r="K91">
            <v>44818</v>
          </cell>
          <cell r="M91" t="str">
            <v>26 -  Pernambuco</v>
          </cell>
          <cell r="N91">
            <v>1501.92</v>
          </cell>
        </row>
        <row r="92">
          <cell r="C92" t="str">
            <v>HOSPITAL REGIONAL FERNANDO BEZERRA - C.G - 02/2021</v>
          </cell>
          <cell r="E92" t="str">
            <v>5.19 - Serviços Gráficos, de Encadernação e de Emolduração</v>
          </cell>
          <cell r="F92" t="str">
            <v>000.000.600-97</v>
          </cell>
          <cell r="G92" t="str">
            <v>BANCO DO BRASIL CONTA CORRENTE Nº 28359-2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0.89</v>
          </cell>
        </row>
        <row r="93">
          <cell r="C93" t="str">
            <v>HOSPITAL REGIONAL FERNANDO BEZERRA - C.G - 02/2021</v>
          </cell>
          <cell r="E93" t="str">
            <v>5.16 - Serviços Médico-Hospitalares, Odotonlogia e Laboratoriais</v>
          </cell>
          <cell r="F93">
            <v>90400888215181</v>
          </cell>
          <cell r="G93" t="str">
            <v>BANCO SANTANDER CONTA Nº 13.001286-7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18.41</v>
          </cell>
        </row>
        <row r="94">
          <cell r="C94" t="str">
            <v>HOSPITAL REGIONAL FERNANDO BEZERRA - C.G - 02/2021</v>
          </cell>
          <cell r="E94" t="str">
            <v>5.16 - Serviços Médico-Hospitalares, Odotonlogia e Laboratoriais</v>
          </cell>
          <cell r="F94">
            <v>40889758000147</v>
          </cell>
          <cell r="G94" t="str">
            <v>SJBN CARE LIFE LTDA</v>
          </cell>
          <cell r="H94" t="str">
            <v>S</v>
          </cell>
          <cell r="I94" t="str">
            <v>S</v>
          </cell>
          <cell r="J94" t="str">
            <v>158</v>
          </cell>
          <cell r="K94">
            <v>44832</v>
          </cell>
          <cell r="M94" t="str">
            <v>26 -  Pernambuco</v>
          </cell>
          <cell r="N94">
            <v>4500</v>
          </cell>
        </row>
        <row r="95">
          <cell r="C95" t="str">
            <v>HOSPITAL REGIONAL FERNANDO BEZERRA - C.G - 02/2021</v>
          </cell>
          <cell r="E95" t="str">
            <v>5.16 - Serviços Médico-Hospitalares, Odotonlogia e Laboratoriais</v>
          </cell>
          <cell r="F95">
            <v>10524885000181</v>
          </cell>
          <cell r="G95" t="str">
            <v>ORTO MED PRESTACAO DE SERVICOS MEDICOS EM ORTOPEDIA LTDA</v>
          </cell>
          <cell r="H95" t="str">
            <v>S</v>
          </cell>
          <cell r="I95" t="str">
            <v>S</v>
          </cell>
          <cell r="J95" t="str">
            <v>0000002245</v>
          </cell>
          <cell r="K95">
            <v>44840</v>
          </cell>
          <cell r="M95" t="str">
            <v>26 -  Pernambuco</v>
          </cell>
          <cell r="N95">
            <v>6500</v>
          </cell>
        </row>
        <row r="96">
          <cell r="C96" t="str">
            <v>HOSPITAL REGIONAL FERNANDO BEZERRA - C.G - 02/2021</v>
          </cell>
          <cell r="E96" t="str">
            <v>5.16 - Serviços Médico-Hospitalares, Odotonlogia e Laboratoriais</v>
          </cell>
          <cell r="F96">
            <v>25208022000172</v>
          </cell>
          <cell r="G96" t="str">
            <v>COUTO BEM SERVICOS MEDICOS LTDA - ME</v>
          </cell>
          <cell r="H96" t="str">
            <v>S</v>
          </cell>
          <cell r="I96" t="str">
            <v>S</v>
          </cell>
          <cell r="J96" t="str">
            <v>0000000187</v>
          </cell>
          <cell r="K96">
            <v>44854</v>
          </cell>
          <cell r="M96" t="str">
            <v>23 -  Ceará</v>
          </cell>
          <cell r="N96">
            <v>43950</v>
          </cell>
        </row>
        <row r="97">
          <cell r="C97" t="str">
            <v>HOSPITAL REGIONAL FERNANDO BEZERRA - C.G - 02/2021</v>
          </cell>
          <cell r="E97" t="str">
            <v>5.16 - Serviços Médico-Hospitalares, Odotonlogia e Laboratoriais</v>
          </cell>
          <cell r="F97">
            <v>45116288000100</v>
          </cell>
          <cell r="G97" t="str">
            <v>CLINICA DE CIRURGIA ONCOLOGICA DO SERTAO LTDA</v>
          </cell>
          <cell r="H97" t="str">
            <v>S</v>
          </cell>
          <cell r="I97" t="str">
            <v>S</v>
          </cell>
          <cell r="J97" t="str">
            <v>0000000024</v>
          </cell>
          <cell r="K97">
            <v>44854</v>
          </cell>
          <cell r="M97" t="str">
            <v>23 -  Ceará</v>
          </cell>
          <cell r="N97">
            <v>750</v>
          </cell>
        </row>
        <row r="98">
          <cell r="C98" t="str">
            <v>HOSPITAL REGIONAL FERNANDO BEZERRA - C.G - 02/2021</v>
          </cell>
          <cell r="E98" t="str">
            <v>5.16 - Serviços Médico-Hospitalares, Odotonlogia e Laboratoriais</v>
          </cell>
          <cell r="F98">
            <v>36944094000102</v>
          </cell>
          <cell r="G98" t="str">
            <v>GALVÃO &amp; DANTAS SERVICOS MEDICOS LTDA</v>
          </cell>
          <cell r="H98" t="str">
            <v>S</v>
          </cell>
          <cell r="I98" t="str">
            <v>S</v>
          </cell>
          <cell r="J98" t="str">
            <v>7</v>
          </cell>
          <cell r="K98">
            <v>44854</v>
          </cell>
          <cell r="M98" t="str">
            <v>23 -  Ceará</v>
          </cell>
          <cell r="N98">
            <v>2500</v>
          </cell>
        </row>
        <row r="99">
          <cell r="C99" t="str">
            <v>HOSPITAL REGIONAL FERNANDO BEZERRA - C.G - 02/2021</v>
          </cell>
          <cell r="E99" t="str">
            <v>5.16 - Serviços Médico-Hospitalares, Odotonlogia e Laboratoriais</v>
          </cell>
          <cell r="F99">
            <v>45116288000100</v>
          </cell>
          <cell r="G99" t="str">
            <v>CLINICA DE CIRURGIA ONCOLOGICA DO SERTAO LTDA</v>
          </cell>
          <cell r="H99" t="str">
            <v>S</v>
          </cell>
          <cell r="I99" t="str">
            <v>S</v>
          </cell>
          <cell r="J99" t="str">
            <v>0000000021</v>
          </cell>
          <cell r="K99">
            <v>44844</v>
          </cell>
          <cell r="M99" t="str">
            <v>23 -  Ceará</v>
          </cell>
          <cell r="N99">
            <v>1500</v>
          </cell>
        </row>
        <row r="100">
          <cell r="C100" t="str">
            <v>HOSPITAL REGIONAL FERNANDO BEZERRA - C.G - 02/2021</v>
          </cell>
          <cell r="E100" t="str">
            <v>5.16 - Serviços Médico-Hospitalares, Odotonlogia e Laboratoriais</v>
          </cell>
          <cell r="F100">
            <v>24684015000184</v>
          </cell>
          <cell r="G100" t="str">
            <v>MURAB LINS MEDICOS ASSOCIADOS LTDA - ME</v>
          </cell>
          <cell r="H100" t="str">
            <v>S</v>
          </cell>
          <cell r="I100" t="str">
            <v>S</v>
          </cell>
          <cell r="J100" t="str">
            <v>0000000370</v>
          </cell>
          <cell r="K100">
            <v>44839</v>
          </cell>
          <cell r="M100" t="str">
            <v>23 -  Ceará</v>
          </cell>
          <cell r="N100">
            <v>33475</v>
          </cell>
        </row>
        <row r="101">
          <cell r="C101" t="str">
            <v>HOSPITAL REGIONAL FERNANDO BEZERRA - C.G - 02/2021</v>
          </cell>
          <cell r="E101" t="str">
            <v>5.16 - Serviços Médico-Hospitalares, Odotonlogia e Laboratoriais</v>
          </cell>
          <cell r="F101">
            <v>24185596000100</v>
          </cell>
          <cell r="G101" t="str">
            <v>LAGE &amp; CEDRAZ EMPREENDIMENTOS MEDICOS LTDA - ME</v>
          </cell>
          <cell r="H101" t="str">
            <v>S</v>
          </cell>
          <cell r="I101" t="str">
            <v>S</v>
          </cell>
          <cell r="J101" t="str">
            <v>000224</v>
          </cell>
          <cell r="K101">
            <v>44845</v>
          </cell>
          <cell r="M101" t="str">
            <v>26 -  Pernambuco</v>
          </cell>
          <cell r="N101">
            <v>25000</v>
          </cell>
        </row>
        <row r="102">
          <cell r="C102" t="str">
            <v>HOSPITAL REGIONAL FERNANDO BEZERRA - C.G - 02/2021</v>
          </cell>
          <cell r="E102" t="str">
            <v>5.16 - Serviços Médico-Hospitalares, Odotonlogia e Laboratoriais</v>
          </cell>
          <cell r="F102">
            <v>45231662000100</v>
          </cell>
          <cell r="G102" t="str">
            <v xml:space="preserve">DANILO BARBOSA FONSECA </v>
          </cell>
          <cell r="H102" t="str">
            <v>S</v>
          </cell>
          <cell r="I102" t="str">
            <v>S</v>
          </cell>
          <cell r="J102" t="str">
            <v>32</v>
          </cell>
          <cell r="K102">
            <v>44839</v>
          </cell>
          <cell r="M102" t="str">
            <v>26 -  Pernambuco</v>
          </cell>
          <cell r="N102">
            <v>10000</v>
          </cell>
        </row>
        <row r="103">
          <cell r="C103" t="str">
            <v>HOSPITAL REGIONAL FERNANDO BEZERRA - C.G - 02/2021</v>
          </cell>
          <cell r="E103" t="str">
            <v>5.16 - Serviços Médico-Hospitalares, Odotonlogia e Laboratoriais</v>
          </cell>
          <cell r="F103">
            <v>23395365000168</v>
          </cell>
          <cell r="G103" t="str">
            <v>ORTONUTRI LTDA - ME</v>
          </cell>
          <cell r="H103" t="str">
            <v>S</v>
          </cell>
          <cell r="I103" t="str">
            <v>S</v>
          </cell>
          <cell r="J103" t="str">
            <v>702</v>
          </cell>
          <cell r="K103">
            <v>44840</v>
          </cell>
          <cell r="M103" t="str">
            <v>22 -  Piauí</v>
          </cell>
          <cell r="N103">
            <v>3125</v>
          </cell>
        </row>
        <row r="104">
          <cell r="C104" t="str">
            <v>HOSPITAL REGIONAL FERNANDO BEZERRA - C.G - 02/2021</v>
          </cell>
          <cell r="E104" t="str">
            <v>5.16 - Serviços Médico-Hospitalares, Odotonlogia e Laboratoriais</v>
          </cell>
          <cell r="F104">
            <v>39277075000150</v>
          </cell>
          <cell r="G104" t="str">
            <v>GERCLIN SERVICOS MEDICOS LTDA</v>
          </cell>
          <cell r="H104" t="str">
            <v>S</v>
          </cell>
          <cell r="I104" t="str">
            <v>S</v>
          </cell>
          <cell r="J104" t="str">
            <v>000102</v>
          </cell>
          <cell r="K104">
            <v>44848</v>
          </cell>
          <cell r="M104" t="str">
            <v>26 -  Pernambuco</v>
          </cell>
          <cell r="N104">
            <v>38050</v>
          </cell>
        </row>
        <row r="105">
          <cell r="C105" t="str">
            <v>HOSPITAL REGIONAL FERNANDO BEZERRA - C.G - 02/2021</v>
          </cell>
          <cell r="E105" t="str">
            <v>5.16 - Serviços Médico-Hospitalares, Odotonlogia e Laboratoriais</v>
          </cell>
          <cell r="F105">
            <v>15489924000170</v>
          </cell>
          <cell r="G105" t="str">
            <v>CLINICA IMAGEM MEDICAL CENTER EIRELI</v>
          </cell>
          <cell r="H105" t="str">
            <v>S</v>
          </cell>
          <cell r="I105" t="str">
            <v>S</v>
          </cell>
          <cell r="J105" t="str">
            <v>00020136</v>
          </cell>
          <cell r="K105">
            <v>44835</v>
          </cell>
          <cell r="M105" t="str">
            <v>26 -  Pernambuco</v>
          </cell>
          <cell r="N105">
            <v>10000</v>
          </cell>
        </row>
        <row r="106">
          <cell r="C106" t="str">
            <v>HOSPITAL REGIONAL FERNANDO BEZERRA - C.G - 02/2021</v>
          </cell>
          <cell r="E106" t="str">
            <v>5.16 - Serviços Médico-Hospitalares, Odotonlogia e Laboratoriais</v>
          </cell>
          <cell r="F106">
            <v>26217434000131</v>
          </cell>
          <cell r="G106" t="str">
            <v>PRONTO LIFE DIAGNOSTICOS ESPECIALIZADOS LTDA ME</v>
          </cell>
          <cell r="H106" t="str">
            <v>S</v>
          </cell>
          <cell r="I106" t="str">
            <v>S</v>
          </cell>
          <cell r="J106" t="str">
            <v>0000000441</v>
          </cell>
          <cell r="K106">
            <v>44838</v>
          </cell>
          <cell r="M106" t="str">
            <v>23 -  Ceará</v>
          </cell>
          <cell r="N106">
            <v>13750</v>
          </cell>
        </row>
        <row r="107">
          <cell r="C107" t="str">
            <v>HOSPITAL REGIONAL FERNANDO BEZERRA - C.G - 02/2021</v>
          </cell>
          <cell r="E107" t="str">
            <v>5.16 - Serviços Médico-Hospitalares, Odotonlogia e Laboratoriais</v>
          </cell>
          <cell r="F107">
            <v>46797026000103</v>
          </cell>
          <cell r="G107" t="str">
            <v>PACIFICOS SERVICOS MEDICOS LTDA</v>
          </cell>
          <cell r="H107" t="str">
            <v>S</v>
          </cell>
          <cell r="I107" t="str">
            <v>S</v>
          </cell>
          <cell r="J107" t="str">
            <v>0000000008</v>
          </cell>
          <cell r="K107">
            <v>44837</v>
          </cell>
          <cell r="M107" t="str">
            <v>23 -  Ceará</v>
          </cell>
          <cell r="N107">
            <v>15000</v>
          </cell>
        </row>
        <row r="108">
          <cell r="C108" t="str">
            <v>HOSPITAL REGIONAL FERNANDO BEZERRA - C.G - 02/2021</v>
          </cell>
          <cell r="E108" t="str">
            <v>5.16 - Serviços Médico-Hospitalares, Odotonlogia e Laboratoriais</v>
          </cell>
          <cell r="F108">
            <v>70090907000174</v>
          </cell>
          <cell r="G108" t="str">
            <v>CLINICA MEDICA DO ARARIPE LTDA - EPP</v>
          </cell>
          <cell r="H108" t="str">
            <v>S</v>
          </cell>
          <cell r="I108" t="str">
            <v>S</v>
          </cell>
          <cell r="J108" t="str">
            <v>001806</v>
          </cell>
          <cell r="K108">
            <v>44840</v>
          </cell>
          <cell r="M108" t="str">
            <v>26 -  Pernambuco</v>
          </cell>
          <cell r="N108">
            <v>13250</v>
          </cell>
        </row>
        <row r="109">
          <cell r="C109" t="str">
            <v>HOSPITAL REGIONAL FERNANDO BEZERRA - C.G - 02/2021</v>
          </cell>
          <cell r="E109" t="str">
            <v>5.16 - Serviços Médico-Hospitalares, Odotonlogia e Laboratoriais</v>
          </cell>
          <cell r="F109">
            <v>45697746000134</v>
          </cell>
          <cell r="G109" t="str">
            <v>MANUELA BRIGIDA RAMOS DE LIMA</v>
          </cell>
          <cell r="H109" t="str">
            <v>S</v>
          </cell>
          <cell r="I109" t="str">
            <v>S</v>
          </cell>
          <cell r="J109" t="str">
            <v>00020011</v>
          </cell>
          <cell r="K109">
            <v>44837</v>
          </cell>
          <cell r="M109" t="str">
            <v>26 -  Pernambuco</v>
          </cell>
          <cell r="N109">
            <v>12500</v>
          </cell>
        </row>
        <row r="110">
          <cell r="C110" t="str">
            <v>HOSPITAL REGIONAL FERNANDO BEZERRA - C.G - 02/2021</v>
          </cell>
          <cell r="E110" t="str">
            <v>5.16 - Serviços Médico-Hospitalares, Odotonlogia e Laboratoriais</v>
          </cell>
          <cell r="F110">
            <v>24751629000131</v>
          </cell>
          <cell r="G110" t="str">
            <v xml:space="preserve">GUILHERME PARENTE LINS </v>
          </cell>
          <cell r="H110" t="str">
            <v>S</v>
          </cell>
          <cell r="I110" t="str">
            <v>S</v>
          </cell>
          <cell r="J110" t="str">
            <v>00020122</v>
          </cell>
          <cell r="K110">
            <v>44839</v>
          </cell>
          <cell r="M110" t="str">
            <v>26 -  Pernambuco</v>
          </cell>
          <cell r="N110">
            <v>17400</v>
          </cell>
        </row>
        <row r="111">
          <cell r="C111" t="str">
            <v>HOSPITAL REGIONAL FERNANDO BEZERRA - C.G - 02/2021</v>
          </cell>
          <cell r="E111" t="str">
            <v>5.16 - Serviços Médico-Hospitalares, Odotonlogia e Laboratoriais</v>
          </cell>
          <cell r="F111">
            <v>34293158000119</v>
          </cell>
          <cell r="G111" t="str">
            <v>CLINICA XAVIER LTDA</v>
          </cell>
          <cell r="H111" t="str">
            <v>S</v>
          </cell>
          <cell r="I111" t="str">
            <v>S</v>
          </cell>
          <cell r="J111" t="str">
            <v>00000106</v>
          </cell>
          <cell r="K111">
            <v>44839</v>
          </cell>
          <cell r="M111" t="str">
            <v>26 -  Pernambuco</v>
          </cell>
          <cell r="N111">
            <v>13000</v>
          </cell>
        </row>
        <row r="112">
          <cell r="C112" t="str">
            <v>HOSPITAL REGIONAL FERNANDO BEZERRA - C.G - 02/2021</v>
          </cell>
          <cell r="E112" t="str">
            <v>5.16 - Serviços Médico-Hospitalares, Odotonlogia e Laboratoriais</v>
          </cell>
          <cell r="F112">
            <v>39335594000127</v>
          </cell>
          <cell r="G112" t="str">
            <v>ASSIST SERVIÇOS MÉDICOS HOSPITALARES LTDA</v>
          </cell>
          <cell r="H112" t="str">
            <v>S</v>
          </cell>
          <cell r="I112" t="str">
            <v>S</v>
          </cell>
          <cell r="J112" t="str">
            <v>00000882</v>
          </cell>
          <cell r="K112">
            <v>44838</v>
          </cell>
          <cell r="M112" t="str">
            <v>29 -  Bahia</v>
          </cell>
          <cell r="N112">
            <v>5000</v>
          </cell>
        </row>
        <row r="113">
          <cell r="C113" t="str">
            <v>HOSPITAL REGIONAL FERNANDO BEZERRA - C.G - 02/2021</v>
          </cell>
          <cell r="E113" t="str">
            <v>5.16 - Serviços Médico-Hospitalares, Odotonlogia e Laboratoriais</v>
          </cell>
          <cell r="F113">
            <v>33799856000128</v>
          </cell>
          <cell r="G113" t="str">
            <v>LINEKER VELOZO COSTA</v>
          </cell>
          <cell r="H113" t="str">
            <v>S</v>
          </cell>
          <cell r="I113" t="str">
            <v>S</v>
          </cell>
          <cell r="J113" t="str">
            <v>75</v>
          </cell>
          <cell r="K113">
            <v>44839</v>
          </cell>
          <cell r="M113" t="str">
            <v>26 -  Pernambuco</v>
          </cell>
          <cell r="N113">
            <v>22750</v>
          </cell>
        </row>
        <row r="114">
          <cell r="C114" t="str">
            <v>HOSPITAL REGIONAL FERNANDO BEZERRA - C.G - 02/2021</v>
          </cell>
          <cell r="E114" t="str">
            <v>5.16 - Serviços Médico-Hospitalares, Odotonlogia e Laboratoriais</v>
          </cell>
          <cell r="F114">
            <v>42038319000156</v>
          </cell>
          <cell r="G114" t="str">
            <v>S.O.S VIDA EIRELI</v>
          </cell>
          <cell r="H114" t="str">
            <v>S</v>
          </cell>
          <cell r="I114" t="str">
            <v>S</v>
          </cell>
          <cell r="J114" t="str">
            <v>34</v>
          </cell>
          <cell r="K114">
            <v>44841</v>
          </cell>
          <cell r="M114" t="str">
            <v>26 -  Pernambuco</v>
          </cell>
          <cell r="N114">
            <v>13750</v>
          </cell>
        </row>
        <row r="115">
          <cell r="C115" t="str">
            <v>HOSPITAL REGIONAL FERNANDO BEZERRA - C.G - 02/2021</v>
          </cell>
          <cell r="E115" t="str">
            <v>5.16 - Serviços Médico-Hospitalares, Odotonlogia e Laboratoriais</v>
          </cell>
          <cell r="F115">
            <v>22465344000109</v>
          </cell>
          <cell r="G115" t="str">
            <v>ODONTOMED CLINICA INTEGRADA</v>
          </cell>
          <cell r="H115" t="str">
            <v>S</v>
          </cell>
          <cell r="I115" t="str">
            <v>S</v>
          </cell>
          <cell r="J115" t="str">
            <v>277</v>
          </cell>
          <cell r="K115">
            <v>44852</v>
          </cell>
          <cell r="M115" t="str">
            <v>26 -  Pernambuco</v>
          </cell>
          <cell r="N115">
            <v>26850</v>
          </cell>
        </row>
        <row r="116">
          <cell r="C116" t="str">
            <v>HOSPITAL REGIONAL FERNANDO BEZERRA - C.G - 02/2021</v>
          </cell>
          <cell r="E116" t="str">
            <v>5.16 - Serviços Médico-Hospitalares, Odotonlogia e Laboratoriais</v>
          </cell>
          <cell r="F116">
            <v>34800019000134</v>
          </cell>
          <cell r="G116" t="str">
            <v>MAIA OLIVEIRA SERVICOS MEDICOS S/S</v>
          </cell>
          <cell r="H116" t="str">
            <v>S</v>
          </cell>
          <cell r="I116" t="str">
            <v>S</v>
          </cell>
          <cell r="J116" t="str">
            <v>0000000034</v>
          </cell>
          <cell r="K116">
            <v>44839</v>
          </cell>
          <cell r="M116" t="str">
            <v>23 -  Ceará</v>
          </cell>
          <cell r="N116">
            <v>43000</v>
          </cell>
        </row>
        <row r="117">
          <cell r="C117" t="str">
            <v>HOSPITAL REGIONAL FERNANDO BEZERRA - C.G - 02/2021</v>
          </cell>
          <cell r="E117" t="str">
            <v>5.16 - Serviços Médico-Hospitalares, Odotonlogia e Laboratoriais</v>
          </cell>
          <cell r="F117">
            <v>40634902000102</v>
          </cell>
          <cell r="G117" t="str">
            <v>DANILO CARVALHO ANESTESIOLOGISTA LTDA</v>
          </cell>
          <cell r="H117" t="str">
            <v>S</v>
          </cell>
          <cell r="I117" t="str">
            <v>S</v>
          </cell>
          <cell r="J117" t="str">
            <v>16</v>
          </cell>
          <cell r="K117">
            <v>44841</v>
          </cell>
          <cell r="M117" t="str">
            <v>22 -  Piauí</v>
          </cell>
          <cell r="N117">
            <v>40000</v>
          </cell>
        </row>
        <row r="118">
          <cell r="C118" t="str">
            <v>HOSPITAL REGIONAL FERNANDO BEZERRA - C.G - 02/2021</v>
          </cell>
          <cell r="E118" t="str">
            <v>5.16 - Serviços Médico-Hospitalares, Odotonlogia e Laboratoriais</v>
          </cell>
          <cell r="F118">
            <v>30092591000135</v>
          </cell>
          <cell r="G118" t="str">
            <v>J C SANTOS JUNIOR</v>
          </cell>
          <cell r="H118" t="str">
            <v>S</v>
          </cell>
          <cell r="I118" t="str">
            <v>S</v>
          </cell>
          <cell r="J118" t="str">
            <v>132</v>
          </cell>
          <cell r="K118">
            <v>44844</v>
          </cell>
          <cell r="M118" t="str">
            <v>22 -  Piauí</v>
          </cell>
          <cell r="N118">
            <v>37250</v>
          </cell>
        </row>
        <row r="119">
          <cell r="C119" t="str">
            <v>HOSPITAL REGIONAL FERNANDO BEZERRA - C.G - 02/2021</v>
          </cell>
          <cell r="E119" t="str">
            <v>5.16 - Serviços Médico-Hospitalares, Odotonlogia e Laboratoriais</v>
          </cell>
          <cell r="F119">
            <v>11113387000109</v>
          </cell>
          <cell r="G119" t="str">
            <v>CLINICA MEDICA PEDIATRICA DE BARBALHA LTDA</v>
          </cell>
          <cell r="H119" t="str">
            <v>S</v>
          </cell>
          <cell r="I119" t="str">
            <v>S</v>
          </cell>
          <cell r="J119" t="str">
            <v>0000000729</v>
          </cell>
          <cell r="K119">
            <v>44839</v>
          </cell>
          <cell r="M119" t="str">
            <v>23 -  Ceará</v>
          </cell>
          <cell r="N119">
            <v>5825</v>
          </cell>
        </row>
        <row r="120">
          <cell r="C120" t="str">
            <v>HOSPITAL REGIONAL FERNANDO BEZERRA - C.G - 02/2021</v>
          </cell>
          <cell r="E120" t="str">
            <v>5.16 - Serviços Médico-Hospitalares, Odotonlogia e Laboratoriais</v>
          </cell>
          <cell r="F120">
            <v>20344575000139</v>
          </cell>
          <cell r="G120" t="str">
            <v>MED ARARIPE SERVICOS MEDICOS LTDA</v>
          </cell>
          <cell r="H120" t="str">
            <v>S</v>
          </cell>
          <cell r="I120" t="str">
            <v>S</v>
          </cell>
          <cell r="J120" t="str">
            <v>00022045</v>
          </cell>
          <cell r="K120">
            <v>44844</v>
          </cell>
          <cell r="M120" t="str">
            <v>26 -  Pernambuco</v>
          </cell>
          <cell r="N120">
            <v>4300</v>
          </cell>
        </row>
        <row r="121">
          <cell r="C121" t="str">
            <v>HOSPITAL REGIONAL FERNANDO BEZERRA - C.G - 02/2021</v>
          </cell>
          <cell r="E121" t="str">
            <v>5.16 - Serviços Médico-Hospitalares, Odotonlogia e Laboratoriais</v>
          </cell>
          <cell r="F121">
            <v>22422979000129</v>
          </cell>
          <cell r="G121" t="str">
            <v>JBHC SERVICOS MEDICOS LTDA</v>
          </cell>
          <cell r="H121" t="str">
            <v>S</v>
          </cell>
          <cell r="I121" t="str">
            <v>S</v>
          </cell>
          <cell r="J121" t="str">
            <v>157</v>
          </cell>
          <cell r="K121">
            <v>44840</v>
          </cell>
          <cell r="M121" t="str">
            <v>26 -  Pernambuco</v>
          </cell>
          <cell r="N121">
            <v>3850</v>
          </cell>
        </row>
        <row r="122">
          <cell r="C122" t="str">
            <v>HOSPITAL REGIONAL FERNANDO BEZERRA - C.G - 02/2021</v>
          </cell>
          <cell r="E122" t="str">
            <v>5.16 - Serviços Médico-Hospitalares, Odotonlogia e Laboratoriais</v>
          </cell>
          <cell r="F122">
            <v>24067940000166</v>
          </cell>
          <cell r="G122" t="str">
            <v>MARIA YANNE SOARES RAMOS - ME</v>
          </cell>
          <cell r="H122" t="str">
            <v>S</v>
          </cell>
          <cell r="I122" t="str">
            <v>S</v>
          </cell>
          <cell r="J122" t="str">
            <v>00020125</v>
          </cell>
          <cell r="K122">
            <v>44839</v>
          </cell>
          <cell r="M122" t="str">
            <v>26 -  Pernambuco</v>
          </cell>
          <cell r="N122">
            <v>18550</v>
          </cell>
        </row>
        <row r="123">
          <cell r="C123" t="str">
            <v>HOSPITAL REGIONAL FERNANDO BEZERRA - C.G - 02/2021</v>
          </cell>
          <cell r="E123" t="str">
            <v>5.16 - Serviços Médico-Hospitalares, Odotonlogia e Laboratoriais</v>
          </cell>
          <cell r="F123">
            <v>33706710000190</v>
          </cell>
          <cell r="G123" t="str">
            <v>Y L SERVICOS MÉDICOS LTDA</v>
          </cell>
          <cell r="H123" t="str">
            <v>S</v>
          </cell>
          <cell r="I123" t="str">
            <v>S</v>
          </cell>
          <cell r="J123" t="str">
            <v>0000000265</v>
          </cell>
          <cell r="K123">
            <v>44844</v>
          </cell>
          <cell r="M123" t="str">
            <v>23 -  Ceará</v>
          </cell>
          <cell r="N123">
            <v>8250</v>
          </cell>
        </row>
        <row r="124">
          <cell r="C124" t="str">
            <v>HOSPITAL REGIONAL FERNANDO BEZERRA - C.G - 02/2021</v>
          </cell>
          <cell r="E124" t="str">
            <v>5.16 - Serviços Médico-Hospitalares, Odotonlogia e Laboratoriais</v>
          </cell>
          <cell r="F124">
            <v>47847281000186</v>
          </cell>
          <cell r="G124" t="str">
            <v>ABIB &amp; PARDO SERVICOS MEDICOS LTDA</v>
          </cell>
          <cell r="H124" t="str">
            <v>S</v>
          </cell>
          <cell r="I124" t="str">
            <v>S</v>
          </cell>
          <cell r="J124" t="str">
            <v>4</v>
          </cell>
          <cell r="K124">
            <v>44840</v>
          </cell>
          <cell r="M124" t="str">
            <v>35 -  São Paulo</v>
          </cell>
          <cell r="N124">
            <v>37250</v>
          </cell>
        </row>
        <row r="125">
          <cell r="C125" t="str">
            <v>HOSPITAL REGIONAL FERNANDO BEZERRA - C.G - 02/2021</v>
          </cell>
          <cell r="E125" t="str">
            <v>5.16 - Serviços Médico-Hospitalares, Odotonlogia e Laboratoriais</v>
          </cell>
          <cell r="F125">
            <v>21932148000134</v>
          </cell>
          <cell r="G125" t="str">
            <v>G M SERVICOS MEDICOS LTDA ME</v>
          </cell>
          <cell r="H125" t="str">
            <v>S</v>
          </cell>
          <cell r="I125" t="str">
            <v>S</v>
          </cell>
          <cell r="J125" t="str">
            <v>00020154</v>
          </cell>
          <cell r="K125">
            <v>44844</v>
          </cell>
          <cell r="M125" t="str">
            <v>26 -  Pernambuco</v>
          </cell>
          <cell r="N125">
            <v>5000</v>
          </cell>
        </row>
        <row r="126">
          <cell r="C126" t="str">
            <v>HOSPITAL REGIONAL FERNANDO BEZERRA - C.G - 02/2021</v>
          </cell>
          <cell r="E126" t="str">
            <v>5.16 - Serviços Médico-Hospitalares, Odotonlogia e Laboratoriais</v>
          </cell>
          <cell r="F126">
            <v>18976638000128</v>
          </cell>
          <cell r="G126" t="str">
            <v>CONSULTORIOS INTEGRADOS ALENCAR &amp; ONOFRE LTDA</v>
          </cell>
          <cell r="H126" t="str">
            <v>S</v>
          </cell>
          <cell r="I126" t="str">
            <v>S</v>
          </cell>
          <cell r="J126" t="str">
            <v>250</v>
          </cell>
          <cell r="K126">
            <v>44852</v>
          </cell>
          <cell r="M126" t="str">
            <v>26 -  Pernambuco</v>
          </cell>
          <cell r="N126">
            <v>31250</v>
          </cell>
        </row>
        <row r="127">
          <cell r="C127" t="str">
            <v>HOSPITAL REGIONAL FERNANDO BEZERRA - C.G - 02/2021</v>
          </cell>
          <cell r="E127" t="str">
            <v>5.16 - Serviços Médico-Hospitalares, Odotonlogia e Laboratoriais</v>
          </cell>
          <cell r="F127">
            <v>19297087000139</v>
          </cell>
          <cell r="G127" t="str">
            <v>RAUL ALVES DE SIQUEIRA NETO &amp; CIA LTDA</v>
          </cell>
          <cell r="H127" t="str">
            <v>S</v>
          </cell>
          <cell r="I127" t="str">
            <v>S</v>
          </cell>
          <cell r="J127" t="str">
            <v>00000129</v>
          </cell>
          <cell r="K127">
            <v>44848</v>
          </cell>
          <cell r="M127" t="str">
            <v>26 -  Pernambuco</v>
          </cell>
          <cell r="N127">
            <v>21900</v>
          </cell>
        </row>
        <row r="128">
          <cell r="C128" t="str">
            <v>HOSPITAL REGIONAL FERNANDO BEZERRA - C.G - 02/2021</v>
          </cell>
          <cell r="E128" t="str">
            <v>5.16 - Serviços Médico-Hospitalares, Odotonlogia e Laboratoriais</v>
          </cell>
          <cell r="F128">
            <v>40889758000147</v>
          </cell>
          <cell r="G128" t="str">
            <v>SJBN CARE LIFE LTDA</v>
          </cell>
          <cell r="H128" t="str">
            <v>S</v>
          </cell>
          <cell r="I128" t="str">
            <v>S</v>
          </cell>
          <cell r="J128" t="str">
            <v>162</v>
          </cell>
          <cell r="K128">
            <v>44848</v>
          </cell>
          <cell r="M128" t="str">
            <v>26 -  Pernambuco</v>
          </cell>
          <cell r="N128">
            <v>2750</v>
          </cell>
        </row>
        <row r="129">
          <cell r="C129" t="str">
            <v>HOSPITAL REGIONAL FERNANDO BEZERRA - C.G - 02/2021</v>
          </cell>
          <cell r="E129" t="str">
            <v>5.16 - Serviços Médico-Hospitalares, Odotonlogia e Laboratoriais</v>
          </cell>
          <cell r="F129">
            <v>45408196000196</v>
          </cell>
          <cell r="G129" t="str">
            <v>TORRES E ROCHA SERVICOS MEDICOS LTDA</v>
          </cell>
          <cell r="H129" t="str">
            <v>S</v>
          </cell>
          <cell r="I129" t="str">
            <v>S</v>
          </cell>
          <cell r="J129" t="str">
            <v>202228</v>
          </cell>
          <cell r="K129">
            <v>44844</v>
          </cell>
          <cell r="M129" t="str">
            <v>29 -  Bahia</v>
          </cell>
          <cell r="N129">
            <v>13000</v>
          </cell>
        </row>
        <row r="130">
          <cell r="C130" t="str">
            <v>HOSPITAL REGIONAL FERNANDO BEZERRA - C.G - 02/2021</v>
          </cell>
          <cell r="E130" t="str">
            <v>5.16 - Serviços Médico-Hospitalares, Odotonlogia e Laboratoriais</v>
          </cell>
          <cell r="F130">
            <v>26278833000102</v>
          </cell>
          <cell r="G130" t="str">
            <v>BARRETO E VIEIRA SERVICOS MEDICOS LTDA - ME</v>
          </cell>
          <cell r="H130" t="str">
            <v>S</v>
          </cell>
          <cell r="I130" t="str">
            <v>S</v>
          </cell>
          <cell r="J130" t="str">
            <v>0000000222</v>
          </cell>
          <cell r="K130">
            <v>44854</v>
          </cell>
          <cell r="M130" t="str">
            <v>23 -  Ceará</v>
          </cell>
          <cell r="N130">
            <v>17500</v>
          </cell>
        </row>
        <row r="131">
          <cell r="C131" t="str">
            <v>HOSPITAL REGIONAL FERNANDO BEZERRA - C.G - 02/2021</v>
          </cell>
          <cell r="E131" t="str">
            <v>5.16 - Serviços Médico-Hospitalares, Odotonlogia e Laboratoriais</v>
          </cell>
          <cell r="F131">
            <v>24475298000154</v>
          </cell>
          <cell r="G131" t="str">
            <v>MARCIO MACEDO VIANA</v>
          </cell>
          <cell r="H131" t="str">
            <v>S</v>
          </cell>
          <cell r="I131" t="str">
            <v>S</v>
          </cell>
          <cell r="J131" t="str">
            <v>210</v>
          </cell>
          <cell r="K131">
            <v>44841</v>
          </cell>
          <cell r="M131" t="str">
            <v>22 -  Piauí</v>
          </cell>
          <cell r="N131">
            <v>18775</v>
          </cell>
        </row>
        <row r="132">
          <cell r="C132" t="str">
            <v>HOSPITAL REGIONAL FERNANDO BEZERRA - C.G - 02/2021</v>
          </cell>
          <cell r="E132" t="str">
            <v>5.16 - Serviços Médico-Hospitalares, Odotonlogia e Laboratoriais</v>
          </cell>
          <cell r="F132">
            <v>41523881000102</v>
          </cell>
          <cell r="G132" t="str">
            <v>JOAO L DE ALENCAR SAMPAIO</v>
          </cell>
          <cell r="H132" t="str">
            <v>S</v>
          </cell>
          <cell r="I132" t="str">
            <v>S</v>
          </cell>
          <cell r="J132" t="str">
            <v>0000000038</v>
          </cell>
          <cell r="K132">
            <v>44838</v>
          </cell>
          <cell r="M132" t="str">
            <v>23 -  Ceará</v>
          </cell>
          <cell r="N132">
            <v>1250</v>
          </cell>
        </row>
        <row r="133">
          <cell r="C133" t="str">
            <v>HOSPITAL REGIONAL FERNANDO BEZERRA - C.G - 02/2021</v>
          </cell>
          <cell r="E133" t="str">
            <v>5.16 - Serviços Médico-Hospitalares, Odotonlogia e Laboratoriais</v>
          </cell>
          <cell r="F133">
            <v>34800019000134</v>
          </cell>
          <cell r="G133" t="str">
            <v>MAIA OLIVEIRA SERVICOS MEDICOS S/S</v>
          </cell>
          <cell r="H133" t="str">
            <v>S</v>
          </cell>
          <cell r="I133" t="str">
            <v>S</v>
          </cell>
          <cell r="J133" t="str">
            <v>0000000033</v>
          </cell>
          <cell r="K133">
            <v>44837</v>
          </cell>
          <cell r="M133" t="str">
            <v>23 -  Ceará</v>
          </cell>
          <cell r="N133">
            <v>8750</v>
          </cell>
        </row>
        <row r="134">
          <cell r="C134" t="str">
            <v>HOSPITAL REGIONAL FERNANDO BEZERRA - C.G - 02/2021</v>
          </cell>
          <cell r="E134" t="str">
            <v>5.16 - Serviços Médico-Hospitalares, Odotonlogia e Laboratoriais</v>
          </cell>
          <cell r="F134">
            <v>10099168000150</v>
          </cell>
          <cell r="G134" t="str">
            <v>CASIL - CENTRO DE ASSISTENCIA A SAUDE INTEGRADA</v>
          </cell>
          <cell r="H134" t="str">
            <v>S</v>
          </cell>
          <cell r="I134" t="str">
            <v>S</v>
          </cell>
          <cell r="J134" t="str">
            <v>667</v>
          </cell>
          <cell r="K134">
            <v>44837</v>
          </cell>
          <cell r="M134" t="str">
            <v>26 -  Pernambuco</v>
          </cell>
          <cell r="N134">
            <v>13750</v>
          </cell>
        </row>
        <row r="135">
          <cell r="C135" t="str">
            <v>HOSPITAL REGIONAL FERNANDO BEZERRA - C.G - 02/2021</v>
          </cell>
          <cell r="E135" t="str">
            <v>5.16 - Serviços Médico-Hospitalares, Odotonlogia e Laboratoriais</v>
          </cell>
          <cell r="F135">
            <v>12342816000182</v>
          </cell>
          <cell r="G135" t="str">
            <v>ALL MEDICAL SERVICOS MEDICOS LTDA</v>
          </cell>
          <cell r="H135" t="str">
            <v>S</v>
          </cell>
          <cell r="I135" t="str">
            <v>S</v>
          </cell>
          <cell r="J135" t="str">
            <v>4532</v>
          </cell>
          <cell r="K135">
            <v>44834</v>
          </cell>
          <cell r="M135" t="str">
            <v>26 -  Pernambuco</v>
          </cell>
          <cell r="N135">
            <v>6275</v>
          </cell>
        </row>
        <row r="136">
          <cell r="C136" t="str">
            <v>HOSPITAL REGIONAL FERNANDO BEZERRA - C.G - 02/2021</v>
          </cell>
          <cell r="E136" t="str">
            <v>5.16 - Serviços Médico-Hospitalares, Odotonlogia e Laboratoriais</v>
          </cell>
          <cell r="F136">
            <v>26245293000160</v>
          </cell>
          <cell r="G136" t="str">
            <v>LS PERNAMBUCO ASSISTENCIA MEDICA LTDA ME</v>
          </cell>
          <cell r="H136" t="str">
            <v>S</v>
          </cell>
          <cell r="I136" t="str">
            <v>S</v>
          </cell>
          <cell r="J136" t="str">
            <v>00003117</v>
          </cell>
          <cell r="K136">
            <v>44834</v>
          </cell>
          <cell r="M136" t="str">
            <v>26 -  Pernambuco</v>
          </cell>
          <cell r="N136">
            <v>6550</v>
          </cell>
        </row>
        <row r="137">
          <cell r="C137" t="str">
            <v>HOSPITAL REGIONAL FERNANDO BEZERRA - C.G - 02/2021</v>
          </cell>
          <cell r="E137" t="str">
            <v>5.16 - Serviços Médico-Hospitalares, Odotonlogia e Laboratoriais</v>
          </cell>
          <cell r="F137">
            <v>37220273000151</v>
          </cell>
          <cell r="G137" t="str">
            <v>P H GOMES SUDARIO LINS</v>
          </cell>
          <cell r="H137" t="str">
            <v>S</v>
          </cell>
          <cell r="I137" t="str">
            <v>S</v>
          </cell>
          <cell r="J137" t="str">
            <v>108</v>
          </cell>
          <cell r="K137">
            <v>44834</v>
          </cell>
          <cell r="M137" t="str">
            <v>23 -  Ceará</v>
          </cell>
          <cell r="N137">
            <v>12500</v>
          </cell>
        </row>
        <row r="138">
          <cell r="C138" t="str">
            <v>HOSPITAL REGIONAL FERNANDO BEZERRA - C.G - 02/2021</v>
          </cell>
          <cell r="E138" t="str">
            <v>5.16 - Serviços Médico-Hospitalares, Odotonlogia e Laboratoriais</v>
          </cell>
          <cell r="F138">
            <v>27818910000132</v>
          </cell>
          <cell r="G138" t="str">
            <v>R&amp;T ATENDIMENTO MEDICO LTDA</v>
          </cell>
          <cell r="H138" t="str">
            <v>S</v>
          </cell>
          <cell r="I138" t="str">
            <v>S</v>
          </cell>
          <cell r="J138" t="str">
            <v>83</v>
          </cell>
          <cell r="K138">
            <v>44832</v>
          </cell>
          <cell r="M138" t="str">
            <v>26 -  Pernambuco</v>
          </cell>
          <cell r="N138">
            <v>12500</v>
          </cell>
        </row>
        <row r="139">
          <cell r="C139" t="str">
            <v>HOSPITAL REGIONAL FERNANDO BEZERRA - C.G - 02/2021</v>
          </cell>
          <cell r="E139" t="str">
            <v>5.16 - Serviços Médico-Hospitalares, Odotonlogia e Laboratoriais</v>
          </cell>
          <cell r="F139">
            <v>40131924000141</v>
          </cell>
          <cell r="G139" t="str">
            <v>A MARTINS DE ANDRADE NETO</v>
          </cell>
          <cell r="H139" t="str">
            <v>S</v>
          </cell>
          <cell r="I139" t="str">
            <v>S</v>
          </cell>
          <cell r="J139" t="str">
            <v>101</v>
          </cell>
          <cell r="K139">
            <v>44834</v>
          </cell>
          <cell r="M139" t="str">
            <v>23 -  Ceará</v>
          </cell>
          <cell r="N139">
            <v>6250</v>
          </cell>
        </row>
        <row r="140">
          <cell r="C140" t="str">
            <v>HOSPITAL REGIONAL FERNANDO BEZERRA - C.G - 02/2021</v>
          </cell>
          <cell r="E140" t="str">
            <v>5.16 - Serviços Médico-Hospitalares, Odotonlogia e Laboratoriais</v>
          </cell>
          <cell r="F140">
            <v>30191295000191</v>
          </cell>
          <cell r="G140" t="str">
            <v>DT SAUDE LTDA</v>
          </cell>
          <cell r="H140" t="str">
            <v>S</v>
          </cell>
          <cell r="I140" t="str">
            <v>S</v>
          </cell>
          <cell r="J140" t="str">
            <v>00020181</v>
          </cell>
          <cell r="K140">
            <v>44834</v>
          </cell>
          <cell r="M140" t="str">
            <v>26 -  Pernambuco</v>
          </cell>
          <cell r="N140">
            <v>31075</v>
          </cell>
        </row>
        <row r="141">
          <cell r="C141" t="str">
            <v>HOSPITAL REGIONAL FERNANDO BEZERRA - C.G - 02/2021</v>
          </cell>
          <cell r="E141" t="str">
            <v>5.16 - Serviços Médico-Hospitalares, Odotonlogia e Laboratoriais</v>
          </cell>
          <cell r="F141">
            <v>26217434000131</v>
          </cell>
          <cell r="G141" t="str">
            <v>PRONTO LIFE DIAGNOSTICOS ESPECIALIZADOS LTDA ME</v>
          </cell>
          <cell r="H141" t="str">
            <v>S</v>
          </cell>
          <cell r="I141" t="str">
            <v>S</v>
          </cell>
          <cell r="J141" t="str">
            <v>0000000440</v>
          </cell>
          <cell r="K141">
            <v>44838</v>
          </cell>
          <cell r="M141" t="str">
            <v>23 -  Ceará</v>
          </cell>
          <cell r="N141">
            <v>5000</v>
          </cell>
        </row>
        <row r="142">
          <cell r="C142" t="str">
            <v>HOSPITAL REGIONAL FERNANDO BEZERRA - C.G - 02/2021</v>
          </cell>
          <cell r="E142" t="str">
            <v>5.16 - Serviços Médico-Hospitalares, Odotonlogia e Laboratoriais</v>
          </cell>
          <cell r="F142">
            <v>26425569000192</v>
          </cell>
          <cell r="G142" t="str">
            <v>CLINICA MEDICA HOLANDA FIGUEIREDO LTDA - ME</v>
          </cell>
          <cell r="H142" t="str">
            <v>S</v>
          </cell>
          <cell r="I142" t="str">
            <v>S</v>
          </cell>
          <cell r="J142" t="str">
            <v>00020146</v>
          </cell>
          <cell r="K142">
            <v>44848</v>
          </cell>
          <cell r="M142" t="str">
            <v>26 -  Pernambuco</v>
          </cell>
          <cell r="N142">
            <v>22775</v>
          </cell>
        </row>
        <row r="143">
          <cell r="C143" t="str">
            <v>HOSPITAL REGIONAL FERNANDO BEZERRA - C.G - 02/2021</v>
          </cell>
          <cell r="E143" t="str">
            <v>5.16 - Serviços Médico-Hospitalares, Odotonlogia e Laboratoriais</v>
          </cell>
          <cell r="F143">
            <v>42816813000102</v>
          </cell>
          <cell r="G143" t="str">
            <v>LUZ &amp; MOURA SERVICOS MEDICOS LTDA</v>
          </cell>
          <cell r="H143" t="str">
            <v>S</v>
          </cell>
          <cell r="I143" t="str">
            <v>S</v>
          </cell>
          <cell r="J143" t="str">
            <v>89</v>
          </cell>
          <cell r="K143">
            <v>44845</v>
          </cell>
          <cell r="M143" t="str">
            <v>22 -  Piauí</v>
          </cell>
          <cell r="N143">
            <v>10000</v>
          </cell>
        </row>
        <row r="144">
          <cell r="C144" t="str">
            <v>HOSPITAL REGIONAL FERNANDO BEZERRA - C.G - 02/2021</v>
          </cell>
          <cell r="E144" t="str">
            <v>5.16 - Serviços Médico-Hospitalares, Odotonlogia e Laboratoriais</v>
          </cell>
          <cell r="F144">
            <v>34455676000191</v>
          </cell>
          <cell r="G144" t="str">
            <v>FEMMINA SERVICOS MEDICOS LTDA</v>
          </cell>
          <cell r="H144" t="str">
            <v>S</v>
          </cell>
          <cell r="I144" t="str">
            <v>S</v>
          </cell>
          <cell r="J144" t="str">
            <v>0000000116</v>
          </cell>
          <cell r="K144">
            <v>44840</v>
          </cell>
          <cell r="M144" t="str">
            <v>23 -  Ceará</v>
          </cell>
          <cell r="N144">
            <v>6275</v>
          </cell>
        </row>
        <row r="145">
          <cell r="C145" t="str">
            <v>HOSPITAL REGIONAL FERNANDO BEZERRA - C.G - 02/2021</v>
          </cell>
          <cell r="E145" t="str">
            <v>5.16 - Serviços Médico-Hospitalares, Odotonlogia e Laboratoriais</v>
          </cell>
          <cell r="F145">
            <v>46511209000110</v>
          </cell>
          <cell r="G145" t="str">
            <v>AGENILSON TEIXEIRA DIAS</v>
          </cell>
          <cell r="H145" t="str">
            <v>S</v>
          </cell>
          <cell r="I145" t="str">
            <v>S</v>
          </cell>
          <cell r="J145" t="str">
            <v>00000007</v>
          </cell>
          <cell r="K145">
            <v>44840</v>
          </cell>
          <cell r="M145" t="str">
            <v>22 -  Piauí</v>
          </cell>
          <cell r="N145">
            <v>11250</v>
          </cell>
        </row>
        <row r="146">
          <cell r="C146" t="str">
            <v>HOSPITAL REGIONAL FERNANDO BEZERRA - C.G - 02/2021</v>
          </cell>
          <cell r="E146" t="str">
            <v>5.16 - Serviços Médico-Hospitalares, Odotonlogia e Laboratoriais</v>
          </cell>
          <cell r="F146">
            <v>28122221000151</v>
          </cell>
          <cell r="G146" t="str">
            <v>MACEDO &amp; TAVARES SERVICOS MEDICOS LTDA</v>
          </cell>
          <cell r="H146" t="str">
            <v>S</v>
          </cell>
          <cell r="I146" t="str">
            <v>S</v>
          </cell>
          <cell r="J146" t="str">
            <v>00020039</v>
          </cell>
          <cell r="K146">
            <v>44851</v>
          </cell>
          <cell r="M146" t="str">
            <v>26 -  Pernambuco</v>
          </cell>
          <cell r="N146">
            <v>39100</v>
          </cell>
        </row>
        <row r="147">
          <cell r="C147" t="str">
            <v>HOSPITAL REGIONAL FERNANDO BEZERRA - C.G - 02/2021</v>
          </cell>
          <cell r="E147" t="str">
            <v>5.16 - Serviços Médico-Hospitalares, Odotonlogia e Laboratoriais</v>
          </cell>
          <cell r="F147">
            <v>24690234000176</v>
          </cell>
          <cell r="G147" t="str">
            <v>FALCÃO&amp;FALCÃO LTDA -ME</v>
          </cell>
          <cell r="H147" t="str">
            <v>S</v>
          </cell>
          <cell r="I147" t="str">
            <v>S</v>
          </cell>
          <cell r="J147" t="str">
            <v>00020111</v>
          </cell>
          <cell r="K147">
            <v>44837</v>
          </cell>
          <cell r="M147" t="str">
            <v>26 -  Pernambuco</v>
          </cell>
          <cell r="N147">
            <v>7700</v>
          </cell>
        </row>
        <row r="148">
          <cell r="C148" t="str">
            <v>HOSPITAL REGIONAL FERNANDO BEZERRA - C.G - 02/2021</v>
          </cell>
          <cell r="E148" t="str">
            <v>5.16 - Serviços Médico-Hospitalares, Odotonlogia e Laboratoriais</v>
          </cell>
          <cell r="F148">
            <v>14405213000108</v>
          </cell>
          <cell r="G148" t="str">
            <v>CLINICA DO CORAÇÃO DE GARANHUNS LTDA - ME</v>
          </cell>
          <cell r="H148" t="str">
            <v>S</v>
          </cell>
          <cell r="I148" t="str">
            <v>S</v>
          </cell>
          <cell r="J148" t="str">
            <v>000011676</v>
          </cell>
          <cell r="K148">
            <v>44837</v>
          </cell>
          <cell r="M148" t="str">
            <v>26 -  Pernambuco</v>
          </cell>
          <cell r="N148">
            <v>15000</v>
          </cell>
        </row>
        <row r="149">
          <cell r="C149" t="str">
            <v>HOSPITAL REGIONAL FERNANDO BEZERRA - C.G - 02/2021</v>
          </cell>
          <cell r="E149" t="str">
            <v>5.16 - Serviços Médico-Hospitalares, Odotonlogia e Laboratoriais</v>
          </cell>
          <cell r="F149">
            <v>20344575000139</v>
          </cell>
          <cell r="G149" t="str">
            <v>MED ARARIPE SERVICOS MEDICOS LTDA</v>
          </cell>
          <cell r="H149" t="str">
            <v>S</v>
          </cell>
          <cell r="I149" t="str">
            <v>S</v>
          </cell>
          <cell r="J149" t="str">
            <v>00022044</v>
          </cell>
          <cell r="K149">
            <v>44844</v>
          </cell>
          <cell r="M149" t="str">
            <v>26 -  Pernambuco</v>
          </cell>
          <cell r="N149">
            <v>9900</v>
          </cell>
        </row>
        <row r="150">
          <cell r="C150" t="str">
            <v>HOSPITAL REGIONAL FERNANDO BEZERRA - C.G - 02/2021</v>
          </cell>
          <cell r="E150" t="str">
            <v>5.16 - Serviços Médico-Hospitalares, Odotonlogia e Laboratoriais</v>
          </cell>
          <cell r="F150">
            <v>15026815000117</v>
          </cell>
          <cell r="G150" t="str">
            <v>MEDICARI - SERVIÇOS MÉDICOS S/S LTDA</v>
          </cell>
          <cell r="H150" t="str">
            <v>S</v>
          </cell>
          <cell r="I150" t="str">
            <v>S</v>
          </cell>
          <cell r="J150" t="str">
            <v>0000001581</v>
          </cell>
          <cell r="K150">
            <v>44848</v>
          </cell>
          <cell r="M150" t="str">
            <v>23 -  Ceará</v>
          </cell>
          <cell r="N150">
            <v>10000</v>
          </cell>
        </row>
        <row r="151">
          <cell r="C151" t="str">
            <v>HOSPITAL REGIONAL FERNANDO BEZERRA - C.G - 02/2021</v>
          </cell>
          <cell r="E151" t="str">
            <v>5.16 - Serviços Médico-Hospitalares, Odotonlogia e Laboratoriais</v>
          </cell>
          <cell r="F151">
            <v>13802735000180</v>
          </cell>
          <cell r="G151" t="str">
            <v>D &amp; E ALENCAR LTDA ME</v>
          </cell>
          <cell r="H151" t="str">
            <v>S</v>
          </cell>
          <cell r="I151" t="str">
            <v>S</v>
          </cell>
          <cell r="J151" t="str">
            <v>00022378</v>
          </cell>
          <cell r="K151">
            <v>44851</v>
          </cell>
          <cell r="M151" t="str">
            <v>26 -  Pernambuco</v>
          </cell>
          <cell r="N151">
            <v>30795.41</v>
          </cell>
        </row>
        <row r="152">
          <cell r="C152" t="str">
            <v>HOSPITAL REGIONAL FERNANDO BEZERRA - C.G - 02/2021</v>
          </cell>
          <cell r="E152" t="str">
            <v>5.10 - Detetização/Tratamento de Resíduos e Afins</v>
          </cell>
          <cell r="F152">
            <v>15713532000143</v>
          </cell>
          <cell r="G152" t="str">
            <v>CTI AMBIENTAL - COLETA, TRANSPORTE, E INCINERACAO LTDA</v>
          </cell>
          <cell r="H152" t="str">
            <v>S</v>
          </cell>
          <cell r="I152" t="str">
            <v>S</v>
          </cell>
          <cell r="J152" t="str">
            <v>0000037934</v>
          </cell>
          <cell r="K152">
            <v>44837</v>
          </cell>
          <cell r="M152" t="str">
            <v>23 -  Ceará</v>
          </cell>
          <cell r="N152">
            <v>6438.3</v>
          </cell>
        </row>
        <row r="153">
          <cell r="C153" t="str">
            <v>HOSPITAL REGIONAL FERNANDO BEZERRA - C.G - 02/2021</v>
          </cell>
          <cell r="E153" t="str">
            <v>5.17 - Manutenção de Software, Certificação Digital e Microfilmagem</v>
          </cell>
          <cell r="F153">
            <v>9393611000111</v>
          </cell>
          <cell r="G153" t="str">
            <v>NYX  SERVICOS EM INFORMATICA LTDA</v>
          </cell>
          <cell r="H153" t="str">
            <v>S</v>
          </cell>
          <cell r="I153" t="str">
            <v>S</v>
          </cell>
          <cell r="J153" t="str">
            <v>4568</v>
          </cell>
          <cell r="K153">
            <v>44837</v>
          </cell>
          <cell r="M153" t="str">
            <v>26 -  Pernambuco</v>
          </cell>
          <cell r="N153">
            <v>748</v>
          </cell>
        </row>
        <row r="154">
          <cell r="C154" t="str">
            <v>HOSPITAL REGIONAL FERNANDO BEZERRA - C.G - 02/2021</v>
          </cell>
          <cell r="E154" t="str">
            <v>5.17 - Manutenção de Software, Certificação Digital e Microfilmagem</v>
          </cell>
          <cell r="F154">
            <v>5662773000238</v>
          </cell>
          <cell r="G154" t="str">
            <v>PIXEON MEDICAL SYSTEMS S.A COMERCIO E DESENVOLVIMENTO DE SOFTWARE</v>
          </cell>
          <cell r="H154" t="str">
            <v>S</v>
          </cell>
          <cell r="I154" t="str">
            <v>S</v>
          </cell>
          <cell r="J154" t="str">
            <v>47509</v>
          </cell>
          <cell r="K154">
            <v>44806</v>
          </cell>
          <cell r="M154" t="str">
            <v>35 -  São Paulo</v>
          </cell>
          <cell r="N154">
            <v>11280.18</v>
          </cell>
        </row>
        <row r="155">
          <cell r="C155" t="str">
            <v>HOSPITAL REGIONAL FERNANDO BEZERRA - C.G - 02/2021</v>
          </cell>
          <cell r="E155" t="str">
            <v>5.17 - Manutenção de Software, Certificação Digital e Microfilmagem</v>
          </cell>
          <cell r="F155">
            <v>16783034000130</v>
          </cell>
          <cell r="G155" t="str">
            <v>SINTESE LICENCIAMENTO DE PROGRAMA PARA COMPUTADORES</v>
          </cell>
          <cell r="H155" t="str">
            <v>S</v>
          </cell>
          <cell r="I155" t="str">
            <v>S</v>
          </cell>
          <cell r="J155" t="str">
            <v>00021925</v>
          </cell>
          <cell r="K155">
            <v>44837</v>
          </cell>
          <cell r="M155" t="str">
            <v>26 -  Pernambuco</v>
          </cell>
          <cell r="N155">
            <v>1500</v>
          </cell>
        </row>
        <row r="156">
          <cell r="C156" t="str">
            <v>HOSPITAL REGIONAL FERNANDO BEZERRA - C.G - 02/2021</v>
          </cell>
          <cell r="E156" t="str">
            <v>5.22 - Vigilância Ostensiva / Monitorada</v>
          </cell>
          <cell r="F156">
            <v>24402663000109</v>
          </cell>
          <cell r="G156" t="str">
            <v>BUNKER SEGURANCA E VIGILANCIA PATRIMONIAL EIRELI</v>
          </cell>
          <cell r="H156" t="str">
            <v>S</v>
          </cell>
          <cell r="I156" t="str">
            <v>S</v>
          </cell>
          <cell r="J156" t="str">
            <v>00001589</v>
          </cell>
          <cell r="K156">
            <v>44838</v>
          </cell>
          <cell r="M156" t="str">
            <v>26 -  Pernambuco</v>
          </cell>
          <cell r="N156">
            <v>19943.990000000002</v>
          </cell>
        </row>
        <row r="157">
          <cell r="C157" t="str">
            <v>HOSPITAL REGIONAL FERNANDO BEZERRA - C.G - 02/2021</v>
          </cell>
          <cell r="E157" t="str">
            <v>5.2 - Serviços Técnicos Profissionais</v>
          </cell>
          <cell r="F157">
            <v>36710076000158</v>
          </cell>
          <cell r="G157" t="str">
            <v>APS APOIO ADMINISTRATIVO LTDA</v>
          </cell>
          <cell r="H157" t="str">
            <v>S</v>
          </cell>
          <cell r="I157" t="str">
            <v>S</v>
          </cell>
          <cell r="J157" t="str">
            <v>00000126</v>
          </cell>
          <cell r="K157">
            <v>44833</v>
          </cell>
          <cell r="M157" t="str">
            <v>26 -  Pernambuco</v>
          </cell>
          <cell r="N157">
            <v>6000</v>
          </cell>
        </row>
        <row r="158">
          <cell r="C158" t="str">
            <v>HOSPITAL REGIONAL FERNANDO BEZERRA - C.G - 02/2021</v>
          </cell>
          <cell r="E158" t="str">
            <v>5.2 - Serviços Técnicos Profissionais</v>
          </cell>
          <cell r="F158">
            <v>23107889000106</v>
          </cell>
          <cell r="G158" t="str">
            <v xml:space="preserve">COELHO PEDROSA ADVOGADOS ASSOCIADOS </v>
          </cell>
          <cell r="H158" t="str">
            <v>S</v>
          </cell>
          <cell r="I158" t="str">
            <v>S</v>
          </cell>
          <cell r="J158" t="str">
            <v>00000421</v>
          </cell>
          <cell r="K158">
            <v>44840</v>
          </cell>
          <cell r="M158" t="str">
            <v>26 -  Pernambuco</v>
          </cell>
          <cell r="N158">
            <v>10908</v>
          </cell>
        </row>
        <row r="159">
          <cell r="C159" t="str">
            <v>HOSPITAL REGIONAL FERNANDO BEZERRA - C.G - 02/2021</v>
          </cell>
          <cell r="E159" t="str">
            <v>5.2 - Serviços Técnicos Profissionais</v>
          </cell>
          <cell r="F159">
            <v>21279600000100</v>
          </cell>
          <cell r="G159" t="str">
            <v>ERIBERTO JOSE DE OLIVEIRA - ME</v>
          </cell>
          <cell r="H159" t="str">
            <v>S</v>
          </cell>
          <cell r="I159" t="str">
            <v>S</v>
          </cell>
          <cell r="J159" t="str">
            <v>00000150</v>
          </cell>
          <cell r="K159">
            <v>44805</v>
          </cell>
          <cell r="M159" t="str">
            <v>26 -  Pernambuco</v>
          </cell>
          <cell r="N159">
            <v>5930</v>
          </cell>
        </row>
        <row r="160">
          <cell r="C160" t="str">
            <v>HOSPITAL REGIONAL FERNANDO BEZERRA - C.G - 02/2021</v>
          </cell>
          <cell r="E160" t="str">
            <v>5.2 - Serviços Técnicos Profissionais</v>
          </cell>
          <cell r="F160">
            <v>8190737000126</v>
          </cell>
          <cell r="G160" t="str">
            <v>PH CONTABILIDADE SOCIEDADE SIMPLES LTDA - ME</v>
          </cell>
          <cell r="H160" t="str">
            <v>S</v>
          </cell>
          <cell r="I160" t="str">
            <v>S</v>
          </cell>
          <cell r="J160" t="str">
            <v>00001444</v>
          </cell>
          <cell r="K160">
            <v>44825</v>
          </cell>
          <cell r="M160" t="str">
            <v>29 -  Bahia</v>
          </cell>
          <cell r="N160">
            <v>8484</v>
          </cell>
        </row>
        <row r="161">
          <cell r="C161" t="str">
            <v>HOSPITAL REGIONAL FERNANDO BEZERRA - C.G - 02/2021</v>
          </cell>
          <cell r="E161" t="str">
            <v>5.2 - Serviços Técnicos Profissionais</v>
          </cell>
          <cell r="F161">
            <v>24127434000115</v>
          </cell>
          <cell r="G161" t="str">
            <v xml:space="preserve">RODRIGO ALMENDRA E ADVOGADOS ASSOCIADOS </v>
          </cell>
          <cell r="H161" t="str">
            <v>S</v>
          </cell>
          <cell r="I161" t="str">
            <v>S</v>
          </cell>
          <cell r="J161" t="str">
            <v>00000570</v>
          </cell>
          <cell r="K161">
            <v>44830</v>
          </cell>
          <cell r="M161" t="str">
            <v>26 -  Pernambuco</v>
          </cell>
          <cell r="N161">
            <v>10908</v>
          </cell>
        </row>
        <row r="162">
          <cell r="C162" t="str">
            <v>HOSPITAL REGIONAL FERNANDO BEZERRA - C.G - 02/2021</v>
          </cell>
          <cell r="E162" t="str">
            <v>5.2 - Serviços Técnicos Profissionais</v>
          </cell>
          <cell r="F162">
            <v>38404090000159</v>
          </cell>
          <cell r="G162" t="str">
            <v>TRECCHINA TECNOLOGIA E INOVAÇÃO LTDA</v>
          </cell>
          <cell r="H162" t="str">
            <v>S</v>
          </cell>
          <cell r="I162" t="str">
            <v>S</v>
          </cell>
          <cell r="J162" t="str">
            <v>00000113</v>
          </cell>
          <cell r="K162">
            <v>44837</v>
          </cell>
          <cell r="M162" t="str">
            <v>26 -  Pernambuco</v>
          </cell>
          <cell r="N162">
            <v>6200</v>
          </cell>
        </row>
        <row r="163">
          <cell r="C163" t="str">
            <v>HOSPITAL REGIONAL FERNANDO BEZERRA - C.G - 02/2021</v>
          </cell>
          <cell r="E163" t="str">
            <v>5.10 - Detetização/Tratamento de Resíduos e Afins</v>
          </cell>
          <cell r="F163">
            <v>10201726000146</v>
          </cell>
          <cell r="G163" t="str">
            <v>A S DOS SANTOS SERVIÇOS LTDA</v>
          </cell>
          <cell r="H163" t="str">
            <v>S</v>
          </cell>
          <cell r="I163" t="str">
            <v>S</v>
          </cell>
          <cell r="J163" t="str">
            <v>00020612</v>
          </cell>
          <cell r="K163">
            <v>44817</v>
          </cell>
          <cell r="M163" t="str">
            <v>26 -  Pernambuco</v>
          </cell>
          <cell r="N163">
            <v>2700</v>
          </cell>
        </row>
        <row r="164">
          <cell r="C164" t="str">
            <v>HOSPITAL REGIONAL FERNANDO BEZERRA - C.G - 02/2021</v>
          </cell>
          <cell r="E164" t="str">
            <v>5.99 - Outros Serviços de Terceiros Pessoa Jurídica</v>
          </cell>
          <cell r="F164">
            <v>41102847000164</v>
          </cell>
          <cell r="G164" t="str">
            <v>PJB PRODUÇÕES DE EVENTOS LTDA</v>
          </cell>
          <cell r="H164" t="str">
            <v>S</v>
          </cell>
          <cell r="I164" t="str">
            <v>S</v>
          </cell>
          <cell r="J164" t="str">
            <v>00000129</v>
          </cell>
          <cell r="K164">
            <v>44838</v>
          </cell>
          <cell r="M164" t="str">
            <v>26 -  Pernambuco</v>
          </cell>
          <cell r="N164">
            <v>25186.51</v>
          </cell>
        </row>
        <row r="165">
          <cell r="C165" t="str">
            <v>HOSPITAL REGIONAL FERNANDO BEZERRA - C.G - 02/2021</v>
          </cell>
          <cell r="E165" t="str">
            <v>5.5 - Reparo e Manutenção de Máquinas e Equipamentos</v>
          </cell>
          <cell r="F165">
            <v>12853727000109</v>
          </cell>
          <cell r="G165" t="str">
            <v>KESA COM SERV TERCNICO LTDA</v>
          </cell>
          <cell r="H165" t="str">
            <v>S</v>
          </cell>
          <cell r="I165" t="str">
            <v>S</v>
          </cell>
          <cell r="J165" t="str">
            <v>0000667</v>
          </cell>
          <cell r="K165">
            <v>44805</v>
          </cell>
          <cell r="M165" t="str">
            <v>26 -  Pernambuco</v>
          </cell>
          <cell r="N165">
            <v>16000</v>
          </cell>
        </row>
        <row r="166">
          <cell r="C166" t="str">
            <v>HOSPITAL REGIONAL FERNANDO BEZERRA - C.G - 02/2021</v>
          </cell>
          <cell r="E166" t="str">
            <v>5.5 - Reparo e Manutenção de Máquinas e Equipamentos</v>
          </cell>
          <cell r="F166">
            <v>20278964000103</v>
          </cell>
          <cell r="G166" t="str">
            <v>JOSÉ PAULO C DA SILVA ME</v>
          </cell>
          <cell r="H166" t="str">
            <v>S</v>
          </cell>
          <cell r="I166" t="str">
            <v>S</v>
          </cell>
          <cell r="J166" t="str">
            <v>00001100</v>
          </cell>
          <cell r="K166">
            <v>44837</v>
          </cell>
          <cell r="M166" t="str">
            <v>26 -  Pernambuco</v>
          </cell>
          <cell r="N166">
            <v>1250</v>
          </cell>
        </row>
        <row r="167">
          <cell r="C167" t="str">
            <v>HOSPITAL REGIONAL FERNANDO BEZERRA - C.G - 02/2021</v>
          </cell>
          <cell r="E167" t="str">
            <v>5.5 - Reparo e Manutenção de Máquinas e Equipamentos</v>
          </cell>
          <cell r="F167">
            <v>15193955000180</v>
          </cell>
          <cell r="G167" t="str">
            <v>MICHAEL JOHN MOREIRA SIQUEIRA SERVICOS TECNICOS</v>
          </cell>
          <cell r="H167" t="str">
            <v>S</v>
          </cell>
          <cell r="I167" t="str">
            <v>S</v>
          </cell>
          <cell r="J167" t="str">
            <v>1242</v>
          </cell>
          <cell r="K167">
            <v>44827</v>
          </cell>
          <cell r="M167" t="str">
            <v>26 -  Pernambuco</v>
          </cell>
          <cell r="N167">
            <v>6900</v>
          </cell>
        </row>
        <row r="168">
          <cell r="C168" t="str">
            <v>HOSPITAL REGIONAL FERNANDO BEZERRA - C.G - 02/2021</v>
          </cell>
          <cell r="E168" t="str">
            <v>5.5 - Reparo e Manutenção de Máquinas e Equipamentos</v>
          </cell>
          <cell r="F168">
            <v>31974984000135</v>
          </cell>
          <cell r="G168" t="str">
            <v>ALESSON ALCIDES DE OLIVEIRA</v>
          </cell>
          <cell r="H168" t="str">
            <v>S</v>
          </cell>
          <cell r="I168" t="str">
            <v>S</v>
          </cell>
          <cell r="J168" t="str">
            <v>00020100</v>
          </cell>
          <cell r="K168">
            <v>44834</v>
          </cell>
          <cell r="M168" t="str">
            <v>26 -  Pernambuco</v>
          </cell>
          <cell r="N168">
            <v>5929</v>
          </cell>
        </row>
        <row r="169">
          <cell r="C169" t="str">
            <v>HOSPITAL REGIONAL FERNANDO BEZERRA - C.G - 02/2021</v>
          </cell>
          <cell r="E169" t="str">
            <v>5.5 - Reparo e Manutenção de Máquinas e Equipamentos</v>
          </cell>
          <cell r="F169">
            <v>17539502000198</v>
          </cell>
          <cell r="G169" t="str">
            <v>N A V DA SILVA ELETRO - ME</v>
          </cell>
          <cell r="H169" t="str">
            <v>S</v>
          </cell>
          <cell r="I169" t="str">
            <v>S</v>
          </cell>
          <cell r="J169" t="str">
            <v>000331</v>
          </cell>
          <cell r="K169">
            <v>44825</v>
          </cell>
          <cell r="M169" t="str">
            <v>26 -  Pernambuco</v>
          </cell>
          <cell r="N169">
            <v>4200</v>
          </cell>
        </row>
        <row r="170">
          <cell r="C170" t="str">
            <v>HOSPITAL REGIONAL FERNANDO BEZERRA - C.G - 02/2021</v>
          </cell>
          <cell r="E170" t="str">
            <v>5.5 - Reparo e Manutenção de Máquinas e Equipamentos</v>
          </cell>
          <cell r="F170">
            <v>17539502000198</v>
          </cell>
          <cell r="G170" t="str">
            <v>N A V DA SILVA ELETRO - ME</v>
          </cell>
          <cell r="H170" t="str">
            <v>S</v>
          </cell>
          <cell r="I170" t="str">
            <v>S</v>
          </cell>
          <cell r="J170" t="str">
            <v>000332</v>
          </cell>
          <cell r="K170">
            <v>44825</v>
          </cell>
          <cell r="M170" t="str">
            <v>26 -  Pernambuco</v>
          </cell>
          <cell r="N170">
            <v>1780.8</v>
          </cell>
        </row>
        <row r="171">
          <cell r="C171" t="str">
            <v>HOSPITAL REGIONAL FERNANDO BEZERRA - C.G - 02/2021</v>
          </cell>
          <cell r="E171" t="str">
            <v>5.5 - Reparo e Manutenção de Máquinas e Equipamentos</v>
          </cell>
          <cell r="F171">
            <v>17539502000198</v>
          </cell>
          <cell r="G171" t="str">
            <v>N A V DA SILVA ELETRO - ME</v>
          </cell>
          <cell r="H171" t="str">
            <v>S</v>
          </cell>
          <cell r="I171" t="str">
            <v>S</v>
          </cell>
          <cell r="J171" t="str">
            <v>000333</v>
          </cell>
          <cell r="K171">
            <v>44825</v>
          </cell>
          <cell r="M171" t="str">
            <v>26 -  Pernambuco</v>
          </cell>
          <cell r="N171">
            <v>3450</v>
          </cell>
        </row>
        <row r="172">
          <cell r="C172" t="str">
            <v>HOSPITAL REGIONAL FERNANDO BEZERRA - C.G - 02/2021</v>
          </cell>
          <cell r="E172" t="str">
            <v>5.5 - Reparo e Manutenção de Máquinas e Equipamentos</v>
          </cell>
          <cell r="F172">
            <v>17539502000198</v>
          </cell>
          <cell r="G172" t="str">
            <v>N A V DA SILVA ELETRO - ME</v>
          </cell>
          <cell r="H172" t="str">
            <v>S</v>
          </cell>
          <cell r="I172" t="str">
            <v>S</v>
          </cell>
          <cell r="J172" t="str">
            <v>000337</v>
          </cell>
          <cell r="K172">
            <v>44835</v>
          </cell>
          <cell r="M172" t="str">
            <v>26 -  Pernambuco</v>
          </cell>
          <cell r="N172">
            <v>1542.52</v>
          </cell>
        </row>
        <row r="173">
          <cell r="C173" t="str">
            <v>HOSPITAL REGIONAL FERNANDO BEZERRA - C.G - 02/2021</v>
          </cell>
          <cell r="E173" t="str">
            <v>5.4 - Reparo e Manutenção de Bens Imóveis</v>
          </cell>
          <cell r="F173">
            <v>10201726000146</v>
          </cell>
          <cell r="G173" t="str">
            <v>A S DOS SANTOS SERVIÇOS LTDA</v>
          </cell>
          <cell r="H173" t="str">
            <v>S</v>
          </cell>
          <cell r="I173" t="str">
            <v>S</v>
          </cell>
          <cell r="J173" t="str">
            <v>00020613</v>
          </cell>
          <cell r="K173">
            <v>44817</v>
          </cell>
          <cell r="M173" t="str">
            <v>26 -  Pernambuco</v>
          </cell>
          <cell r="N173">
            <v>1000</v>
          </cell>
        </row>
        <row r="174">
          <cell r="C174" t="str">
            <v>HOSPITAL REGIONAL FERNANDO BEZERRA - C.G - 02/2021</v>
          </cell>
          <cell r="E174" t="str">
            <v>5.4 - Reparo e Manutenção de Bens Imóveis</v>
          </cell>
          <cell r="F174">
            <v>14081728000108</v>
          </cell>
          <cell r="G174" t="str">
            <v>FRANCISCO SILVA PEREIRA ME</v>
          </cell>
          <cell r="H174" t="str">
            <v>S</v>
          </cell>
          <cell r="I174" t="str">
            <v>S</v>
          </cell>
          <cell r="J174" t="str">
            <v>00020011</v>
          </cell>
          <cell r="K174">
            <v>44816</v>
          </cell>
          <cell r="M174" t="str">
            <v>26 -  Pernambuco</v>
          </cell>
          <cell r="N174">
            <v>1725</v>
          </cell>
        </row>
        <row r="175">
          <cell r="C175" t="str">
            <v>HOSPITAL REGIONAL FERNANDO BEZERRA - C.G - 02/2021</v>
          </cell>
          <cell r="E175" t="str">
            <v>5.6 - Reparo e Manutanção de Veículos</v>
          </cell>
          <cell r="F175">
            <v>11343036000194</v>
          </cell>
          <cell r="G175" t="str">
            <v>ARILSON FERREIRA DA SILVA ME</v>
          </cell>
          <cell r="H175" t="str">
            <v>S</v>
          </cell>
          <cell r="I175" t="str">
            <v>S</v>
          </cell>
          <cell r="J175" t="str">
            <v>002593</v>
          </cell>
          <cell r="K175">
            <v>44816</v>
          </cell>
          <cell r="M175" t="str">
            <v>26 -  Pernambuco</v>
          </cell>
          <cell r="N175">
            <v>120</v>
          </cell>
        </row>
        <row r="176">
          <cell r="C176" t="str">
            <v>HOSPITAL REGIONAL FERNANDO BEZERRA - C.G - 02/2021</v>
          </cell>
          <cell r="E176" t="str">
            <v>5.6 - Reparo e Manutanção de Veículos</v>
          </cell>
          <cell r="F176">
            <v>11343036000194</v>
          </cell>
          <cell r="G176" t="str">
            <v>ARILSON FERREIRA DA SILVA ME</v>
          </cell>
          <cell r="H176" t="str">
            <v>S</v>
          </cell>
          <cell r="I176" t="str">
            <v>S</v>
          </cell>
          <cell r="J176" t="str">
            <v>002594</v>
          </cell>
          <cell r="K176">
            <v>44817</v>
          </cell>
          <cell r="M176" t="str">
            <v>26 -  Pernambuco</v>
          </cell>
          <cell r="N176">
            <v>150</v>
          </cell>
        </row>
        <row r="177">
          <cell r="C177" t="str">
            <v>HOSPITAL REGIONAL FERNANDO BEZERRA - C.G - 02/2021</v>
          </cell>
          <cell r="E177" t="str">
            <v>5.6 - Reparo e Manutanção de Veículos</v>
          </cell>
          <cell r="F177">
            <v>11343036000194</v>
          </cell>
          <cell r="G177" t="str">
            <v>ARILSON FERREIRA DA SILVA ME</v>
          </cell>
          <cell r="H177" t="str">
            <v>S</v>
          </cell>
          <cell r="I177" t="str">
            <v>S</v>
          </cell>
          <cell r="J177" t="str">
            <v>002595</v>
          </cell>
          <cell r="K177">
            <v>44817</v>
          </cell>
          <cell r="M177" t="str">
            <v>26 -  Pernambuco</v>
          </cell>
          <cell r="N177">
            <v>110</v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  <cell r="F191">
            <v>11343036000194</v>
          </cell>
          <cell r="G191" t="str">
            <v>ARILSON FERREIRA DA SILVA ME</v>
          </cell>
        </row>
        <row r="192">
          <cell r="E192" t="str">
            <v/>
          </cell>
          <cell r="F192">
            <v>11343036000194</v>
          </cell>
          <cell r="G192" t="str">
            <v>ARILSON FERREIRA DA SILVA ME</v>
          </cell>
        </row>
        <row r="193">
          <cell r="E193" t="str">
            <v/>
          </cell>
          <cell r="F193">
            <v>11343036000194</v>
          </cell>
          <cell r="G193" t="str">
            <v>ARILSON FERREIRA DA SILVA ME</v>
          </cell>
        </row>
        <row r="194">
          <cell r="E194" t="str">
            <v/>
          </cell>
          <cell r="F194">
            <v>11343036000194</v>
          </cell>
          <cell r="G194" t="str">
            <v>ARILSON FERREIRA DA SILVA ME</v>
          </cell>
        </row>
        <row r="195">
          <cell r="E195" t="str">
            <v/>
          </cell>
          <cell r="F195">
            <v>11343036000194</v>
          </cell>
          <cell r="G195" t="str">
            <v>ARILSON FERREIRA DA SILVA ME</v>
          </cell>
        </row>
        <row r="196">
          <cell r="E196" t="str">
            <v/>
          </cell>
          <cell r="F196">
            <v>11343036000194</v>
          </cell>
          <cell r="G196" t="str">
            <v>ARILSON FERREIRA DA SILVA ME</v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E888C-7246-446B-84A9-41AC115B88D8}">
  <sheetPr>
    <tabColor rgb="FF92D050"/>
  </sheetPr>
  <dimension ref="A1:L1992"/>
  <sheetViews>
    <sheetView showGridLines="0" tabSelected="1" topLeftCell="B136" zoomScale="90" zoomScaleNormal="90" workbookViewId="0">
      <selection activeCell="E151" sqref="E151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2535864000133</v>
      </c>
      <c r="E2" s="5" t="str">
        <f>'[1]TCE - ANEXO IV - Preencher'!G11</f>
        <v>VR BENEFICIOS E SERVICOS DE PROCESSAMENTO S.A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41613544</v>
      </c>
      <c r="I2" s="6">
        <f>IF('[1]TCE - ANEXO IV - Preencher'!K11="","",'[1]TCE - ANEXO IV - Preencher'!K11)</f>
        <v>44827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 S</v>
      </c>
      <c r="L2" s="7">
        <f>'[1]TCE - ANEXO IV - Preencher'!N11</f>
        <v>1200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69899011000151</v>
      </c>
      <c r="E3" s="5" t="str">
        <f>'[1]TCE - ANEXO IV - Preencher'!G12</f>
        <v>LUIZ L GUIMARAES FILHO EPP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000003295</v>
      </c>
      <c r="I3" s="6">
        <f>IF('[1]TCE - ANEXO IV - Preencher'!K12="","",'[1]TCE - ANEXO IV - Preencher'!K12)</f>
        <v>44809</v>
      </c>
      <c r="J3" s="5" t="str">
        <f>'[1]TCE - ANEXO IV - Preencher'!L12</f>
        <v>26220969899011000151550010000032951051341413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113.888073406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22006201000139</v>
      </c>
      <c r="E4" s="5" t="str">
        <f>'[1]TCE - ANEXO IV - Preencher'!G13</f>
        <v>FORTPEL COMERCIO DE DESCARTAVEIS LTDA - PE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148967</v>
      </c>
      <c r="I4" s="6">
        <f>IF('[1]TCE - ANEXO IV - Preencher'!K13="","",'[1]TCE - ANEXO IV - Preencher'!K13)</f>
        <v>44816</v>
      </c>
      <c r="J4" s="5" t="str">
        <f>'[1]TCE - ANEXO IV - Preencher'!L13</f>
        <v>26220922006201000139550000001489671101489671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266.53345666920001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9587342000124</v>
      </c>
      <c r="E5" s="5" t="str">
        <f>'[1]TCE - ANEXO IV - Preencher'!G14</f>
        <v>J WALLAS RODRIGUES ARAUJO ME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000000454</v>
      </c>
      <c r="I5" s="6">
        <f>IF('[1]TCE - ANEXO IV - Preencher'!K14="","",'[1]TCE - ANEXO IV - Preencher'!K14)</f>
        <v>44805</v>
      </c>
      <c r="J5" s="5" t="str">
        <f>'[1]TCE - ANEXO IV - Preencher'!L14</f>
        <v>26220909587342000124550010000004541752087168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4239.0136378134002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 -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000000879</v>
      </c>
      <c r="I6" s="6">
        <f>IF('[1]TCE - ANEXO IV - Preencher'!K15="","",'[1]TCE - ANEXO IV - Preencher'!K15)</f>
        <v>44809</v>
      </c>
      <c r="J6" s="5" t="str">
        <f>'[1]TCE - ANEXO IV - Preencher'!L15</f>
        <v>26220908325619000188550010000008791190860422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9140.7884075791007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LUIZ L GUIMARAES FILHO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000003295</v>
      </c>
      <c r="I7" s="6">
        <f>IF('[1]TCE - ANEXO IV - Preencher'!K16="","",'[1]TCE - ANEXO IV - Preencher'!K16)</f>
        <v>44809</v>
      </c>
      <c r="J7" s="5" t="str">
        <f>'[1]TCE - ANEXO IV - Preencher'!L16</f>
        <v>26220969899011000151550010000032951051341413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8661.8559861770991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1840275000104</v>
      </c>
      <c r="E8" s="5" t="str">
        <f>'[1]TCE - ANEXO IV - Preencher'!G17</f>
        <v>FRANCISCA ELIENE PEREIRA SILVA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000000550</v>
      </c>
      <c r="I8" s="6">
        <f>IF('[1]TCE - ANEXO IV - Preencher'!K17="","",'[1]TCE - ANEXO IV - Preencher'!K17)</f>
        <v>44804</v>
      </c>
      <c r="J8" s="5" t="str">
        <f>'[1]TCE - ANEXO IV - Preencher'!L17</f>
        <v>26220801840275000104550010000005501984347528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681.92039352500001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3.12 - Material Hospitalar</v>
      </c>
      <c r="D9" s="3">
        <f>'[1]TCE - ANEXO IV - Preencher'!F18</f>
        <v>12340717000161</v>
      </c>
      <c r="E9" s="5" t="str">
        <f>'[1]TCE - ANEXO IV - Preencher'!G18</f>
        <v>POINT SUTURE DO BRASIL INDUSTRIAS DE FIOS CIRURGICOS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000084987</v>
      </c>
      <c r="I9" s="6">
        <f>IF('[1]TCE - ANEXO IV - Preencher'!K18="","",'[1]TCE - ANEXO IV - Preencher'!K18)</f>
        <v>44804</v>
      </c>
      <c r="J9" s="5" t="str">
        <f>'[1]TCE - ANEXO IV - Preencher'!L18</f>
        <v>23220812340717000161550010000849871606902458</v>
      </c>
      <c r="K9" s="5" t="str">
        <f>IF(F9="B",LEFT('[1]TCE - ANEXO IV - Preencher'!M18,2),IF(F9="S",LEFT('[1]TCE - ANEXO IV - Preencher'!M18,7),IF('[1]TCE - ANEXO IV - Preencher'!H18="","")))</f>
        <v>23</v>
      </c>
      <c r="L9" s="7">
        <f>'[1]TCE - ANEXO IV - Preencher'!N18</f>
        <v>799.2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3.4 - Material Farmacológico</v>
      </c>
      <c r="D10" s="3">
        <f>'[1]TCE - ANEXO IV - Preencher'!F19</f>
        <v>67729178000653</v>
      </c>
      <c r="E10" s="5" t="str">
        <f>'[1]TCE - ANEXO IV - Preencher'!G19</f>
        <v>COMERCIAL CIRURGICA RIOCLARENSE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0033841</v>
      </c>
      <c r="I10" s="6">
        <f>IF('[1]TCE - ANEXO IV - Preencher'!K19="","",'[1]TCE - ANEXO IV - Preencher'!K19)</f>
        <v>44809</v>
      </c>
      <c r="J10" s="5" t="str">
        <f>'[1]TCE - ANEXO IV - Preencher'!L19</f>
        <v>26220967729178000653550010000338411071138093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18048.419999999998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3.4 - Material Farmacológico</v>
      </c>
      <c r="D11" s="3">
        <f>'[1]TCE - ANEXO IV - Preencher'!F20</f>
        <v>67729178000653</v>
      </c>
      <c r="E11" s="5" t="str">
        <f>'[1]TCE - ANEXO IV - Preencher'!G20</f>
        <v>COMERCIAL CIRURGICA RIOCLARENSE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0033846</v>
      </c>
      <c r="I11" s="6">
        <f>IF('[1]TCE - ANEXO IV - Preencher'!K20="","",'[1]TCE - ANEXO IV - Preencher'!K20)</f>
        <v>44809</v>
      </c>
      <c r="J11" s="5" t="str">
        <f>'[1]TCE - ANEXO IV - Preencher'!L20</f>
        <v>26220967729178000653550010000338461996967924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4590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3.4 - Material Farmacológico</v>
      </c>
      <c r="D12" s="3">
        <f>'[1]TCE - ANEXO IV - Preencher'!F21</f>
        <v>7484373000124</v>
      </c>
      <c r="E12" s="5" t="str">
        <f>'[1]TCE - ANEXO IV - Preencher'!G21</f>
        <v>UNI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000153378</v>
      </c>
      <c r="I12" s="6">
        <f>IF('[1]TCE - ANEXO IV - Preencher'!K21="","",'[1]TCE - ANEXO IV - Preencher'!K21)</f>
        <v>44810</v>
      </c>
      <c r="J12" s="5" t="str">
        <f>'[1]TCE - ANEXO IV - Preencher'!L21</f>
        <v>26220907484373000124550010001533781750827629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4100.1000000000004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3.4 - Material Farmacológico</v>
      </c>
      <c r="D13" s="3">
        <f>'[1]TCE - ANEXO IV - Preencher'!F22</f>
        <v>12882932000194</v>
      </c>
      <c r="E13" s="5" t="str">
        <f>'[1]TCE - ANEXO IV - Preencher'!G22</f>
        <v>EXOMED COMERCIO ATACADISTA DE MEDICAMENTOS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165911</v>
      </c>
      <c r="I13" s="6">
        <f>IF('[1]TCE - ANEXO IV - Preencher'!K22="","",'[1]TCE - ANEXO IV - Preencher'!K22)</f>
        <v>44813</v>
      </c>
      <c r="J13" s="5" t="str">
        <f>'[1]TCE - ANEXO IV - Preencher'!L22</f>
        <v>26220912882932000194550010001659111076730642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10500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3.4 - Material Farmacológico</v>
      </c>
      <c r="D14" s="3">
        <f>'[1]TCE - ANEXO IV - Preencher'!F23</f>
        <v>12882932000194</v>
      </c>
      <c r="E14" s="5" t="str">
        <f>'[1]TCE - ANEXO IV - Preencher'!G23</f>
        <v>EXOMED COMERCIO ATACADISTA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165955</v>
      </c>
      <c r="I14" s="6">
        <f>IF('[1]TCE - ANEXO IV - Preencher'!K23="","",'[1]TCE - ANEXO IV - Preencher'!K23)</f>
        <v>44813</v>
      </c>
      <c r="J14" s="5" t="str">
        <f>'[1]TCE - ANEXO IV - Preencher'!L23</f>
        <v>26220912882932000194550010001659551576107205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43909.78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3.4 - Material Farmacológico</v>
      </c>
      <c r="D15" s="3">
        <f>'[1]TCE - ANEXO IV - Preencher'!F24</f>
        <v>44734671000151</v>
      </c>
      <c r="E15" s="5" t="str">
        <f>'[1]TCE - ANEXO IV - Preencher'!G24</f>
        <v>CRISTALIA PROD QUIM FARMACEUTICOS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3387743</v>
      </c>
      <c r="I15" s="6">
        <f>IF('[1]TCE - ANEXO IV - Preencher'!K24="","",'[1]TCE - ANEXO IV - Preencher'!K24)</f>
        <v>44810</v>
      </c>
      <c r="J15" s="5" t="str">
        <f>'[1]TCE - ANEXO IV - Preencher'!L24</f>
        <v>35220944734671000151550100033877431429236910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1330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3.2 - Gás e Outros Materiais Engarrafados</v>
      </c>
      <c r="D16" s="3">
        <f>'[1]TCE - ANEXO IV - Preencher'!F25</f>
        <v>24380578002203</v>
      </c>
      <c r="E16" s="5" t="str">
        <f>'[1]TCE - ANEXO IV - Preencher'!G25</f>
        <v>WHITE MARTINS GASES INDUSTRIAIS DO NORDESTE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631</v>
      </c>
      <c r="I16" s="6">
        <f>IF('[1]TCE - ANEXO IV - Preencher'!K25="","",'[1]TCE - ANEXO IV - Preencher'!K25)</f>
        <v>44788</v>
      </c>
      <c r="J16" s="5" t="str">
        <f>'[1]TCE - ANEXO IV - Preencher'!L25</f>
        <v>26220824380578002203556310000000211872410270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41971.74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3.2 - Gás e Outros Materiais Engarrafados</v>
      </c>
      <c r="D17" s="3">
        <f>'[1]TCE - ANEXO IV - Preencher'!F26</f>
        <v>24380578003285</v>
      </c>
      <c r="E17" s="5" t="str">
        <f>'[1]TCE - ANEXO IV - Preencher'!G26</f>
        <v>WHITE MARTINS GASES INDUSTRIAIS DO NORDESTE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400</v>
      </c>
      <c r="I17" s="6">
        <f>IF('[1]TCE - ANEXO IV - Preencher'!K26="","",'[1]TCE - ANEXO IV - Preencher'!K26)</f>
        <v>44802</v>
      </c>
      <c r="J17" s="5" t="str">
        <f>'[1]TCE - ANEXO IV - Preencher'!L26</f>
        <v>23220824380578003285554000000045741308104310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7643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3.13 - Materiais e Materiais Ortopédicos e Corretivos (OPME)</v>
      </c>
      <c r="D18" s="3">
        <f>'[1]TCE - ANEXO IV - Preencher'!F27</f>
        <v>18880225000145</v>
      </c>
      <c r="E18" s="5" t="str">
        <f>'[1]TCE - ANEXO IV - Preencher'!G27</f>
        <v>A V COMERCIO DE MAT MED CIRURGICOS LTDA - ME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000007902</v>
      </c>
      <c r="I18" s="6">
        <f>IF('[1]TCE - ANEXO IV - Preencher'!K27="","",'[1]TCE - ANEXO IV - Preencher'!K27)</f>
        <v>44819</v>
      </c>
      <c r="J18" s="5" t="str">
        <f>'[1]TCE - ANEXO IV - Preencher'!L27</f>
        <v>23220918880225000145550010000079021012555552</v>
      </c>
      <c r="K18" s="5" t="str">
        <f>IF(F18="B",LEFT('[1]TCE - ANEXO IV - Preencher'!M27,2),IF(F18="S",LEFT('[1]TCE - ANEXO IV - Preencher'!M27,7),IF('[1]TCE - ANEXO IV - Preencher'!H27="","")))</f>
        <v>23</v>
      </c>
      <c r="L18" s="7">
        <f>'[1]TCE - ANEXO IV - Preencher'!N27</f>
        <v>8459.24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3.13 - Materiais e Materiais Ortopédicos e Corretivos (OPME)</v>
      </c>
      <c r="D19" s="3">
        <f>'[1]TCE - ANEXO IV - Preencher'!F28</f>
        <v>18880225000145</v>
      </c>
      <c r="E19" s="5" t="str">
        <f>'[1]TCE - ANEXO IV - Preencher'!G28</f>
        <v>A V COMERCIO DE MAT MED CIRURGICOS LTDA - 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000007767</v>
      </c>
      <c r="I19" s="6">
        <f>IF('[1]TCE - ANEXO IV - Preencher'!K28="","",'[1]TCE - ANEXO IV - Preencher'!K28)</f>
        <v>44804</v>
      </c>
      <c r="J19" s="5" t="str">
        <f>'[1]TCE - ANEXO IV - Preencher'!L28</f>
        <v>23220818880225000145550010000077671012555552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910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3.13 - Materiais e Materiais Ortopédicos e Corretivos (OPME)</v>
      </c>
      <c r="D20" s="3">
        <f>'[1]TCE - ANEXO IV - Preencher'!F29</f>
        <v>35936027000175</v>
      </c>
      <c r="E20" s="5" t="str">
        <f>'[1]TCE - ANEXO IV - Preencher'!G29</f>
        <v>JOSÉ ROBERTO SILVA ORTOPEDICOS E IMPLANTELS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000000031</v>
      </c>
      <c r="I20" s="6">
        <f>IF('[1]TCE - ANEXO IV - Preencher'!K29="","",'[1]TCE - ANEXO IV - Preencher'!K29)</f>
        <v>44812</v>
      </c>
      <c r="J20" s="5" t="str">
        <f>'[1]TCE - ANEXO IV - Preencher'!L29</f>
        <v>23220935936027000175550010000000311760005005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24335.61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3.13 - Materiais e Materiais Ortopédicos e Corretivos (OPME)</v>
      </c>
      <c r="D21" s="3">
        <f>'[1]TCE - ANEXO IV - Preencher'!F30</f>
        <v>4252756000189</v>
      </c>
      <c r="E21" s="5" t="str">
        <f>'[1]TCE - ANEXO IV - Preencher'!G30</f>
        <v>SP SINTESE LTDA - EPP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000020171</v>
      </c>
      <c r="I21" s="6">
        <f>IF('[1]TCE - ANEXO IV - Preencher'!K30="","",'[1]TCE - ANEXO IV - Preencher'!K30)</f>
        <v>44812</v>
      </c>
      <c r="J21" s="5" t="str">
        <f>'[1]TCE - ANEXO IV - Preencher'!L30</f>
        <v>26220904252756000189550010000201711084508020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15277.87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3.13 - Materiais e Materiais Ortopédicos e Corretivos (OPME)</v>
      </c>
      <c r="D22" s="3">
        <f>'[1]TCE - ANEXO IV - Preencher'!F31</f>
        <v>18880225000145</v>
      </c>
      <c r="E22" s="5" t="str">
        <f>'[1]TCE - ANEXO IV - Preencher'!G31</f>
        <v>A V COMERCIO DE MAT MED CIRURGICOS LTDA -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000007920</v>
      </c>
      <c r="I22" s="6">
        <f>IF('[1]TCE - ANEXO IV - Preencher'!K31="","",'[1]TCE - ANEXO IV - Preencher'!K31)</f>
        <v>44820</v>
      </c>
      <c r="J22" s="5" t="str">
        <f>'[1]TCE - ANEXO IV - Preencher'!L31</f>
        <v>23220918880225000145550010000079201012555550</v>
      </c>
      <c r="K22" s="5" t="str">
        <f>IF(F22="B",LEFT('[1]TCE - ANEXO IV - Preencher'!M31,2),IF(F22="S",LEFT('[1]TCE - ANEXO IV - Preencher'!M31,7),IF('[1]TCE - ANEXO IV - Preencher'!H31="","")))</f>
        <v>23</v>
      </c>
      <c r="L22" s="7">
        <f>'[1]TCE - ANEXO IV - Preencher'!N31</f>
        <v>1040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3.7 - Material de Limpeza e Produtos de Hgienização</v>
      </c>
      <c r="D23" s="3">
        <f>'[1]TCE - ANEXO IV - Preencher'!F32</f>
        <v>15453839000152</v>
      </c>
      <c r="E23" s="5" t="str">
        <f>'[1]TCE - ANEXO IV - Preencher'!G32</f>
        <v>QUALY QUIMY IND E COMERCIO DE PRODUTOS DE LIMPEZA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000001095</v>
      </c>
      <c r="I23" s="6">
        <f>IF('[1]TCE - ANEXO IV - Preencher'!K32="","",'[1]TCE - ANEXO IV - Preencher'!K32)</f>
        <v>44798</v>
      </c>
      <c r="J23" s="5" t="str">
        <f>'[1]TCE - ANEXO IV - Preencher'!L32</f>
        <v>26220815453839000152550010000010951776300933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10890.08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3.7 - Material de Limpeza e Produtos de Hgienização</v>
      </c>
      <c r="D24" s="3">
        <f>'[1]TCE - ANEXO IV - Preencher'!F33</f>
        <v>15453839000152</v>
      </c>
      <c r="E24" s="5" t="str">
        <f>'[1]TCE - ANEXO IV - Preencher'!G33</f>
        <v>QUALY QUIMY IND E COMERCIO DE PRODUTOS DE LIMPEZA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000001096</v>
      </c>
      <c r="I24" s="6">
        <f>IF('[1]TCE - ANEXO IV - Preencher'!K33="","",'[1]TCE - ANEXO IV - Preencher'!K33)</f>
        <v>44798</v>
      </c>
      <c r="J24" s="5" t="str">
        <f>'[1]TCE - ANEXO IV - Preencher'!L33</f>
        <v>26220815453839000152550010000010961321787016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26583.8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3.14 - Alimentação Preparada</v>
      </c>
      <c r="D25" s="3">
        <f>'[1]TCE - ANEXO IV - Preencher'!F34</f>
        <v>69899011000151</v>
      </c>
      <c r="E25" s="5" t="str">
        <f>'[1]TCE - ANEXO IV - Preencher'!G34</f>
        <v>LUIZ L GUIMARAES FILHO EPP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000003295</v>
      </c>
      <c r="I25" s="6">
        <f>IF('[1]TCE - ANEXO IV - Preencher'!K34="","",'[1]TCE - ANEXO IV - Preencher'!K34)</f>
        <v>44809</v>
      </c>
      <c r="J25" s="5" t="str">
        <f>'[1]TCE - ANEXO IV - Preencher'!L34</f>
        <v>26220969899011000151550010000032951051341413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216.70498764600003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3.14 - Alimentação Preparada</v>
      </c>
      <c r="D26" s="3">
        <f>'[1]TCE - ANEXO IV - Preencher'!F35</f>
        <v>22006201000139</v>
      </c>
      <c r="E26" s="5" t="str">
        <f>'[1]TCE - ANEXO IV - Preencher'!G35</f>
        <v>FORTPEL COMERCIO DE DESCARTAVEIS LTDA - PE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148967</v>
      </c>
      <c r="I26" s="6">
        <f>IF('[1]TCE - ANEXO IV - Preencher'!K35="","",'[1]TCE - ANEXO IV - Preencher'!K35)</f>
        <v>44816</v>
      </c>
      <c r="J26" s="5" t="str">
        <f>'[1]TCE - ANEXO IV - Preencher'!L35</f>
        <v>26220922006201000139550000001489671101489671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507.15696303720006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3.14 - Alimentação Preparada</v>
      </c>
      <c r="D27" s="3">
        <f>'[1]TCE - ANEXO IV - Preencher'!F36</f>
        <v>9587342000124</v>
      </c>
      <c r="E27" s="5" t="str">
        <f>'[1]TCE - ANEXO IV - Preencher'!G36</f>
        <v>J WALLAS RODRIGUES ARAUJO ME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000000454</v>
      </c>
      <c r="I27" s="6">
        <f>IF('[1]TCE - ANEXO IV - Preencher'!K36="","",'[1]TCE - ANEXO IV - Preencher'!K36)</f>
        <v>44805</v>
      </c>
      <c r="J27" s="5" t="str">
        <f>'[1]TCE - ANEXO IV - Preencher'!L36</f>
        <v>26220909587342000124550010000004541752087168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8065.9490545494009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3.14 - Alimentação Preparada</v>
      </c>
      <c r="D28" s="3">
        <f>'[1]TCE - ANEXO IV - Preencher'!F37</f>
        <v>8325619000188</v>
      </c>
      <c r="E28" s="5" t="str">
        <f>'[1]TCE - ANEXO IV - Preencher'!G37</f>
        <v>JOSIAS MEDEIROS PEREIRA - ME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000000879</v>
      </c>
      <c r="I28" s="6">
        <f>IF('[1]TCE - ANEXO IV - Preencher'!K37="","",'[1]TCE - ANEXO IV - Preencher'!K37)</f>
        <v>44809</v>
      </c>
      <c r="J28" s="5" t="str">
        <f>'[1]TCE - ANEXO IV - Preencher'!L37</f>
        <v>26220908325619000188550010000008791190860422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17392.992784043105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3.14 - Alimentação Preparada</v>
      </c>
      <c r="D29" s="3">
        <f>'[1]TCE - ANEXO IV - Preencher'!F38</f>
        <v>69899011000151</v>
      </c>
      <c r="E29" s="5" t="str">
        <f>'[1]TCE - ANEXO IV - Preencher'!G38</f>
        <v>LUIZ L GUIMARAES FILHO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000003295</v>
      </c>
      <c r="I29" s="6">
        <f>IF('[1]TCE - ANEXO IV - Preencher'!K38="","",'[1]TCE - ANEXO IV - Preencher'!K38)</f>
        <v>44809</v>
      </c>
      <c r="J29" s="5" t="str">
        <f>'[1]TCE - ANEXO IV - Preencher'!L38</f>
        <v>26220969899011000151550010000032951051341413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16481.685380561103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3.14 - Alimentação Preparada</v>
      </c>
      <c r="D30" s="3">
        <f>'[1]TCE - ANEXO IV - Preencher'!F39</f>
        <v>1840275000104</v>
      </c>
      <c r="E30" s="5" t="str">
        <f>'[1]TCE - ANEXO IV - Preencher'!G39</f>
        <v>FRANCISCA ELIENE PEREIRA SILVA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000000550</v>
      </c>
      <c r="I30" s="6">
        <f>IF('[1]TCE - ANEXO IV - Preencher'!K39="","",'[1]TCE - ANEXO IV - Preencher'!K39)</f>
        <v>44804</v>
      </c>
      <c r="J30" s="5" t="str">
        <f>'[1]TCE - ANEXO IV - Preencher'!L39</f>
        <v>26220801840275000104550010000005501984347528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1297.5507095250002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3.6 - Material de Expediente</v>
      </c>
      <c r="D31" s="3">
        <f>'[1]TCE - ANEXO IV - Preencher'!F40</f>
        <v>40890782000104</v>
      </c>
      <c r="E31" s="5" t="str">
        <f>'[1]TCE - ANEXO IV - Preencher'!G40</f>
        <v>JOSÉ ADNALDO BEZERRA GONCALVES ME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000002277</v>
      </c>
      <c r="I31" s="6">
        <f>IF('[1]TCE - ANEXO IV - Preencher'!K40="","",'[1]TCE - ANEXO IV - Preencher'!K40)</f>
        <v>44790</v>
      </c>
      <c r="J31" s="5" t="str">
        <f>'[1]TCE - ANEXO IV - Preencher'!L40</f>
        <v>26220840890782000104550020000022771356726082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459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3.6 - Material de Expediente</v>
      </c>
      <c r="D32" s="3">
        <f>'[1]TCE - ANEXO IV - Preencher'!F41</f>
        <v>14126316000139</v>
      </c>
      <c r="E32" s="5" t="str">
        <f>'[1]TCE - ANEXO IV - Preencher'!G41</f>
        <v>PAPELARIA DELGADO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000001751</v>
      </c>
      <c r="I32" s="6">
        <f>IF('[1]TCE - ANEXO IV - Preencher'!K41="","",'[1]TCE - ANEXO IV - Preencher'!K41)</f>
        <v>44817</v>
      </c>
      <c r="J32" s="5" t="str">
        <f>'[1]TCE - ANEXO IV - Preencher'!L41</f>
        <v>26220914126316000139550010000017511839116677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4560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3.6 - Material de Expediente</v>
      </c>
      <c r="D33" s="3">
        <f>'[1]TCE - ANEXO IV - Preencher'!F42</f>
        <v>10157962000102</v>
      </c>
      <c r="E33" s="5" t="str">
        <f>'[1]TCE - ANEXO IV - Preencher'!G42</f>
        <v>ALENQUER E BORGES LTDA ME - VIA SILK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0000004067</v>
      </c>
      <c r="I33" s="6">
        <f>IF('[1]TCE - ANEXO IV - Preencher'!K42="","",'[1]TCE - ANEXO IV - Preencher'!K42)</f>
        <v>44825</v>
      </c>
      <c r="J33" s="5" t="str">
        <f>'[1]TCE - ANEXO IV - Preencher'!L42</f>
        <v>23220910157962000102550010000040671923753024</v>
      </c>
      <c r="K33" s="5" t="str">
        <f>IF(F33="B",LEFT('[1]TCE - ANEXO IV - Preencher'!M42,2),IF(F33="S",LEFT('[1]TCE - ANEXO IV - Preencher'!M42,7),IF('[1]TCE - ANEXO IV - Preencher'!H42="","")))</f>
        <v>23</v>
      </c>
      <c r="L33" s="7">
        <f>'[1]TCE - ANEXO IV - Preencher'!N42</f>
        <v>85.98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3.1 - Combustíveis e Lubrificantes Automotivos</v>
      </c>
      <c r="D34" s="3">
        <f>'[1]TCE - ANEXO IV - Preencher'!F43</f>
        <v>2535864000133</v>
      </c>
      <c r="E34" s="5" t="str">
        <f>'[1]TCE - ANEXO IV - Preencher'!G43</f>
        <v>VR BENEFICIOS E SERVICOS DE PROCESSAMENTO S.A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41613555</v>
      </c>
      <c r="I34" s="6">
        <f>IF('[1]TCE - ANEXO IV - Preencher'!K43="","",'[1]TCE - ANEXO IV - Preencher'!K43)</f>
        <v>44827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35 -  S</v>
      </c>
      <c r="L34" s="7">
        <f>'[1]TCE - ANEXO IV - Preencher'!N43</f>
        <v>2400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3.1 - Combustíveis e Lubrificantes Automotivos</v>
      </c>
      <c r="D35" s="3">
        <f>'[1]TCE - ANEXO IV - Preencher'!F44</f>
        <v>11728128000192</v>
      </c>
      <c r="E35" s="5" t="str">
        <f>'[1]TCE - ANEXO IV - Preencher'!G44</f>
        <v>CARLOS ALBERTO MUNIZ COELHO &amp; CIA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661</v>
      </c>
      <c r="I35" s="6">
        <f>IF('[1]TCE - ANEXO IV - Preencher'!K44="","",'[1]TCE - ANEXO IV - Preencher'!K44)</f>
        <v>44830</v>
      </c>
      <c r="J35" s="5" t="str">
        <f>'[1]TCE - ANEXO IV - Preencher'!L44</f>
        <v>26220911728128000192550020000006611196511289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19756.240000000002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3.2 - Gás e Outros Materiais Engarrafados</v>
      </c>
      <c r="D36" s="3">
        <f>'[1]TCE - ANEXO IV - Preencher'!F45</f>
        <v>1857439000360</v>
      </c>
      <c r="E36" s="5" t="str">
        <f>'[1]TCE - ANEXO IV - Preencher'!G45</f>
        <v>DUQUE COMERCIO DE GAS E OXIGENIO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000025532</v>
      </c>
      <c r="I36" s="6">
        <f>IF('[1]TCE - ANEXO IV - Preencher'!K45="","",'[1]TCE - ANEXO IV - Preencher'!K45)</f>
        <v>44813</v>
      </c>
      <c r="J36" s="5" t="str">
        <f>'[1]TCE - ANEXO IV - Preencher'!L45</f>
        <v>26220901857439000360550010000255321955299034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5300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7001353000155</v>
      </c>
      <c r="E37" s="5" t="str">
        <f>'[1]TCE - ANEXO IV - Preencher'!G46</f>
        <v>ELETROBELA COMPUTER LTDA EPP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2990</v>
      </c>
      <c r="I37" s="6">
        <f>IF('[1]TCE - ANEXO IV - Preencher'!K46="","",'[1]TCE - ANEXO IV - Preencher'!K46)</f>
        <v>44824</v>
      </c>
      <c r="J37" s="5" t="str">
        <f>'[1]TCE - ANEXO IV - Preencher'!L46</f>
        <v>26220907001353000155550010000029901404088028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156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 xml:space="preserve">3.9 - Material para Manutenção de Bens Imóveis </v>
      </c>
      <c r="D38" s="3">
        <f>'[1]TCE - ANEXO IV - Preencher'!F47</f>
        <v>34058616000135</v>
      </c>
      <c r="E38" s="5" t="str">
        <f>'[1]TCE - ANEXO IV - Preencher'!G47</f>
        <v>ERONILDES DE ARAUJO CUNHA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000000160</v>
      </c>
      <c r="I38" s="6">
        <f>IF('[1]TCE - ANEXO IV - Preencher'!K47="","",'[1]TCE - ANEXO IV - Preencher'!K47)</f>
        <v>44799</v>
      </c>
      <c r="J38" s="5" t="str">
        <f>'[1]TCE - ANEXO IV - Preencher'!L47</f>
        <v>26220834058616000135550010000001601258351291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304.75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 xml:space="preserve">3.9 - Material para Manutenção de Bens Imóveis </v>
      </c>
      <c r="D39" s="3">
        <f>'[1]TCE - ANEXO IV - Preencher'!F48</f>
        <v>34058616000135</v>
      </c>
      <c r="E39" s="5" t="str">
        <f>'[1]TCE - ANEXO IV - Preencher'!G48</f>
        <v>ERONILDES DE ARAUJO CUNHA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000000152</v>
      </c>
      <c r="I39" s="6">
        <f>IF('[1]TCE - ANEXO IV - Preencher'!K48="","",'[1]TCE - ANEXO IV - Preencher'!K48)</f>
        <v>44785</v>
      </c>
      <c r="J39" s="5" t="str">
        <f>'[1]TCE - ANEXO IV - Preencher'!L48</f>
        <v>26220834058616000135550010000001521554464478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147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 xml:space="preserve">3.9 - Material para Manutenção de Bens Imóveis </v>
      </c>
      <c r="D40" s="3">
        <f>'[1]TCE - ANEXO IV - Preencher'!F49</f>
        <v>34058616000135</v>
      </c>
      <c r="E40" s="5" t="str">
        <f>'[1]TCE - ANEXO IV - Preencher'!G49</f>
        <v>ERONILDES DE ARAUJO CUNHA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000000154</v>
      </c>
      <c r="I40" s="6">
        <f>IF('[1]TCE - ANEXO IV - Preencher'!K49="","",'[1]TCE - ANEXO IV - Preencher'!K49)</f>
        <v>44789</v>
      </c>
      <c r="J40" s="5" t="str">
        <f>'[1]TCE - ANEXO IV - Preencher'!L49</f>
        <v>26220834058616000135550010000001541900673399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110.9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 xml:space="preserve">3.9 - Material para Manutenção de Bens Imóveis </v>
      </c>
      <c r="D41" s="3">
        <f>'[1]TCE - ANEXO IV - Preencher'!F50</f>
        <v>29101055000170</v>
      </c>
      <c r="E41" s="5" t="str">
        <f>'[1]TCE - ANEXO IV - Preencher'!G50</f>
        <v>M. BEZERRA CAVALCANTI CONSTRUCOES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000000168</v>
      </c>
      <c r="I41" s="6">
        <f>IF('[1]TCE - ANEXO IV - Preencher'!K50="","",'[1]TCE - ANEXO IV - Preencher'!K50)</f>
        <v>44824</v>
      </c>
      <c r="J41" s="5" t="str">
        <f>'[1]TCE - ANEXO IV - Preencher'!L50</f>
        <v>26220929101055000170550010000001681269772282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1775.3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 xml:space="preserve">3.9 - Material para Manutenção de Bens Imóveis </v>
      </c>
      <c r="D42" s="3">
        <f>'[1]TCE - ANEXO IV - Preencher'!F51</f>
        <v>3908924000189</v>
      </c>
      <c r="E42" s="5" t="str">
        <f>'[1]TCE - ANEXO IV - Preencher'!G51</f>
        <v>HUMBERTO NEI MATOS BEZERRA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000002304</v>
      </c>
      <c r="I42" s="6">
        <f>IF('[1]TCE - ANEXO IV - Preencher'!K51="","",'[1]TCE - ANEXO IV - Preencher'!K51)</f>
        <v>44804</v>
      </c>
      <c r="J42" s="5" t="str">
        <f>'[1]TCE - ANEXO IV - Preencher'!L51</f>
        <v>26220803908924000189550010000023041737092824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87.1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 xml:space="preserve">3.9 - Material para Manutenção de Bens Imóveis </v>
      </c>
      <c r="D43" s="3">
        <f>'[1]TCE - ANEXO IV - Preencher'!F52</f>
        <v>3908924000189</v>
      </c>
      <c r="E43" s="5" t="str">
        <f>'[1]TCE - ANEXO IV - Preencher'!G52</f>
        <v>HUMBERTO NEI MATOS BEZERRA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000002305</v>
      </c>
      <c r="I43" s="6">
        <f>IF('[1]TCE - ANEXO IV - Preencher'!K52="","",'[1]TCE - ANEXO IV - Preencher'!K52)</f>
        <v>44804</v>
      </c>
      <c r="J43" s="5" t="str">
        <f>'[1]TCE - ANEXO IV - Preencher'!L52</f>
        <v>26220803908924000189550010000023051914854516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66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3908924000189</v>
      </c>
      <c r="E44" s="5" t="str">
        <f>'[1]TCE - ANEXO IV - Preencher'!G53</f>
        <v>HUMBERTO NEI MATOS BEZERRA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000002307</v>
      </c>
      <c r="I44" s="6">
        <f>IF('[1]TCE - ANEXO IV - Preencher'!K53="","",'[1]TCE - ANEXO IV - Preencher'!K53)</f>
        <v>44804</v>
      </c>
      <c r="J44" s="5" t="str">
        <f>'[1]TCE - ANEXO IV - Preencher'!L53</f>
        <v>26220803908924000189550010000023071258986509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1191.5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7001353000155</v>
      </c>
      <c r="E45" s="5" t="str">
        <f>'[1]TCE - ANEXO IV - Preencher'!G54</f>
        <v>ELETROBELA COMPUTER LTDA EPP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2991</v>
      </c>
      <c r="I45" s="6">
        <f>IF('[1]TCE - ANEXO IV - Preencher'!K54="","",'[1]TCE - ANEXO IV - Preencher'!K54)</f>
        <v>44824</v>
      </c>
      <c r="J45" s="5" t="str">
        <f>'[1]TCE - ANEXO IV - Preencher'!L54</f>
        <v>26220907001353000155550010000029911715024010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500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7001353000155</v>
      </c>
      <c r="E46" s="5" t="str">
        <f>'[1]TCE - ANEXO IV - Preencher'!G55</f>
        <v>ELETROBELA COMPUTER LTDA EPP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2992</v>
      </c>
      <c r="I46" s="6">
        <f>IF('[1]TCE - ANEXO IV - Preencher'!K55="","",'[1]TCE - ANEXO IV - Preencher'!K55)</f>
        <v>44824</v>
      </c>
      <c r="J46" s="5" t="str">
        <f>'[1]TCE - ANEXO IV - Preencher'!L55</f>
        <v>26220907001353000155550010000029921084440570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38.799999999999997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7001353000155</v>
      </c>
      <c r="E47" s="5" t="str">
        <f>'[1]TCE - ANEXO IV - Preencher'!G56</f>
        <v>ELETROBELA COMPUTER LTDA EPP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2993</v>
      </c>
      <c r="I47" s="6">
        <f>IF('[1]TCE - ANEXO IV - Preencher'!K56="","",'[1]TCE - ANEXO IV - Preencher'!K56)</f>
        <v>44824</v>
      </c>
      <c r="J47" s="5" t="str">
        <f>'[1]TCE - ANEXO IV - Preencher'!L56</f>
        <v>26220907001353000155550010000029931619588655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175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 xml:space="preserve">3.10 - Material para Manutenção de Bens Móveis </v>
      </c>
      <c r="D48" s="3">
        <f>'[1]TCE - ANEXO IV - Preencher'!F57</f>
        <v>7001353000155</v>
      </c>
      <c r="E48" s="5" t="str">
        <f>'[1]TCE - ANEXO IV - Preencher'!G57</f>
        <v>ELETROBELA COMPUTER LTDA EPP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2971</v>
      </c>
      <c r="I48" s="6">
        <f>IF('[1]TCE - ANEXO IV - Preencher'!K57="","",'[1]TCE - ANEXO IV - Preencher'!K57)</f>
        <v>44817</v>
      </c>
      <c r="J48" s="5" t="str">
        <f>'[1]TCE - ANEXO IV - Preencher'!L57</f>
        <v>26220907001353000155550010000029711751320438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646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 xml:space="preserve">3.10 - Material para Manutenção de Bens Móveis </v>
      </c>
      <c r="D49" s="3">
        <f>'[1]TCE - ANEXO IV - Preencher'!F58</f>
        <v>7001353000155</v>
      </c>
      <c r="E49" s="5" t="str">
        <f>'[1]TCE - ANEXO IV - Preencher'!G58</f>
        <v>ELETROBELA COMPUTER LTDA EPP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2971</v>
      </c>
      <c r="I49" s="6">
        <f>IF('[1]TCE - ANEXO IV - Preencher'!K58="","",'[1]TCE - ANEXO IV - Preencher'!K58)</f>
        <v>44817</v>
      </c>
      <c r="J49" s="5" t="str">
        <f>'[1]TCE - ANEXO IV - Preencher'!L58</f>
        <v>26220907001353000155550010000029711751320438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97.5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3.1 - Combustíveis e Lubrificantes Automotivos</v>
      </c>
      <c r="D50" s="3">
        <f>'[1]TCE - ANEXO IV - Preencher'!F59</f>
        <v>11343036000194</v>
      </c>
      <c r="E50" s="5" t="str">
        <f>'[1]TCE - ANEXO IV - Preencher'!G59</f>
        <v>ARILSON FERREIRA DA SILVA ME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000002840</v>
      </c>
      <c r="I50" s="6">
        <f>IF('[1]TCE - ANEXO IV - Preencher'!K59="","",'[1]TCE - ANEXO IV - Preencher'!K59)</f>
        <v>44782</v>
      </c>
      <c r="J50" s="5" t="str">
        <f>'[1]TCE - ANEXO IV - Preencher'!L59</f>
        <v>26220811343036000194550010000028401749487926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600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 xml:space="preserve">3.10 - Material para Manutenção de Bens Móveis </v>
      </c>
      <c r="D51" s="3">
        <f>'[1]TCE - ANEXO IV - Preencher'!F60</f>
        <v>24304433000107</v>
      </c>
      <c r="E51" s="5" t="str">
        <f>'[1]TCE - ANEXO IV - Preencher'!G60</f>
        <v>GILBERTO ALVES PEREIRA PECAS E ACESSORIOS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000001098</v>
      </c>
      <c r="I51" s="6">
        <f>IF('[1]TCE - ANEXO IV - Preencher'!K60="","",'[1]TCE - ANEXO IV - Preencher'!K60)</f>
        <v>44798</v>
      </c>
      <c r="J51" s="5" t="str">
        <f>'[1]TCE - ANEXO IV - Preencher'!L60</f>
        <v>26220824304433000107550010000010981733059652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390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 xml:space="preserve">3.10 - Material para Manutenção de Bens Móveis </v>
      </c>
      <c r="D52" s="3">
        <f>'[1]TCE - ANEXO IV - Preencher'!F61</f>
        <v>11343036000194</v>
      </c>
      <c r="E52" s="5" t="str">
        <f>'[1]TCE - ANEXO IV - Preencher'!G61</f>
        <v>ARILSON FERREIRA DA SILVA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000002840</v>
      </c>
      <c r="I52" s="6">
        <f>IF('[1]TCE - ANEXO IV - Preencher'!K61="","",'[1]TCE - ANEXO IV - Preencher'!K61)</f>
        <v>44782</v>
      </c>
      <c r="J52" s="5" t="str">
        <f>'[1]TCE - ANEXO IV - Preencher'!L61</f>
        <v>26220811343036000194550010000028401749487926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68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 xml:space="preserve">3.10 - Material para Manutenção de Bens Móveis </v>
      </c>
      <c r="D53" s="3">
        <f>'[1]TCE - ANEXO IV - Preencher'!F62</f>
        <v>11343036000194</v>
      </c>
      <c r="E53" s="5" t="str">
        <f>'[1]TCE - ANEXO IV - Preencher'!G62</f>
        <v>ARILSON FERREIRA DA SILVA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000002852</v>
      </c>
      <c r="I53" s="6">
        <f>IF('[1]TCE - ANEXO IV - Preencher'!K62="","",'[1]TCE - ANEXO IV - Preencher'!K62)</f>
        <v>44785</v>
      </c>
      <c r="J53" s="5" t="str">
        <f>'[1]TCE - ANEXO IV - Preencher'!L62</f>
        <v>26220811343036000194550010000028521494046947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468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 xml:space="preserve">3.10 - Material para Manutenção de Bens Móveis </v>
      </c>
      <c r="D54" s="3">
        <f>'[1]TCE - ANEXO IV - Preencher'!F63</f>
        <v>11343036000194</v>
      </c>
      <c r="E54" s="5" t="str">
        <f>'[1]TCE - ANEXO IV - Preencher'!G63</f>
        <v>ARILSON FERREIRA DA SILVA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000002903</v>
      </c>
      <c r="I54" s="6">
        <f>IF('[1]TCE - ANEXO IV - Preencher'!K63="","",'[1]TCE - ANEXO IV - Preencher'!K63)</f>
        <v>44816</v>
      </c>
      <c r="J54" s="5" t="str">
        <f>'[1]TCE - ANEXO IV - Preencher'!L63</f>
        <v>26220911343036000194550010000029031267711650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6104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11343036000194</v>
      </c>
      <c r="E55" s="5" t="str">
        <f>'[1]TCE - ANEXO IV - Preencher'!G64</f>
        <v>ARILSON FERREIRA DA SILVA ME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000002904</v>
      </c>
      <c r="I55" s="6">
        <f>IF('[1]TCE - ANEXO IV - Preencher'!K64="","",'[1]TCE - ANEXO IV - Preencher'!K64)</f>
        <v>44817</v>
      </c>
      <c r="J55" s="5" t="str">
        <f>'[1]TCE - ANEXO IV - Preencher'!L64</f>
        <v>26220911343036000194550010000029041175111743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1094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11343036000194</v>
      </c>
      <c r="E56" s="5" t="str">
        <f>'[1]TCE - ANEXO IV - Preencher'!G65</f>
        <v>ARILSON FERREIRA DA SILVA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000002905</v>
      </c>
      <c r="I56" s="6">
        <f>IF('[1]TCE - ANEXO IV - Preencher'!K65="","",'[1]TCE - ANEXO IV - Preencher'!K65)</f>
        <v>44817</v>
      </c>
      <c r="J56" s="5" t="str">
        <f>'[1]TCE - ANEXO IV - Preencher'!L65</f>
        <v>26220911343036000194550010000029051959922211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758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7001353000155</v>
      </c>
      <c r="E57" s="5" t="str">
        <f>'[1]TCE - ANEXO IV - Preencher'!G66</f>
        <v>ELETROBELA COMPUTER LTDA EPP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2990</v>
      </c>
      <c r="I57" s="6">
        <f>IF('[1]TCE - ANEXO IV - Preencher'!K66="","",'[1]TCE - ANEXO IV - Preencher'!K66)</f>
        <v>44824</v>
      </c>
      <c r="J57" s="5" t="str">
        <f>'[1]TCE - ANEXO IV - Preencher'!L66</f>
        <v>26220907001353000155550010000029901404088028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54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 xml:space="preserve">3.10 - Material para Manutenção de Bens Móveis </v>
      </c>
      <c r="D58" s="3">
        <f>'[1]TCE - ANEXO IV - Preencher'!F67</f>
        <v>34314758000116</v>
      </c>
      <c r="E58" s="5" t="str">
        <f>'[1]TCE - ANEXO IV - Preencher'!G67</f>
        <v>LUCAS MENDES DE CARVALHO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000000132</v>
      </c>
      <c r="I58" s="6">
        <f>IF('[1]TCE - ANEXO IV - Preencher'!K67="","",'[1]TCE - ANEXO IV - Preencher'!K67)</f>
        <v>44823</v>
      </c>
      <c r="J58" s="5" t="str">
        <f>'[1]TCE - ANEXO IV - Preencher'!L67</f>
        <v>26220934314758000116550010000001321000001555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569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3.99 - Outras despesas com Material de Consumo</v>
      </c>
      <c r="D59" s="3">
        <f>'[1]TCE - ANEXO IV - Preencher'!F68</f>
        <v>7001353000155</v>
      </c>
      <c r="E59" s="5" t="str">
        <f>'[1]TCE - ANEXO IV - Preencher'!G68</f>
        <v>ELETROBELA COMPUTER LTDA EPP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2963</v>
      </c>
      <c r="I59" s="6">
        <f>IF('[1]TCE - ANEXO IV - Preencher'!K68="","",'[1]TCE - ANEXO IV - Preencher'!K68)</f>
        <v>44812</v>
      </c>
      <c r="J59" s="5" t="str">
        <f>'[1]TCE - ANEXO IV - Preencher'!L68</f>
        <v>26220907001353000155550010000029631342567290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235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3.99 - Outras despesas com Material de Consumo</v>
      </c>
      <c r="D60" s="3">
        <f>'[1]TCE - ANEXO IV - Preencher'!F69</f>
        <v>7001353000236</v>
      </c>
      <c r="E60" s="5" t="str">
        <f>'[1]TCE - ANEXO IV - Preencher'!G69</f>
        <v>ELETROBELA COMPUTER LTDA EPP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1576</v>
      </c>
      <c r="I60" s="6">
        <f>IF('[1]TCE - ANEXO IV - Preencher'!K69="","",'[1]TCE - ANEXO IV - Preencher'!K69)</f>
        <v>44810</v>
      </c>
      <c r="J60" s="5" t="str">
        <f>'[1]TCE - ANEXO IV - Preencher'!L69</f>
        <v>26220907001353000236550010000015761218546043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16455.599999999999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3.99 - Outras despesas com Material de Consumo</v>
      </c>
      <c r="D61" s="3">
        <f>'[1]TCE - ANEXO IV - Preencher'!F70</f>
        <v>19671783000163</v>
      </c>
      <c r="E61" s="5" t="str">
        <f>'[1]TCE - ANEXO IV - Preencher'!G70</f>
        <v>R. BAIAO IND. E COMERCIO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000088352</v>
      </c>
      <c r="I61" s="6">
        <f>IF('[1]TCE - ANEXO IV - Preencher'!K70="","",'[1]TCE - ANEXO IV - Preencher'!K70)</f>
        <v>44802</v>
      </c>
      <c r="J61" s="5" t="str">
        <f>'[1]TCE - ANEXO IV - Preencher'!L70</f>
        <v>31220819671783000163550010000883521002520735</v>
      </c>
      <c r="K61" s="5" t="str">
        <f>IF(F61="B",LEFT('[1]TCE - ANEXO IV - Preencher'!M70,2),IF(F61="S",LEFT('[1]TCE - ANEXO IV - Preencher'!M70,7),IF('[1]TCE - ANEXO IV - Preencher'!H70="","")))</f>
        <v>31</v>
      </c>
      <c r="L61" s="7">
        <f>'[1]TCE - ANEXO IV - Preencher'!N70</f>
        <v>245.38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 xml:space="preserve">3.8 - Uniformes, Tecidos e Aviamentos </v>
      </c>
      <c r="D62" s="3">
        <f>'[1]TCE - ANEXO IV - Preencher'!F71</f>
        <v>40837049000118</v>
      </c>
      <c r="E62" s="5" t="str">
        <f>'[1]TCE - ANEXO IV - Preencher'!G71</f>
        <v>MARIA DORES LOPES ARAUJO -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000000043</v>
      </c>
      <c r="I62" s="6">
        <f>IF('[1]TCE - ANEXO IV - Preencher'!K71="","",'[1]TCE - ANEXO IV - Preencher'!K71)</f>
        <v>44784</v>
      </c>
      <c r="J62" s="5" t="str">
        <f>'[1]TCE - ANEXO IV - Preencher'!L71</f>
        <v>26220840837049000118550010000000431735960322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137.30000000000001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 xml:space="preserve">3.8 - Uniformes, Tecidos e Aviamentos </v>
      </c>
      <c r="D63" s="3">
        <f>'[1]TCE - ANEXO IV - Preencher'!F72</f>
        <v>3908924000189</v>
      </c>
      <c r="E63" s="5" t="str">
        <f>'[1]TCE - ANEXO IV - Preencher'!G72</f>
        <v>HUMBERTO NEI MATOS BEZERRA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000002306</v>
      </c>
      <c r="I63" s="6">
        <f>IF('[1]TCE - ANEXO IV - Preencher'!K72="","",'[1]TCE - ANEXO IV - Preencher'!K72)</f>
        <v>44804</v>
      </c>
      <c r="J63" s="5" t="str">
        <f>'[1]TCE - ANEXO IV - Preencher'!L72</f>
        <v>26220803908924000189550010000023061248006350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156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 xml:space="preserve">5.21 - Seguros em geral </v>
      </c>
      <c r="D64" s="3">
        <f>'[1]TCE - ANEXO IV - Preencher'!F73</f>
        <v>61198164000160</v>
      </c>
      <c r="E64" s="5" t="str">
        <f>'[1]TCE - ANEXO IV - Preencher'!G73</f>
        <v>PORTO SEGURO COMPANHIA DE SEGUROS GERAIS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20.55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 xml:space="preserve">5.21 - Seguros em geral </v>
      </c>
      <c r="D65" s="3">
        <f>'[1]TCE - ANEXO IV - Preencher'!F74</f>
        <v>61198164000160</v>
      </c>
      <c r="E65" s="5" t="str">
        <f>'[1]TCE - ANEXO IV - Preencher'!G74</f>
        <v>PORTO SEGURO COMPANHIA DE SEGUROS GERAIS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939.25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5.99 - Outros Serviços de Terceiros Pessoa Jurídica</v>
      </c>
      <c r="D66" s="3">
        <f>'[1]TCE - ANEXO IV - Preencher'!F75</f>
        <v>24129058000106</v>
      </c>
      <c r="E66" s="5" t="str">
        <f>'[1]TCE - ANEXO IV - Preencher'!G75</f>
        <v>SINDICATO HOSPITAIS CLIN C SAUDE LB PE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135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 xml:space="preserve">5.25 - Serviços Bancários </v>
      </c>
      <c r="D67" s="3" t="str">
        <f>'[1]TCE - ANEXO IV - Preencher'!F76</f>
        <v>000.000.600-97</v>
      </c>
      <c r="E67" s="5" t="str">
        <f>'[1]TCE - ANEXO IV - Preencher'!G76</f>
        <v>BANCO DO BRASIL CONTA CORRENTE Nº 27626-X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156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 xml:space="preserve">5.25 - Serviços Bancários </v>
      </c>
      <c r="D68" s="3" t="str">
        <f>'[1]TCE - ANEXO IV - Preencher'!F77</f>
        <v>000.000.600-97</v>
      </c>
      <c r="E68" s="5" t="str">
        <f>'[1]TCE - ANEXO IV - Preencher'!G77</f>
        <v>BANCO DO BRASIL CONTA CORRENTE Nº 28359-2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153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 xml:space="preserve">5.25 - Serviços Bancários </v>
      </c>
      <c r="D69" s="3">
        <f>'[1]TCE - ANEXO IV - Preencher'!F78</f>
        <v>90400888215181</v>
      </c>
      <c r="E69" s="5" t="str">
        <f>'[1]TCE - ANEXO IV - Preencher'!G78</f>
        <v>BANCO SANTANDER CONTA Nº 13.001286-7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222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 xml:space="preserve">5.25 - Serviços Bancários </v>
      </c>
      <c r="D70" s="3" t="str">
        <f>'[1]TCE - ANEXO IV - Preencher'!F79</f>
        <v xml:space="preserve">00.360.305/1030-00 </v>
      </c>
      <c r="E70" s="5" t="str">
        <f>'[1]TCE - ANEXO IV - Preencher'!G79</f>
        <v>CAIXA ECONÔMICA FEDERAL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52.5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5.18 - Teledonia Fixa</v>
      </c>
      <c r="D71" s="3">
        <f>'[1]TCE - ANEXO IV - Preencher'!F80</f>
        <v>6934306000100</v>
      </c>
      <c r="E71" s="5" t="str">
        <f>'[1]TCE - ANEXO IV - Preencher'!G80</f>
        <v>EDFRANCI MACEDO CAVALCANTI ME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1000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5.18 - Teledonia Fixa</v>
      </c>
      <c r="D72" s="3">
        <f>'[1]TCE - ANEXO IV - Preencher'!F81</f>
        <v>2558157000839</v>
      </c>
      <c r="E72" s="5" t="str">
        <f>'[1]TCE - ANEXO IV - Preencher'!G81</f>
        <v>TELEFONICA BRASIL SA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411.69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5.13 - Água e Esgoto</v>
      </c>
      <c r="D73" s="3">
        <f>'[1]TCE - ANEXO IV - Preencher'!F82</f>
        <v>9769035000164</v>
      </c>
      <c r="E73" s="5" t="str">
        <f>'[1]TCE - ANEXO IV - Preencher'!G82</f>
        <v>COMPANHIA PERNAMBUCANA DE SANEAMENTO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8680.57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5.13 - Água e Esgoto</v>
      </c>
      <c r="D74" s="3">
        <f>'[1]TCE - ANEXO IV - Preencher'!F83</f>
        <v>9769035000164</v>
      </c>
      <c r="E74" s="5" t="str">
        <f>'[1]TCE - ANEXO IV - Preencher'!G83</f>
        <v>COMPANHIA PERNAMBUCANA DE SANEAMENTO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5004.9799999999996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5.12 - Energia Elétrica</v>
      </c>
      <c r="D75" s="3">
        <f>'[1]TCE - ANEXO IV - Preencher'!F84</f>
        <v>10835932000108</v>
      </c>
      <c r="E75" s="5" t="str">
        <f>'[1]TCE - ANEXO IV - Preencher'!G84</f>
        <v>COMPANHIA ENERGÉTICA DE PERNAMBUCO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226094762</v>
      </c>
      <c r="I75" s="6">
        <f>IF('[1]TCE - ANEXO IV - Preencher'!K84="","",'[1]TCE - ANEXO IV - Preencher'!K84)</f>
        <v>44835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42269.9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5.3 - Locação de Máquinas e Equipamentos</v>
      </c>
      <c r="D76" s="3">
        <f>'[1]TCE - ANEXO IV - Preencher'!F85</f>
        <v>31974984000135</v>
      </c>
      <c r="E76" s="5" t="str">
        <f>'[1]TCE - ANEXO IV - Preencher'!G85</f>
        <v>ALESSON ALCIDES DE OLIVEIRA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00020099</v>
      </c>
      <c r="I76" s="6">
        <f>IF('[1]TCE - ANEXO IV - Preencher'!K85="","",'[1]TCE - ANEXO IV - Preencher'!K85)</f>
        <v>44834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970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5.3 - Locação de Máquinas e Equipamentos</v>
      </c>
      <c r="D77" s="3">
        <f>'[1]TCE - ANEXO IV - Preencher'!F86</f>
        <v>24801362000140</v>
      </c>
      <c r="E77" s="5" t="str">
        <f>'[1]TCE - ANEXO IV - Preencher'!G86</f>
        <v xml:space="preserve">AMD TECNOLOGIA DA INFORMACAO E SISTEMAS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000169</v>
      </c>
      <c r="I77" s="6">
        <f>IF('[1]TCE - ANEXO IV - Preencher'!K86="","",'[1]TCE - ANEXO IV - Preencher'!K86)</f>
        <v>44835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5027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5.3 - Locação de Máquinas e Equipamentos</v>
      </c>
      <c r="D78" s="3">
        <f>'[1]TCE - ANEXO IV - Preencher'!F87</f>
        <v>11849935000163</v>
      </c>
      <c r="E78" s="5" t="str">
        <f>'[1]TCE - ANEXO IV - Preencher'!G87</f>
        <v>LUCKY STORE LTDA ME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00000695</v>
      </c>
      <c r="I78" s="6">
        <f>IF('[1]TCE - ANEXO IV - Preencher'!K87="","",'[1]TCE - ANEXO IV - Preencher'!K87)</f>
        <v>44805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195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5.3 - Locação de Máquinas e Equipamentos</v>
      </c>
      <c r="D79" s="3">
        <f>'[1]TCE - ANEXO IV - Preencher'!F88</f>
        <v>10279299000119</v>
      </c>
      <c r="E79" s="5" t="str">
        <f>'[1]TCE - ANEXO IV - Preencher'!G88</f>
        <v>RGRAPH LOC COM E SERV LTDA ME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05634</v>
      </c>
      <c r="I79" s="6">
        <f>IF('[1]TCE - ANEXO IV - Preencher'!K88="","",'[1]TCE - ANEXO IV - Preencher'!K88)</f>
        <v>44834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4350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5.3 - Locação de Máquinas e Equipamentos</v>
      </c>
      <c r="D80" s="3">
        <f>'[1]TCE - ANEXO IV - Preencher'!F89</f>
        <v>4679427000119</v>
      </c>
      <c r="E80" s="5" t="str">
        <f>'[1]TCE - ANEXO IV - Preencher'!G89</f>
        <v>SERVIP PRESTADORA DE SERVICOS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2022453</v>
      </c>
      <c r="I80" s="6">
        <f>IF('[1]TCE - ANEXO IV - Preencher'!K89="","",'[1]TCE - ANEXO IV - Preencher'!K89)</f>
        <v>44852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29 -  B</v>
      </c>
      <c r="L80" s="7">
        <f>'[1]TCE - ANEXO IV - Preencher'!N89</f>
        <v>4500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5.8 - Locação de Veículos Automotores</v>
      </c>
      <c r="D81" s="3">
        <f>'[1]TCE - ANEXO IV - Preencher'!F90</f>
        <v>13294370000120</v>
      </c>
      <c r="E81" s="5" t="str">
        <f>'[1]TCE - ANEXO IV - Preencher'!G90</f>
        <v>SIGA ALUGUEL DE CARROS E SERVICOS LTDA -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001037</v>
      </c>
      <c r="I81" s="6">
        <f>IF('[1]TCE - ANEXO IV - Preencher'!K90="","",'[1]TCE - ANEXO IV - Preencher'!K90)</f>
        <v>44841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2500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5.19 - Serviços Gráficos, de Encadernação e de Emolduração</v>
      </c>
      <c r="D82" s="3">
        <f>'[1]TCE - ANEXO IV - Preencher'!F91</f>
        <v>27648247000175</v>
      </c>
      <c r="E82" s="5" t="str">
        <f>'[1]TCE - ANEXO IV - Preencher'!G91</f>
        <v xml:space="preserve">SIMONE JOICE DAMASCENO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00020193</v>
      </c>
      <c r="I82" s="6">
        <f>IF('[1]TCE - ANEXO IV - Preencher'!K91="","",'[1]TCE - ANEXO IV - Preencher'!K91)</f>
        <v>44818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1501.92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5.19 - Serviços Gráficos, de Encadernação e de Emolduração</v>
      </c>
      <c r="D83" s="3" t="str">
        <f>'[1]TCE - ANEXO IV - Preencher'!F92</f>
        <v>000.000.600-97</v>
      </c>
      <c r="E83" s="5" t="str">
        <f>'[1]TCE - ANEXO IV - Preencher'!G92</f>
        <v>BANCO DO BRASIL CONTA CORRENTE Nº 28359-2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0.89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5.16 - Serviços Médico-Hospitalares, Odotonlogia e Laboratoriais</v>
      </c>
      <c r="D84" s="3">
        <f>'[1]TCE - ANEXO IV - Preencher'!F93</f>
        <v>90400888215181</v>
      </c>
      <c r="E84" s="5" t="str">
        <f>'[1]TCE - ANEXO IV - Preencher'!G93</f>
        <v>BANCO SANTANDER CONTA Nº 13.001286-7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18.41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5.16 - Serviços Médico-Hospitalares, Odotonlogia e Laboratoriais</v>
      </c>
      <c r="D85" s="3">
        <f>'[1]TCE - ANEXO IV - Preencher'!F94</f>
        <v>40889758000147</v>
      </c>
      <c r="E85" s="5" t="str">
        <f>'[1]TCE - ANEXO IV - Preencher'!G94</f>
        <v>SJBN CARE LIFE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158</v>
      </c>
      <c r="I85" s="6">
        <f>IF('[1]TCE - ANEXO IV - Preencher'!K94="","",'[1]TCE - ANEXO IV - Preencher'!K94)</f>
        <v>44832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4500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5.16 - Serviços Médico-Hospitalares, Odotonlogia e Laboratoriais</v>
      </c>
      <c r="D86" s="3">
        <f>'[1]TCE - ANEXO IV - Preencher'!F95</f>
        <v>10524885000181</v>
      </c>
      <c r="E86" s="5" t="str">
        <f>'[1]TCE - ANEXO IV - Preencher'!G95</f>
        <v>ORTO MED PRESTACAO DE SERVICOS MEDICOS EM ORTOPEDIA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0000002245</v>
      </c>
      <c r="I86" s="6">
        <f>IF('[1]TCE - ANEXO IV - Preencher'!K95="","",'[1]TCE - ANEXO IV - Preencher'!K95)</f>
        <v>44840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6500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5.16 - Serviços Médico-Hospitalares, Odotonlogia e Laboratoriais</v>
      </c>
      <c r="D87" s="3">
        <f>'[1]TCE - ANEXO IV - Preencher'!F96</f>
        <v>25208022000172</v>
      </c>
      <c r="E87" s="5" t="str">
        <f>'[1]TCE - ANEXO IV - Preencher'!G96</f>
        <v>COUTO BEM SERVICOS MEDICOS LTDA -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0000000187</v>
      </c>
      <c r="I87" s="6">
        <f>IF('[1]TCE - ANEXO IV - Preencher'!K96="","",'[1]TCE - ANEXO IV - Preencher'!K96)</f>
        <v>44854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23 -  C</v>
      </c>
      <c r="L87" s="7">
        <f>'[1]TCE - ANEXO IV - Preencher'!N96</f>
        <v>43950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5.16 - Serviços Médico-Hospitalares, Odotonlogia e Laboratoriais</v>
      </c>
      <c r="D88" s="3">
        <f>'[1]TCE - ANEXO IV - Preencher'!F97</f>
        <v>45116288000100</v>
      </c>
      <c r="E88" s="5" t="str">
        <f>'[1]TCE - ANEXO IV - Preencher'!G97</f>
        <v>CLINICA DE CIRURGIA ONCOLOGICA DO SERTAO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0000000024</v>
      </c>
      <c r="I88" s="6">
        <f>IF('[1]TCE - ANEXO IV - Preencher'!K97="","",'[1]TCE - ANEXO IV - Preencher'!K97)</f>
        <v>44854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23 -  C</v>
      </c>
      <c r="L88" s="7">
        <f>'[1]TCE - ANEXO IV - Preencher'!N97</f>
        <v>750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5.16 - Serviços Médico-Hospitalares, Odotonlogia e Laboratoriais</v>
      </c>
      <c r="D89" s="3">
        <f>'[1]TCE - ANEXO IV - Preencher'!F98</f>
        <v>36944094000102</v>
      </c>
      <c r="E89" s="5" t="str">
        <f>'[1]TCE - ANEXO IV - Preencher'!G98</f>
        <v>GALVÃO &amp; DANTAS SERVICOS MEDICOS LTDA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7</v>
      </c>
      <c r="I89" s="6">
        <f>IF('[1]TCE - ANEXO IV - Preencher'!K98="","",'[1]TCE - ANEXO IV - Preencher'!K98)</f>
        <v>44854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23 -  C</v>
      </c>
      <c r="L89" s="7">
        <f>'[1]TCE - ANEXO IV - Preencher'!N98</f>
        <v>2500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5.16 - Serviços Médico-Hospitalares, Odotonlogia e Laboratoriais</v>
      </c>
      <c r="D90" s="3">
        <f>'[1]TCE - ANEXO IV - Preencher'!F99</f>
        <v>45116288000100</v>
      </c>
      <c r="E90" s="5" t="str">
        <f>'[1]TCE - ANEXO IV - Preencher'!G99</f>
        <v>CLINICA DE CIRURGIA ONCOLOGICA DO SERTAO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0000000021</v>
      </c>
      <c r="I90" s="6">
        <f>IF('[1]TCE - ANEXO IV - Preencher'!K99="","",'[1]TCE - ANEXO IV - Preencher'!K99)</f>
        <v>44844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23 -  C</v>
      </c>
      <c r="L90" s="7">
        <f>'[1]TCE - ANEXO IV - Preencher'!N99</f>
        <v>1500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24684015000184</v>
      </c>
      <c r="E91" s="5" t="str">
        <f>'[1]TCE - ANEXO IV - Preencher'!G100</f>
        <v>MURAB LINS MEDICOS ASSOCIADOS LTDA -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0000000370</v>
      </c>
      <c r="I91" s="6">
        <f>IF('[1]TCE - ANEXO IV - Preencher'!K100="","",'[1]TCE - ANEXO IV - Preencher'!K100)</f>
        <v>44839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23 -  C</v>
      </c>
      <c r="L91" s="7">
        <f>'[1]TCE - ANEXO IV - Preencher'!N100</f>
        <v>33475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24185596000100</v>
      </c>
      <c r="E92" s="5" t="str">
        <f>'[1]TCE - ANEXO IV - Preencher'!G101</f>
        <v>LAGE &amp; CEDRAZ EMPREENDIMENTOS MEDICOS LTDA - ME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000224</v>
      </c>
      <c r="I92" s="6">
        <f>IF('[1]TCE - ANEXO IV - Preencher'!K101="","",'[1]TCE - ANEXO IV - Preencher'!K101)</f>
        <v>44845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25000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45231662000100</v>
      </c>
      <c r="E93" s="5" t="str">
        <f>'[1]TCE - ANEXO IV - Preencher'!G102</f>
        <v xml:space="preserve">DANILO BARBOSA FONSECA 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32</v>
      </c>
      <c r="I93" s="6">
        <f>IF('[1]TCE - ANEXO IV - Preencher'!K102="","",'[1]TCE - ANEXO IV - Preencher'!K102)</f>
        <v>44839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10000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23395365000168</v>
      </c>
      <c r="E94" s="5" t="str">
        <f>'[1]TCE - ANEXO IV - Preencher'!G103</f>
        <v>ORTONUTRI LTDA - ME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702</v>
      </c>
      <c r="I94" s="6">
        <f>IF('[1]TCE - ANEXO IV - Preencher'!K103="","",'[1]TCE - ANEXO IV - Preencher'!K103)</f>
        <v>44840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22 -  P</v>
      </c>
      <c r="L94" s="7">
        <f>'[1]TCE - ANEXO IV - Preencher'!N103</f>
        <v>3125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39277075000150</v>
      </c>
      <c r="E95" s="5" t="str">
        <f>'[1]TCE - ANEXO IV - Preencher'!G104</f>
        <v>GERCLIN SERVICOS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000102</v>
      </c>
      <c r="I95" s="6">
        <f>IF('[1]TCE - ANEXO IV - Preencher'!K104="","",'[1]TCE - ANEXO IV - Preencher'!K104)</f>
        <v>44848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38050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15489924000170</v>
      </c>
      <c r="E96" s="5" t="str">
        <f>'[1]TCE - ANEXO IV - Preencher'!G105</f>
        <v>CLINICA IMAGEM MEDICAL CENTER EIRELI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00020136</v>
      </c>
      <c r="I96" s="6">
        <f>IF('[1]TCE - ANEXO IV - Preencher'!K105="","",'[1]TCE - ANEXO IV - Preencher'!K105)</f>
        <v>44835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10000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26217434000131</v>
      </c>
      <c r="E97" s="5" t="str">
        <f>'[1]TCE - ANEXO IV - Preencher'!G106</f>
        <v>PRONTO LIFE DIAGNOSTICOS ESPECIALIZADOS LTDA ME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0000000441</v>
      </c>
      <c r="I97" s="6">
        <f>IF('[1]TCE - ANEXO IV - Preencher'!K106="","",'[1]TCE - ANEXO IV - Preencher'!K106)</f>
        <v>44838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23 -  C</v>
      </c>
      <c r="L97" s="7">
        <f>'[1]TCE - ANEXO IV - Preencher'!N106</f>
        <v>13750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46797026000103</v>
      </c>
      <c r="E98" s="5" t="str">
        <f>'[1]TCE - ANEXO IV - Preencher'!G107</f>
        <v>PACIFICOS SERVICOS MEDICOS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0000000008</v>
      </c>
      <c r="I98" s="6">
        <f>IF('[1]TCE - ANEXO IV - Preencher'!K107="","",'[1]TCE - ANEXO IV - Preencher'!K107)</f>
        <v>44837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23 -  C</v>
      </c>
      <c r="L98" s="7">
        <f>'[1]TCE - ANEXO IV - Preencher'!N107</f>
        <v>15000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70090907000174</v>
      </c>
      <c r="E99" s="5" t="str">
        <f>'[1]TCE - ANEXO IV - Preencher'!G108</f>
        <v>CLINICA MEDICA DO ARARIPE LTDA - EPP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001806</v>
      </c>
      <c r="I99" s="6">
        <f>IF('[1]TCE - ANEXO IV - Preencher'!K108="","",'[1]TCE - ANEXO IV - Preencher'!K108)</f>
        <v>44840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13250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45697746000134</v>
      </c>
      <c r="E100" s="5" t="str">
        <f>'[1]TCE - ANEXO IV - Preencher'!G109</f>
        <v>MANUELA BRIGIDA RAMOS DE LIMA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00020011</v>
      </c>
      <c r="I100" s="6">
        <f>IF('[1]TCE - ANEXO IV - Preencher'!K109="","",'[1]TCE - ANEXO IV - Preencher'!K109)</f>
        <v>44837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12500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24751629000131</v>
      </c>
      <c r="E101" s="5" t="str">
        <f>'[1]TCE - ANEXO IV - Preencher'!G110</f>
        <v xml:space="preserve">GUILHERME PARENTE LINS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00020122</v>
      </c>
      <c r="I101" s="6">
        <f>IF('[1]TCE - ANEXO IV - Preencher'!K110="","",'[1]TCE - ANEXO IV - Preencher'!K110)</f>
        <v>44839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17400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34293158000119</v>
      </c>
      <c r="E102" s="5" t="str">
        <f>'[1]TCE - ANEXO IV - Preencher'!G111</f>
        <v>CLINICA XAVIER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00000106</v>
      </c>
      <c r="I102" s="6">
        <f>IF('[1]TCE - ANEXO IV - Preencher'!K111="","",'[1]TCE - ANEXO IV - Preencher'!K111)</f>
        <v>44839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13000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39335594000127</v>
      </c>
      <c r="E103" s="5" t="str">
        <f>'[1]TCE - ANEXO IV - Preencher'!G112</f>
        <v>ASSIST SERVIÇOS MÉDICOS HOSPITALARES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00000882</v>
      </c>
      <c r="I103" s="6">
        <f>IF('[1]TCE - ANEXO IV - Preencher'!K112="","",'[1]TCE - ANEXO IV - Preencher'!K112)</f>
        <v>44838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29 -  B</v>
      </c>
      <c r="L103" s="7">
        <f>'[1]TCE - ANEXO IV - Preencher'!N112</f>
        <v>5000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33799856000128</v>
      </c>
      <c r="E104" s="5" t="str">
        <f>'[1]TCE - ANEXO IV - Preencher'!G113</f>
        <v>LINEKER VELOZO COSTA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75</v>
      </c>
      <c r="I104" s="6">
        <f>IF('[1]TCE - ANEXO IV - Preencher'!K113="","",'[1]TCE - ANEXO IV - Preencher'!K113)</f>
        <v>44839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22750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42038319000156</v>
      </c>
      <c r="E105" s="5" t="str">
        <f>'[1]TCE - ANEXO IV - Preencher'!G114</f>
        <v>S.O.S VIDA EIRELI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34</v>
      </c>
      <c r="I105" s="6">
        <f>IF('[1]TCE - ANEXO IV - Preencher'!K114="","",'[1]TCE - ANEXO IV - Preencher'!K114)</f>
        <v>44841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13750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22465344000109</v>
      </c>
      <c r="E106" s="5" t="str">
        <f>'[1]TCE - ANEXO IV - Preencher'!G115</f>
        <v>ODONTOMED CLINICA INTEGRADA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277</v>
      </c>
      <c r="I106" s="6">
        <f>IF('[1]TCE - ANEXO IV - Preencher'!K115="","",'[1]TCE - ANEXO IV - Preencher'!K115)</f>
        <v>44852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26850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34800019000134</v>
      </c>
      <c r="E107" s="5" t="str">
        <f>'[1]TCE - ANEXO IV - Preencher'!G116</f>
        <v>MAIA OLIVEIRA SERVICOS MEDICOS S/S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0000000034</v>
      </c>
      <c r="I107" s="6">
        <f>IF('[1]TCE - ANEXO IV - Preencher'!K116="","",'[1]TCE - ANEXO IV - Preencher'!K116)</f>
        <v>44839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23 -  C</v>
      </c>
      <c r="L107" s="7">
        <f>'[1]TCE - ANEXO IV - Preencher'!N116</f>
        <v>43000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40634902000102</v>
      </c>
      <c r="E108" s="5" t="str">
        <f>'[1]TCE - ANEXO IV - Preencher'!G117</f>
        <v>DANILO CARVALHO ANESTESIOLOGISTA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16</v>
      </c>
      <c r="I108" s="6">
        <f>IF('[1]TCE - ANEXO IV - Preencher'!K117="","",'[1]TCE - ANEXO IV - Preencher'!K117)</f>
        <v>44841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22 -  P</v>
      </c>
      <c r="L108" s="7">
        <f>'[1]TCE - ANEXO IV - Preencher'!N117</f>
        <v>40000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30092591000135</v>
      </c>
      <c r="E109" s="5" t="str">
        <f>'[1]TCE - ANEXO IV - Preencher'!G118</f>
        <v>J C SANTOS JUNIOR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132</v>
      </c>
      <c r="I109" s="6">
        <f>IF('[1]TCE - ANEXO IV - Preencher'!K118="","",'[1]TCE - ANEXO IV - Preencher'!K118)</f>
        <v>44844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22 -  P</v>
      </c>
      <c r="L109" s="7">
        <f>'[1]TCE - ANEXO IV - Preencher'!N118</f>
        <v>37250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11113387000109</v>
      </c>
      <c r="E110" s="5" t="str">
        <f>'[1]TCE - ANEXO IV - Preencher'!G119</f>
        <v>CLINICA MEDICA PEDIATRICA DE BARBALHA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0000000729</v>
      </c>
      <c r="I110" s="6">
        <f>IF('[1]TCE - ANEXO IV - Preencher'!K119="","",'[1]TCE - ANEXO IV - Preencher'!K119)</f>
        <v>44839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23 -  C</v>
      </c>
      <c r="L110" s="7">
        <f>'[1]TCE - ANEXO IV - Preencher'!N119</f>
        <v>5825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20344575000139</v>
      </c>
      <c r="E111" s="5" t="str">
        <f>'[1]TCE - ANEXO IV - Preencher'!G120</f>
        <v>MED ARARIPE SERVICOS MEDICOS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00022045</v>
      </c>
      <c r="I111" s="6">
        <f>IF('[1]TCE - ANEXO IV - Preencher'!K120="","",'[1]TCE - ANEXO IV - Preencher'!K120)</f>
        <v>44844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4300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22422979000129</v>
      </c>
      <c r="E112" s="5" t="str">
        <f>'[1]TCE - ANEXO IV - Preencher'!G121</f>
        <v>JBHC SERVICOS MEDICOS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157</v>
      </c>
      <c r="I112" s="6">
        <f>IF('[1]TCE - ANEXO IV - Preencher'!K121="","",'[1]TCE - ANEXO IV - Preencher'!K121)</f>
        <v>44840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3850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24067940000166</v>
      </c>
      <c r="E113" s="5" t="str">
        <f>'[1]TCE - ANEXO IV - Preencher'!G122</f>
        <v>MARIA YANNE SOARES RAMOS -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00020125</v>
      </c>
      <c r="I113" s="6">
        <f>IF('[1]TCE - ANEXO IV - Preencher'!K122="","",'[1]TCE - ANEXO IV - Preencher'!K122)</f>
        <v>44839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18550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33706710000190</v>
      </c>
      <c r="E114" s="5" t="str">
        <f>'[1]TCE - ANEXO IV - Preencher'!G123</f>
        <v>Y L SERVICOS MÉDICOS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0000000265</v>
      </c>
      <c r="I114" s="6">
        <f>IF('[1]TCE - ANEXO IV - Preencher'!K123="","",'[1]TCE - ANEXO IV - Preencher'!K123)</f>
        <v>44844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23 -  C</v>
      </c>
      <c r="L114" s="7">
        <f>'[1]TCE - ANEXO IV - Preencher'!N123</f>
        <v>8250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47847281000186</v>
      </c>
      <c r="E115" s="5" t="str">
        <f>'[1]TCE - ANEXO IV - Preencher'!G124</f>
        <v>ABIB &amp; PARDO SERVICOS MEDICOS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4</v>
      </c>
      <c r="I115" s="6">
        <f>IF('[1]TCE - ANEXO IV - Preencher'!K124="","",'[1]TCE - ANEXO IV - Preencher'!K124)</f>
        <v>44840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35 -  S</v>
      </c>
      <c r="L115" s="7">
        <f>'[1]TCE - ANEXO IV - Preencher'!N124</f>
        <v>37250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21932148000134</v>
      </c>
      <c r="E116" s="5" t="str">
        <f>'[1]TCE - ANEXO IV - Preencher'!G125</f>
        <v>G M SERVICOS MEDICOS LTDA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00020154</v>
      </c>
      <c r="I116" s="6">
        <f>IF('[1]TCE - ANEXO IV - Preencher'!K125="","",'[1]TCE - ANEXO IV - Preencher'!K125)</f>
        <v>44844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5000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18976638000128</v>
      </c>
      <c r="E117" s="5" t="str">
        <f>'[1]TCE - ANEXO IV - Preencher'!G126</f>
        <v>CONSULTORIOS INTEGRADOS ALENCAR &amp; ONOFRE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250</v>
      </c>
      <c r="I117" s="6">
        <f>IF('[1]TCE - ANEXO IV - Preencher'!K126="","",'[1]TCE - ANEXO IV - Preencher'!K126)</f>
        <v>44852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31250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19297087000139</v>
      </c>
      <c r="E118" s="5" t="str">
        <f>'[1]TCE - ANEXO IV - Preencher'!G127</f>
        <v>RAUL ALVES DE SIQUEIRA NETO &amp; CIA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00000129</v>
      </c>
      <c r="I118" s="6">
        <f>IF('[1]TCE - ANEXO IV - Preencher'!K127="","",'[1]TCE - ANEXO IV - Preencher'!K127)</f>
        <v>44848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21900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40889758000147</v>
      </c>
      <c r="E119" s="5" t="str">
        <f>'[1]TCE - ANEXO IV - Preencher'!G128</f>
        <v>SJBN CARE LIFE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162</v>
      </c>
      <c r="I119" s="6">
        <f>IF('[1]TCE - ANEXO IV - Preencher'!K128="","",'[1]TCE - ANEXO IV - Preencher'!K128)</f>
        <v>44848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2750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45408196000196</v>
      </c>
      <c r="E120" s="5" t="str">
        <f>'[1]TCE - ANEXO IV - Preencher'!G129</f>
        <v>TORRES E ROCHA SERVICOS MEDICOS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202228</v>
      </c>
      <c r="I120" s="6">
        <f>IF('[1]TCE - ANEXO IV - Preencher'!K129="","",'[1]TCE - ANEXO IV - Preencher'!K129)</f>
        <v>44844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29 -  B</v>
      </c>
      <c r="L120" s="7">
        <f>'[1]TCE - ANEXO IV - Preencher'!N129</f>
        <v>13000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26278833000102</v>
      </c>
      <c r="E121" s="5" t="str">
        <f>'[1]TCE - ANEXO IV - Preencher'!G130</f>
        <v>BARRETO E VIEIRA SERVICOS MEDICOS LTDA - ME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0000000222</v>
      </c>
      <c r="I121" s="6">
        <f>IF('[1]TCE - ANEXO IV - Preencher'!K130="","",'[1]TCE - ANEXO IV - Preencher'!K130)</f>
        <v>44854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23 -  C</v>
      </c>
      <c r="L121" s="7">
        <f>'[1]TCE - ANEXO IV - Preencher'!N130</f>
        <v>17500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24475298000154</v>
      </c>
      <c r="E122" s="5" t="str">
        <f>'[1]TCE - ANEXO IV - Preencher'!G131</f>
        <v>MARCIO MACEDO VIANA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210</v>
      </c>
      <c r="I122" s="6">
        <f>IF('[1]TCE - ANEXO IV - Preencher'!K131="","",'[1]TCE - ANEXO IV - Preencher'!K131)</f>
        <v>44841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22 -  P</v>
      </c>
      <c r="L122" s="7">
        <f>'[1]TCE - ANEXO IV - Preencher'!N131</f>
        <v>18775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41523881000102</v>
      </c>
      <c r="E123" s="5" t="str">
        <f>'[1]TCE - ANEXO IV - Preencher'!G132</f>
        <v>JOAO L DE ALENCAR SAMPAIO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0000000038</v>
      </c>
      <c r="I123" s="6">
        <f>IF('[1]TCE - ANEXO IV - Preencher'!K132="","",'[1]TCE - ANEXO IV - Preencher'!K132)</f>
        <v>44838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23 -  C</v>
      </c>
      <c r="L123" s="7">
        <f>'[1]TCE - ANEXO IV - Preencher'!N132</f>
        <v>1250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34800019000134</v>
      </c>
      <c r="E124" s="5" t="str">
        <f>'[1]TCE - ANEXO IV - Preencher'!G133</f>
        <v>MAIA OLIVEIRA SERVICOS MEDICOS S/S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0000000033</v>
      </c>
      <c r="I124" s="6">
        <f>IF('[1]TCE - ANEXO IV - Preencher'!K133="","",'[1]TCE - ANEXO IV - Preencher'!K133)</f>
        <v>44837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23 -  C</v>
      </c>
      <c r="L124" s="7">
        <f>'[1]TCE - ANEXO IV - Preencher'!N133</f>
        <v>8750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10099168000150</v>
      </c>
      <c r="E125" s="5" t="str">
        <f>'[1]TCE - ANEXO IV - Preencher'!G134</f>
        <v>CASIL - CENTRO DE ASSISTENCIA A SAUDE INTEGRADA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667</v>
      </c>
      <c r="I125" s="6">
        <f>IF('[1]TCE - ANEXO IV - Preencher'!K134="","",'[1]TCE - ANEXO IV - Preencher'!K134)</f>
        <v>44837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13750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12342816000182</v>
      </c>
      <c r="E126" s="5" t="str">
        <f>'[1]TCE - ANEXO IV - Preencher'!G135</f>
        <v>ALL MEDICAL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4532</v>
      </c>
      <c r="I126" s="6">
        <f>IF('[1]TCE - ANEXO IV - Preencher'!K135="","",'[1]TCE - ANEXO IV - Preencher'!K135)</f>
        <v>44834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6275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26245293000160</v>
      </c>
      <c r="E127" s="5" t="str">
        <f>'[1]TCE - ANEXO IV - Preencher'!G136</f>
        <v>LS PERNAMBUCO ASSISTENCIA MEDICA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00003117</v>
      </c>
      <c r="I127" s="6">
        <f>IF('[1]TCE - ANEXO IV - Preencher'!K136="","",'[1]TCE - ANEXO IV - Preencher'!K136)</f>
        <v>44834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6550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37220273000151</v>
      </c>
      <c r="E128" s="5" t="str">
        <f>'[1]TCE - ANEXO IV - Preencher'!G137</f>
        <v>P H GOMES SUDARIO LINS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108</v>
      </c>
      <c r="I128" s="6">
        <f>IF('[1]TCE - ANEXO IV - Preencher'!K137="","",'[1]TCE - ANEXO IV - Preencher'!K137)</f>
        <v>44834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23 -  C</v>
      </c>
      <c r="L128" s="7">
        <f>'[1]TCE - ANEXO IV - Preencher'!N137</f>
        <v>12500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27818910000132</v>
      </c>
      <c r="E129" s="5" t="str">
        <f>'[1]TCE - ANEXO IV - Preencher'!G138</f>
        <v>R&amp;T ATENDIMENTO MEDICO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83</v>
      </c>
      <c r="I129" s="6">
        <f>IF('[1]TCE - ANEXO IV - Preencher'!K138="","",'[1]TCE - ANEXO IV - Preencher'!K138)</f>
        <v>44832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12500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40131924000141</v>
      </c>
      <c r="E130" s="5" t="str">
        <f>'[1]TCE - ANEXO IV - Preencher'!G139</f>
        <v>A MARTINS DE ANDRADE NETO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101</v>
      </c>
      <c r="I130" s="6">
        <f>IF('[1]TCE - ANEXO IV - Preencher'!K139="","",'[1]TCE - ANEXO IV - Preencher'!K139)</f>
        <v>44834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23 -  C</v>
      </c>
      <c r="L130" s="7">
        <f>'[1]TCE - ANEXO IV - Preencher'!N139</f>
        <v>6250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30191295000191</v>
      </c>
      <c r="E131" s="5" t="str">
        <f>'[1]TCE - ANEXO IV - Preencher'!G140</f>
        <v>DT SAUDE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00020181</v>
      </c>
      <c r="I131" s="6">
        <f>IF('[1]TCE - ANEXO IV - Preencher'!K140="","",'[1]TCE - ANEXO IV - Preencher'!K140)</f>
        <v>44834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31075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26217434000131</v>
      </c>
      <c r="E132" s="5" t="str">
        <f>'[1]TCE - ANEXO IV - Preencher'!G141</f>
        <v>PRONTO LIFE DIAGNOSTICOS ESPECIALIZADOS LTDA ME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0000000440</v>
      </c>
      <c r="I132" s="6">
        <f>IF('[1]TCE - ANEXO IV - Preencher'!K141="","",'[1]TCE - ANEXO IV - Preencher'!K141)</f>
        <v>44838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23 -  C</v>
      </c>
      <c r="L132" s="7">
        <f>'[1]TCE - ANEXO IV - Preencher'!N141</f>
        <v>5000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26425569000192</v>
      </c>
      <c r="E133" s="5" t="str">
        <f>'[1]TCE - ANEXO IV - Preencher'!G142</f>
        <v>CLINICA MEDICA HOLANDA FIGUEIREDO LTDA -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00020146</v>
      </c>
      <c r="I133" s="6">
        <f>IF('[1]TCE - ANEXO IV - Preencher'!K142="","",'[1]TCE - ANEXO IV - Preencher'!K142)</f>
        <v>44848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22775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42816813000102</v>
      </c>
      <c r="E134" s="5" t="str">
        <f>'[1]TCE - ANEXO IV - Preencher'!G143</f>
        <v>LUZ &amp; MOURA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89</v>
      </c>
      <c r="I134" s="6">
        <f>IF('[1]TCE - ANEXO IV - Preencher'!K143="","",'[1]TCE - ANEXO IV - Preencher'!K143)</f>
        <v>44845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22 -  P</v>
      </c>
      <c r="L134" s="7">
        <f>'[1]TCE - ANEXO IV - Preencher'!N143</f>
        <v>10000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34455676000191</v>
      </c>
      <c r="E135" s="5" t="str">
        <f>'[1]TCE - ANEXO IV - Preencher'!G144</f>
        <v>FEMMINA SERVICOS MEDICOS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0000000116</v>
      </c>
      <c r="I135" s="6">
        <f>IF('[1]TCE - ANEXO IV - Preencher'!K144="","",'[1]TCE - ANEXO IV - Preencher'!K144)</f>
        <v>44840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23 -  C</v>
      </c>
      <c r="L135" s="7">
        <f>'[1]TCE - ANEXO IV - Preencher'!N144</f>
        <v>6275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46511209000110</v>
      </c>
      <c r="E136" s="5" t="str">
        <f>'[1]TCE - ANEXO IV - Preencher'!G145</f>
        <v>AGENILSON TEIXEIRA DIAS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00000007</v>
      </c>
      <c r="I136" s="6">
        <f>IF('[1]TCE - ANEXO IV - Preencher'!K145="","",'[1]TCE - ANEXO IV - Preencher'!K145)</f>
        <v>44840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22 -  P</v>
      </c>
      <c r="L136" s="7">
        <f>'[1]TCE - ANEXO IV - Preencher'!N145</f>
        <v>11250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28122221000151</v>
      </c>
      <c r="E137" s="5" t="str">
        <f>'[1]TCE - ANEXO IV - Preencher'!G146</f>
        <v>MACEDO &amp; TAVARES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00020039</v>
      </c>
      <c r="I137" s="6">
        <f>IF('[1]TCE - ANEXO IV - Preencher'!K146="","",'[1]TCE - ANEXO IV - Preencher'!K146)</f>
        <v>44851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39100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24690234000176</v>
      </c>
      <c r="E138" s="5" t="str">
        <f>'[1]TCE - ANEXO IV - Preencher'!G147</f>
        <v>FALCÃO&amp;FALCÃO LTDA -ME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00020111</v>
      </c>
      <c r="I138" s="6">
        <f>IF('[1]TCE - ANEXO IV - Preencher'!K147="","",'[1]TCE - ANEXO IV - Preencher'!K147)</f>
        <v>44837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7700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14405213000108</v>
      </c>
      <c r="E139" s="5" t="str">
        <f>'[1]TCE - ANEXO IV - Preencher'!G148</f>
        <v>CLINICA DO CORAÇÃO DE GARANHUNS LTDA -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000011676</v>
      </c>
      <c r="I139" s="6">
        <f>IF('[1]TCE - ANEXO IV - Preencher'!K148="","",'[1]TCE - ANEXO IV - Preencher'!K148)</f>
        <v>44837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15000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20344575000139</v>
      </c>
      <c r="E140" s="5" t="str">
        <f>'[1]TCE - ANEXO IV - Preencher'!G149</f>
        <v>MED ARARIPE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00022044</v>
      </c>
      <c r="I140" s="6">
        <f>IF('[1]TCE - ANEXO IV - Preencher'!K149="","",'[1]TCE - ANEXO IV - Preencher'!K149)</f>
        <v>44844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9900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15026815000117</v>
      </c>
      <c r="E141" s="5" t="str">
        <f>'[1]TCE - ANEXO IV - Preencher'!G150</f>
        <v>MEDICARI - SERVIÇOS MÉDICOS S/S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0000001581</v>
      </c>
      <c r="I141" s="6">
        <f>IF('[1]TCE - ANEXO IV - Preencher'!K150="","",'[1]TCE - ANEXO IV - Preencher'!K150)</f>
        <v>44848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23 -  C</v>
      </c>
      <c r="L141" s="7">
        <f>'[1]TCE - ANEXO IV - Preencher'!N150</f>
        <v>10000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13802735000180</v>
      </c>
      <c r="E142" s="5" t="str">
        <f>'[1]TCE - ANEXO IV - Preencher'!G151</f>
        <v>D &amp; E ALENCAR LTDA ME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00022378</v>
      </c>
      <c r="I142" s="6">
        <f>IF('[1]TCE - ANEXO IV - Preencher'!K151="","",'[1]TCE - ANEXO IV - Preencher'!K151)</f>
        <v>44851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30795.41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5.10 - Detetização/Tratamento de Resíduos e Afins</v>
      </c>
      <c r="D143" s="3">
        <f>'[1]TCE - ANEXO IV - Preencher'!F152</f>
        <v>15713532000143</v>
      </c>
      <c r="E143" s="5" t="str">
        <f>'[1]TCE - ANEXO IV - Preencher'!G152</f>
        <v>CTI AMBIENTAL - COLETA, TRANSPORTE, E INCINERACAO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0000037934</v>
      </c>
      <c r="I143" s="6">
        <f>IF('[1]TCE - ANEXO IV - Preencher'!K152="","",'[1]TCE - ANEXO IV - Preencher'!K152)</f>
        <v>44837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23 -  C</v>
      </c>
      <c r="L143" s="7">
        <f>'[1]TCE - ANEXO IV - Preencher'!N152</f>
        <v>6438.3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9393611000111</v>
      </c>
      <c r="E144" s="5" t="str">
        <f>'[1]TCE - ANEXO IV - Preencher'!G153</f>
        <v>NYX  SERVICOS EM INFORMATICA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4568</v>
      </c>
      <c r="I144" s="6">
        <f>IF('[1]TCE - ANEXO IV - Preencher'!K153="","",'[1]TCE - ANEXO IV - Preencher'!K153)</f>
        <v>44837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748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5662773000238</v>
      </c>
      <c r="E145" s="5" t="str">
        <f>'[1]TCE - ANEXO IV - Preencher'!G154</f>
        <v>PIXEON MEDICAL SYSTEMS S.A COMERCIO E DESENVOLVIMENTO DE SOFTWARE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47509</v>
      </c>
      <c r="I145" s="6">
        <f>IF('[1]TCE - ANEXO IV - Preencher'!K154="","",'[1]TCE - ANEXO IV - Preencher'!K154)</f>
        <v>44806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35 -  S</v>
      </c>
      <c r="L145" s="7">
        <f>'[1]TCE - ANEXO IV - Preencher'!N154</f>
        <v>11280.18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16783034000130</v>
      </c>
      <c r="E146" s="5" t="str">
        <f>'[1]TCE - ANEXO IV - Preencher'!G155</f>
        <v>SINTESE LICENCIAMENTO DE PROGRAMA PARA COMPUTADORES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00021925</v>
      </c>
      <c r="I146" s="6">
        <f>IF('[1]TCE - ANEXO IV - Preencher'!K155="","",'[1]TCE - ANEXO IV - Preencher'!K155)</f>
        <v>44837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1500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5.22 - Vigilância Ostensiva / Monitorada</v>
      </c>
      <c r="D147" s="3">
        <f>'[1]TCE - ANEXO IV - Preencher'!F156</f>
        <v>24402663000109</v>
      </c>
      <c r="E147" s="5" t="str">
        <f>'[1]TCE - ANEXO IV - Preencher'!G156</f>
        <v>BUNKER SEGURANCA E VIGILANCIA PATRIMONIAL EIRELI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00001589</v>
      </c>
      <c r="I147" s="6">
        <f>IF('[1]TCE - ANEXO IV - Preencher'!K156="","",'[1]TCE - ANEXO IV - Preencher'!K156)</f>
        <v>44838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19943.990000000002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5.2 - Serviços Técnicos Profissionais</v>
      </c>
      <c r="D148" s="3">
        <f>'[1]TCE - ANEXO IV - Preencher'!F157</f>
        <v>36710076000158</v>
      </c>
      <c r="E148" s="5" t="str">
        <f>'[1]TCE - ANEXO IV - Preencher'!G157</f>
        <v>APS APOIO ADMINISTRATIVO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00000126</v>
      </c>
      <c r="I148" s="6">
        <f>IF('[1]TCE - ANEXO IV - Preencher'!K157="","",'[1]TCE - ANEXO IV - Preencher'!K157)</f>
        <v>44833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6000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5.2 - Serviços Técnicos Profissionais</v>
      </c>
      <c r="D149" s="3">
        <f>'[1]TCE - ANEXO IV - Preencher'!F158</f>
        <v>23107889000106</v>
      </c>
      <c r="E149" s="5" t="str">
        <f>'[1]TCE - ANEXO IV - Preencher'!G158</f>
        <v xml:space="preserve">COELHO PEDROSA ADVOGADOS ASSOCIADOS 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00000421</v>
      </c>
      <c r="I149" s="6">
        <f>IF('[1]TCE - ANEXO IV - Preencher'!K158="","",'[1]TCE - ANEXO IV - Preencher'!K158)</f>
        <v>44840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10908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5.2 - Serviços Técnicos Profissionais</v>
      </c>
      <c r="D150" s="3">
        <f>'[1]TCE - ANEXO IV - Preencher'!F159</f>
        <v>21279600000100</v>
      </c>
      <c r="E150" s="5" t="str">
        <f>'[1]TCE - ANEXO IV - Preencher'!G159</f>
        <v>ERIBERTO JOSE DE OLIVEIRA -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00000150</v>
      </c>
      <c r="I150" s="6">
        <f>IF('[1]TCE - ANEXO IV - Preencher'!K159="","",'[1]TCE - ANEXO IV - Preencher'!K159)</f>
        <v>44805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5930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5.2 - Serviços Técnicos Profissionais</v>
      </c>
      <c r="D151" s="3">
        <f>'[1]TCE - ANEXO IV - Preencher'!F160</f>
        <v>8190737000126</v>
      </c>
      <c r="E151" s="5" t="str">
        <f>'[1]TCE - ANEXO IV - Preencher'!G160</f>
        <v>PH CONTABILIDADE SOCIEDADE SIMPLES LTDA -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00001444</v>
      </c>
      <c r="I151" s="6">
        <f>IF('[1]TCE - ANEXO IV - Preencher'!K160="","",'[1]TCE - ANEXO IV - Preencher'!K160)</f>
        <v>44825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29 -  B</v>
      </c>
      <c r="L151" s="7">
        <f>'[1]TCE - ANEXO IV - Preencher'!N160</f>
        <v>8484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5.2 - Serviços Técnicos Profissionais</v>
      </c>
      <c r="D152" s="3">
        <f>'[1]TCE - ANEXO IV - Preencher'!F161</f>
        <v>24127434000115</v>
      </c>
      <c r="E152" s="5" t="str">
        <f>'[1]TCE - ANEXO IV - Preencher'!G161</f>
        <v xml:space="preserve">RODRIGO ALMENDRA E ADVOGADOS ASSOCIADOS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00000570</v>
      </c>
      <c r="I152" s="6">
        <f>IF('[1]TCE - ANEXO IV - Preencher'!K161="","",'[1]TCE - ANEXO IV - Preencher'!K161)</f>
        <v>44830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10908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5.2 - Serviços Técnicos Profissionais</v>
      </c>
      <c r="D153" s="3">
        <f>'[1]TCE - ANEXO IV - Preencher'!F162</f>
        <v>38404090000159</v>
      </c>
      <c r="E153" s="5" t="str">
        <f>'[1]TCE - ANEXO IV - Preencher'!G162</f>
        <v>TRECCHINA TECNOLOGIA E INOVAÇÃO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00000113</v>
      </c>
      <c r="I153" s="6">
        <f>IF('[1]TCE - ANEXO IV - Preencher'!K162="","",'[1]TCE - ANEXO IV - Preencher'!K162)</f>
        <v>44837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6200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5.10 - Detetização/Tratamento de Resíduos e Afins</v>
      </c>
      <c r="D154" s="3">
        <f>'[1]TCE - ANEXO IV - Preencher'!F163</f>
        <v>10201726000146</v>
      </c>
      <c r="E154" s="5" t="str">
        <f>'[1]TCE - ANEXO IV - Preencher'!G163</f>
        <v>A S DOS SANTOS SERVIÇOS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00020612</v>
      </c>
      <c r="I154" s="6">
        <f>IF('[1]TCE - ANEXO IV - Preencher'!K163="","",'[1]TCE - ANEXO IV - Preencher'!K163)</f>
        <v>44817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2700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5.99 - Outros Serviços de Terceiros Pessoa Jurídica</v>
      </c>
      <c r="D155" s="3">
        <f>'[1]TCE - ANEXO IV - Preencher'!F164</f>
        <v>41102847000164</v>
      </c>
      <c r="E155" s="5" t="str">
        <f>'[1]TCE - ANEXO IV - Preencher'!G164</f>
        <v>PJB PRODUÇÕES DE EVENTOS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00000129</v>
      </c>
      <c r="I155" s="6">
        <f>IF('[1]TCE - ANEXO IV - Preencher'!K164="","",'[1]TCE - ANEXO IV - Preencher'!K164)</f>
        <v>44838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25186.51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5.5 - Reparo e Manutenção de Máquinas e Equipamentos</v>
      </c>
      <c r="D156" s="3">
        <f>'[1]TCE - ANEXO IV - Preencher'!F165</f>
        <v>12853727000109</v>
      </c>
      <c r="E156" s="5" t="str">
        <f>'[1]TCE - ANEXO IV - Preencher'!G165</f>
        <v>KESA COM SERV TERCNICO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0000667</v>
      </c>
      <c r="I156" s="6">
        <f>IF('[1]TCE - ANEXO IV - Preencher'!K165="","",'[1]TCE - ANEXO IV - Preencher'!K165)</f>
        <v>44805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16000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5.5 - Reparo e Manutenção de Máquinas e Equipamentos</v>
      </c>
      <c r="D157" s="3">
        <f>'[1]TCE - ANEXO IV - Preencher'!F166</f>
        <v>20278964000103</v>
      </c>
      <c r="E157" s="5" t="str">
        <f>'[1]TCE - ANEXO IV - Preencher'!G166</f>
        <v>JOSÉ PAULO C DA SILVA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00001100</v>
      </c>
      <c r="I157" s="6">
        <f>IF('[1]TCE - ANEXO IV - Preencher'!K166="","",'[1]TCE - ANEXO IV - Preencher'!K166)</f>
        <v>44837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1250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5.5 - Reparo e Manutenção de Máquinas e Equipamentos</v>
      </c>
      <c r="D158" s="3">
        <f>'[1]TCE - ANEXO IV - Preencher'!F167</f>
        <v>15193955000180</v>
      </c>
      <c r="E158" s="5" t="str">
        <f>'[1]TCE - ANEXO IV - Preencher'!G167</f>
        <v>MICHAEL JOHN MOREIRA SIQUEIRA SERVICOS TECNICOS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1242</v>
      </c>
      <c r="I158" s="6">
        <f>IF('[1]TCE - ANEXO IV - Preencher'!K167="","",'[1]TCE - ANEXO IV - Preencher'!K167)</f>
        <v>44827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6900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5.5 - Reparo e Manutenção de Máquinas e Equipamentos</v>
      </c>
      <c r="D159" s="3">
        <f>'[1]TCE - ANEXO IV - Preencher'!F168</f>
        <v>31974984000135</v>
      </c>
      <c r="E159" s="5" t="str">
        <f>'[1]TCE - ANEXO IV - Preencher'!G168</f>
        <v>ALESSON ALCIDES DE OLIVEIRA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00020100</v>
      </c>
      <c r="I159" s="6">
        <f>IF('[1]TCE - ANEXO IV - Preencher'!K168="","",'[1]TCE - ANEXO IV - Preencher'!K168)</f>
        <v>44834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5929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5.5 - Reparo e Manutenção de Máquinas e Equipamentos</v>
      </c>
      <c r="D160" s="3">
        <f>'[1]TCE - ANEXO IV - Preencher'!F169</f>
        <v>17539502000198</v>
      </c>
      <c r="E160" s="5" t="str">
        <f>'[1]TCE - ANEXO IV - Preencher'!G169</f>
        <v>N A V DA SILVA ELETRO - ME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000331</v>
      </c>
      <c r="I160" s="6">
        <f>IF('[1]TCE - ANEXO IV - Preencher'!K169="","",'[1]TCE - ANEXO IV - Preencher'!K169)</f>
        <v>44825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4200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5.5 - Reparo e Manutenção de Máquinas e Equipamentos</v>
      </c>
      <c r="D161" s="3">
        <f>'[1]TCE - ANEXO IV - Preencher'!F170</f>
        <v>17539502000198</v>
      </c>
      <c r="E161" s="5" t="str">
        <f>'[1]TCE - ANEXO IV - Preencher'!G170</f>
        <v>N A V DA SILVA ELETRO -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000332</v>
      </c>
      <c r="I161" s="6">
        <f>IF('[1]TCE - ANEXO IV - Preencher'!K170="","",'[1]TCE - ANEXO IV - Preencher'!K170)</f>
        <v>44825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1780.8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5.5 - Reparo e Manutenção de Máquinas e Equipamentos</v>
      </c>
      <c r="D162" s="3">
        <f>'[1]TCE - ANEXO IV - Preencher'!F171</f>
        <v>17539502000198</v>
      </c>
      <c r="E162" s="5" t="str">
        <f>'[1]TCE - ANEXO IV - Preencher'!G171</f>
        <v>N A V DA SILVA ELETRO -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000333</v>
      </c>
      <c r="I162" s="6">
        <f>IF('[1]TCE - ANEXO IV - Preencher'!K171="","",'[1]TCE - ANEXO IV - Preencher'!K171)</f>
        <v>44825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3450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5.5 - Reparo e Manutenção de Máquinas e Equipamentos</v>
      </c>
      <c r="D163" s="3">
        <f>'[1]TCE - ANEXO IV - Preencher'!F172</f>
        <v>17539502000198</v>
      </c>
      <c r="E163" s="5" t="str">
        <f>'[1]TCE - ANEXO IV - Preencher'!G172</f>
        <v>N A V DA SILVA ELETRO - ME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000337</v>
      </c>
      <c r="I163" s="6">
        <f>IF('[1]TCE - ANEXO IV - Preencher'!K172="","",'[1]TCE - ANEXO IV - Preencher'!K172)</f>
        <v>44835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1542.52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5.4 - Reparo e Manutenção de Bens Imóveis</v>
      </c>
      <c r="D164" s="3">
        <f>'[1]TCE - ANEXO IV - Preencher'!F173</f>
        <v>10201726000146</v>
      </c>
      <c r="E164" s="5" t="str">
        <f>'[1]TCE - ANEXO IV - Preencher'!G173</f>
        <v>A S DOS SANTOS SERVIÇOS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00020613</v>
      </c>
      <c r="I164" s="6">
        <f>IF('[1]TCE - ANEXO IV - Preencher'!K173="","",'[1]TCE - ANEXO IV - Preencher'!K173)</f>
        <v>44817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1000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5.4 - Reparo e Manutenção de Bens Imóveis</v>
      </c>
      <c r="D165" s="3">
        <f>'[1]TCE - ANEXO IV - Preencher'!F174</f>
        <v>14081728000108</v>
      </c>
      <c r="E165" s="5" t="str">
        <f>'[1]TCE - ANEXO IV - Preencher'!G174</f>
        <v>FRANCISCO SILVA PEREIRA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00020011</v>
      </c>
      <c r="I165" s="6">
        <f>IF('[1]TCE - ANEXO IV - Preencher'!K174="","",'[1]TCE - ANEXO IV - Preencher'!K174)</f>
        <v>44816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1725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5.6 - Reparo e Manutanção de Veículos</v>
      </c>
      <c r="D166" s="3">
        <f>'[1]TCE - ANEXO IV - Preencher'!F175</f>
        <v>11343036000194</v>
      </c>
      <c r="E166" s="5" t="str">
        <f>'[1]TCE - ANEXO IV - Preencher'!G175</f>
        <v>ARILSON FERREIRA DA SILVA ME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002593</v>
      </c>
      <c r="I166" s="6">
        <f>IF('[1]TCE - ANEXO IV - Preencher'!K175="","",'[1]TCE - ANEXO IV - Preencher'!K175)</f>
        <v>44816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120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5.6 - Reparo e Manutanção de Veículos</v>
      </c>
      <c r="D167" s="3">
        <f>'[1]TCE - ANEXO IV - Preencher'!F176</f>
        <v>11343036000194</v>
      </c>
      <c r="E167" s="5" t="str">
        <f>'[1]TCE - ANEXO IV - Preencher'!G176</f>
        <v>ARILSON FERREIRA DA SILVA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002594</v>
      </c>
      <c r="I167" s="6">
        <f>IF('[1]TCE - ANEXO IV - Preencher'!K176="","",'[1]TCE - ANEXO IV - Preencher'!K176)</f>
        <v>44817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150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5.6 - Reparo e Manutanção de Veículos</v>
      </c>
      <c r="D168" s="3">
        <f>'[1]TCE - ANEXO IV - Preencher'!F177</f>
        <v>11343036000194</v>
      </c>
      <c r="E168" s="5" t="str">
        <f>'[1]TCE - ANEXO IV - Preencher'!G177</f>
        <v>ARILSON FERREIRA DA SILVA ME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002595</v>
      </c>
      <c r="I168" s="6">
        <f>IF('[1]TCE - ANEXO IV - Preencher'!K177="","",'[1]TCE - ANEXO IV - Preencher'!K177)</f>
        <v>44817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110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11343036000194</v>
      </c>
      <c r="E182" s="5" t="str">
        <f>'[1]TCE - ANEXO IV - Preencher'!G191</f>
        <v>ARILSON FERREIRA DA SILVA ME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11343036000194</v>
      </c>
      <c r="E183" s="5" t="str">
        <f>'[1]TCE - ANEXO IV - Preencher'!G192</f>
        <v>ARILSON FERREIRA DA SILVA ME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11343036000194</v>
      </c>
      <c r="E184" s="5" t="str">
        <f>'[1]TCE - ANEXO IV - Preencher'!G193</f>
        <v>ARILSON FERREIRA DA SILVA ME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11343036000194</v>
      </c>
      <c r="E185" s="5" t="str">
        <f>'[1]TCE - ANEXO IV - Preencher'!G194</f>
        <v>ARILSON FERREIRA DA SILVA ME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11343036000194</v>
      </c>
      <c r="E186" s="5" t="str">
        <f>'[1]TCE - ANEXO IV - Preencher'!G195</f>
        <v>ARILSON FERREIRA DA SILVA ME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11343036000194</v>
      </c>
      <c r="E187" s="5" t="str">
        <f>'[1]TCE - ANEXO IV - Preencher'!G196</f>
        <v>ARILSON FERREIRA DA SILVA ME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2022-11-06T09:47:56Z</dcterms:created>
  <dcterms:modified xsi:type="dcterms:W3CDTF">2022-11-06T09:48:09Z</dcterms:modified>
</cp:coreProperties>
</file>