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 correta/TCE/Arquivos Excel DGMMAS/"/>
    </mc:Choice>
  </mc:AlternateContent>
  <xr:revisionPtr revIDLastSave="0" documentId="8_{3C9E4181-8257-4055-92A4-221694FD5E8C}" xr6:coauthVersionLast="47" xr6:coauthVersionMax="47" xr10:uidLastSave="{00000000-0000-0000-0000-000000000000}"/>
  <bookViews>
    <workbookView xWindow="-108" yWindow="-108" windowWidth="23256" windowHeight="12576" xr2:uid="{304B9C28-2281-4499-9B2D-1AE90C311BB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<sst xmlns="http://schemas.openxmlformats.org/spreadsheetml/2006/main" count="12" uniqueCount="12">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</sst>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0%20Outubro%20corret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9587342000124</v>
          </cell>
          <cell r="G11" t="str">
            <v>J WALLAS RODRIGUES ARAUJO ME</v>
          </cell>
          <cell r="H11" t="str">
            <v>B</v>
          </cell>
          <cell r="I11" t="str">
            <v>S</v>
          </cell>
          <cell r="J11" t="str">
            <v>000000455</v>
          </cell>
          <cell r="K11">
            <v>44835</v>
          </cell>
          <cell r="L11" t="str">
            <v>26221009587342000124550010000004551002214586</v>
          </cell>
          <cell r="M11" t="str">
            <v>26 -  Pernambuco</v>
          </cell>
          <cell r="N11">
            <v>4819.3036954919999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69899011000151</v>
          </cell>
          <cell r="G12" t="str">
            <v>LUIZ L GUIMARÃES FILHO EPP</v>
          </cell>
          <cell r="H12" t="str">
            <v>B</v>
          </cell>
          <cell r="I12" t="str">
            <v>S</v>
          </cell>
          <cell r="J12" t="str">
            <v>000003324</v>
          </cell>
          <cell r="K12">
            <v>44838</v>
          </cell>
          <cell r="L12" t="str">
            <v>26221069899011000151550010000033241041000528</v>
          </cell>
          <cell r="M12" t="str">
            <v>26 -  Pernambuco</v>
          </cell>
          <cell r="N12">
            <v>9586.6163889479994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24883359000112</v>
          </cell>
          <cell r="G13" t="str">
            <v>CARUARU POLPAS EIRELI ME</v>
          </cell>
          <cell r="H13" t="str">
            <v>B</v>
          </cell>
          <cell r="I13" t="str">
            <v>S</v>
          </cell>
          <cell r="J13" t="str">
            <v>000029759</v>
          </cell>
          <cell r="K13">
            <v>44838</v>
          </cell>
          <cell r="L13" t="str">
            <v>26221024883359000112550010000297591449500009</v>
          </cell>
          <cell r="M13" t="str">
            <v>26 -  Pernambuco</v>
          </cell>
          <cell r="N13">
            <v>532.91309999999999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1840275000104</v>
          </cell>
          <cell r="G14" t="str">
            <v>FRANCISCA ELIENE PEREIRA SILVA</v>
          </cell>
          <cell r="H14" t="str">
            <v>B</v>
          </cell>
          <cell r="I14" t="str">
            <v>S</v>
          </cell>
          <cell r="J14" t="str">
            <v>000000553</v>
          </cell>
          <cell r="K14">
            <v>44834</v>
          </cell>
          <cell r="L14" t="str">
            <v>26220901840275000104550010000005531707167539</v>
          </cell>
          <cell r="M14" t="str">
            <v>26 -  Pernambuco</v>
          </cell>
          <cell r="N14">
            <v>739.8610205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8325619000188</v>
          </cell>
          <cell r="G15" t="str">
            <v>JOSIAS MEDEIROS PEREIRA ME</v>
          </cell>
          <cell r="H15" t="str">
            <v>B</v>
          </cell>
          <cell r="I15" t="str">
            <v>S</v>
          </cell>
          <cell r="J15" t="str">
            <v>000000894</v>
          </cell>
          <cell r="K15">
            <v>44839</v>
          </cell>
          <cell r="L15" t="str">
            <v>26221008325619000188550010000008941396123322</v>
          </cell>
          <cell r="M15" t="str">
            <v>26 -  Pernambuco</v>
          </cell>
          <cell r="N15">
            <v>9941.3091372920007</v>
          </cell>
        </row>
        <row r="16">
          <cell r="C16" t="str">
            <v>HOSPITAL REGIONAL FERNANDO BEZERRA - C.G - 02/2021</v>
          </cell>
          <cell r="E16" t="str">
            <v>3.12 - Material Hospitalar</v>
          </cell>
          <cell r="F16">
            <v>23680034000170</v>
          </cell>
          <cell r="G16" t="str">
            <v>D ARAUJO COMERCIO ATACADISTA LTDA</v>
          </cell>
          <cell r="H16" t="str">
            <v>B</v>
          </cell>
          <cell r="I16" t="str">
            <v>S</v>
          </cell>
          <cell r="J16" t="str">
            <v>000009174</v>
          </cell>
          <cell r="K16">
            <v>44840</v>
          </cell>
          <cell r="L16" t="str">
            <v>26221023680034000170550010000091741722766291</v>
          </cell>
          <cell r="M16" t="str">
            <v>26 -  Pernambuco</v>
          </cell>
          <cell r="N16">
            <v>5301.66</v>
          </cell>
        </row>
        <row r="17">
          <cell r="C17" t="str">
            <v>HOSPITAL REGIONAL FERNANDO BEZERRA - C.G - 02/2021</v>
          </cell>
          <cell r="E17" t="str">
            <v>3.12 - Material Hospitalar</v>
          </cell>
          <cell r="F17">
            <v>9007162000126</v>
          </cell>
          <cell r="G17" t="str">
            <v>MAUES LOBATO COM. E REP. LTDA</v>
          </cell>
          <cell r="H17" t="str">
            <v>B</v>
          </cell>
          <cell r="I17" t="str">
            <v>S</v>
          </cell>
          <cell r="J17" t="str">
            <v>000088354</v>
          </cell>
          <cell r="K17">
            <v>44840</v>
          </cell>
          <cell r="L17" t="str">
            <v>26221009007162000126550010000883541209562433</v>
          </cell>
          <cell r="M17" t="str">
            <v>26 -  Pernambuco</v>
          </cell>
          <cell r="N17">
            <v>3740</v>
          </cell>
        </row>
        <row r="18">
          <cell r="C18" t="str">
            <v>HOSPITAL REGIONAL FERNANDO BEZERRA - C.G - 02/2021</v>
          </cell>
          <cell r="E18" t="str">
            <v>3.12 - Material Hospitalar</v>
          </cell>
          <cell r="F18">
            <v>5932624000160</v>
          </cell>
          <cell r="G18" t="str">
            <v xml:space="preserve">MEGAMED PRODUTOS HOSPITALARES </v>
          </cell>
          <cell r="H18" t="str">
            <v>B</v>
          </cell>
          <cell r="I18" t="str">
            <v>S</v>
          </cell>
          <cell r="J18" t="str">
            <v>000018927</v>
          </cell>
          <cell r="K18">
            <v>44841</v>
          </cell>
          <cell r="L18" t="str">
            <v>26221005932624000160550010000189271849254122</v>
          </cell>
          <cell r="M18" t="str">
            <v>26 -  Pernambuco</v>
          </cell>
          <cell r="N18">
            <v>13639.24</v>
          </cell>
        </row>
        <row r="19">
          <cell r="C19" t="str">
            <v>HOSPITAL REGIONAL FERNANDO BEZERRA - C.G - 02/2021</v>
          </cell>
          <cell r="E19" t="str">
            <v>3.12 - Material Hospitalar</v>
          </cell>
          <cell r="F19">
            <v>11463963000148</v>
          </cell>
          <cell r="G19" t="str">
            <v>BCI BRASIL CHINA IMPORTADORA LTDA</v>
          </cell>
          <cell r="H19" t="str">
            <v>B</v>
          </cell>
          <cell r="I19" t="str">
            <v>S</v>
          </cell>
          <cell r="J19" t="str">
            <v>000035378</v>
          </cell>
          <cell r="K19">
            <v>44840</v>
          </cell>
          <cell r="L19" t="str">
            <v>26221011463963000148550010000353781751249289</v>
          </cell>
          <cell r="M19" t="str">
            <v>26 -  Pernambuco</v>
          </cell>
          <cell r="N19">
            <v>24554.28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21381761000100</v>
          </cell>
          <cell r="G20" t="str">
            <v>SIX DISTRIBUIDORA HOSPITALAR LTDA</v>
          </cell>
          <cell r="H20" t="str">
            <v>B</v>
          </cell>
          <cell r="I20" t="str">
            <v>S</v>
          </cell>
          <cell r="J20" t="str">
            <v>000051784</v>
          </cell>
          <cell r="K20">
            <v>44841</v>
          </cell>
          <cell r="L20" t="str">
            <v>26221021381761000100550010000517841852485553</v>
          </cell>
          <cell r="M20" t="str">
            <v>26 -  Pernambuco</v>
          </cell>
          <cell r="N20">
            <v>739.5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000561824</v>
          </cell>
          <cell r="K21">
            <v>44840</v>
          </cell>
          <cell r="L21" t="str">
            <v>26221010779833000156550010005618241563846000</v>
          </cell>
          <cell r="M21" t="str">
            <v>26 -  Pernambuco</v>
          </cell>
          <cell r="N21">
            <v>23254.9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000561825</v>
          </cell>
          <cell r="K22">
            <v>44840</v>
          </cell>
          <cell r="L22" t="str">
            <v>26221010779833000156550010005618251563847004</v>
          </cell>
          <cell r="M22" t="str">
            <v>26 -  Pernambuco</v>
          </cell>
          <cell r="N22">
            <v>2025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21596736000144</v>
          </cell>
          <cell r="G23" t="str">
            <v>ULTRAMEGA DISTRIBUIDORA HOSPITALAR - LTDA</v>
          </cell>
          <cell r="H23" t="str">
            <v>B</v>
          </cell>
          <cell r="I23" t="str">
            <v>S</v>
          </cell>
          <cell r="J23" t="str">
            <v>00167629</v>
          </cell>
          <cell r="K23">
            <v>44847</v>
          </cell>
          <cell r="L23" t="str">
            <v>26221021596736000144550010001676291001741288</v>
          </cell>
          <cell r="M23" t="str">
            <v>26 -  Pernambuco</v>
          </cell>
          <cell r="N23">
            <v>919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000562124</v>
          </cell>
          <cell r="K24">
            <v>44845</v>
          </cell>
          <cell r="L24" t="str">
            <v>26221010779833000156550010005621241564146009</v>
          </cell>
          <cell r="M24" t="str">
            <v>26 -  Pernambuco</v>
          </cell>
          <cell r="N24">
            <v>800.2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000562312</v>
          </cell>
          <cell r="K25">
            <v>44847</v>
          </cell>
          <cell r="L25" t="str">
            <v>26221010779833000156550010005623121564334000</v>
          </cell>
          <cell r="M25" t="str">
            <v>26 -  Pernambuco</v>
          </cell>
          <cell r="N25">
            <v>3010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000390904</v>
          </cell>
          <cell r="K26">
            <v>44847</v>
          </cell>
          <cell r="L26" t="str">
            <v>26221008778201000126550010003909041980687951</v>
          </cell>
          <cell r="M26" t="str">
            <v>26 -  Pernambuco</v>
          </cell>
          <cell r="N26">
            <v>270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0036500</v>
          </cell>
          <cell r="K27">
            <v>44852</v>
          </cell>
          <cell r="L27" t="str">
            <v>26221067729178000653550010000365001683824804</v>
          </cell>
          <cell r="M27" t="str">
            <v>26 -  Pernambuco</v>
          </cell>
          <cell r="N27">
            <v>658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000563279</v>
          </cell>
          <cell r="K28">
            <v>44861</v>
          </cell>
          <cell r="L28" t="str">
            <v>26221010779833000156550010005632791565301006</v>
          </cell>
          <cell r="M28" t="str">
            <v>26 -  Pernambuco</v>
          </cell>
          <cell r="N28">
            <v>1330.8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21820133000184</v>
          </cell>
          <cell r="G29" t="str">
            <v>R.R FERREIRA MATERIAIS HOSPITALARES E ELETRICOS - POLPLUZ</v>
          </cell>
          <cell r="H29" t="str">
            <v>B</v>
          </cell>
          <cell r="I29" t="str">
            <v>S</v>
          </cell>
          <cell r="J29" t="str">
            <v>0000010222</v>
          </cell>
          <cell r="K29">
            <v>44854</v>
          </cell>
          <cell r="L29" t="str">
            <v>35221021820133000184550010000102221643902535</v>
          </cell>
          <cell r="M29" t="str">
            <v>35 -  São Paulo</v>
          </cell>
          <cell r="N29">
            <v>720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21381761000100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000051784</v>
          </cell>
          <cell r="K30">
            <v>44841</v>
          </cell>
          <cell r="L30" t="str">
            <v>26221021381761000100550010000517841852485553</v>
          </cell>
          <cell r="M30" t="str">
            <v>26 -  Pernambuco</v>
          </cell>
          <cell r="N30">
            <v>1987.05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23680034000170</v>
          </cell>
          <cell r="G31" t="str">
            <v>D ARAUJO COMERCIO ATACADISTA LTDA</v>
          </cell>
          <cell r="H31" t="str">
            <v>B</v>
          </cell>
          <cell r="I31" t="str">
            <v>S</v>
          </cell>
          <cell r="J31" t="str">
            <v>000009217</v>
          </cell>
          <cell r="K31">
            <v>44844</v>
          </cell>
          <cell r="L31" t="str">
            <v>26221023680034000170550010000092171837889549</v>
          </cell>
          <cell r="M31" t="str">
            <v>26 -  Pernambuco</v>
          </cell>
          <cell r="N31">
            <v>4389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23680034000170</v>
          </cell>
          <cell r="G32" t="str">
            <v>D ARAUJO COMERCIO ATACADISTA LTDA</v>
          </cell>
          <cell r="H32" t="str">
            <v>B</v>
          </cell>
          <cell r="I32" t="str">
            <v>S</v>
          </cell>
          <cell r="J32" t="str">
            <v>000009288</v>
          </cell>
          <cell r="K32">
            <v>44847</v>
          </cell>
          <cell r="L32" t="str">
            <v>26221023680034000170550010000092881481904200</v>
          </cell>
          <cell r="M32" t="str">
            <v>26 -  Pernambuco</v>
          </cell>
          <cell r="N32">
            <v>109.44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35334424000177</v>
          </cell>
          <cell r="G33" t="str">
            <v>FORTMED COMERCIAL LTDA</v>
          </cell>
          <cell r="H33" t="str">
            <v>B</v>
          </cell>
          <cell r="I33" t="str">
            <v>S</v>
          </cell>
          <cell r="J33" t="str">
            <v>000045677</v>
          </cell>
          <cell r="K33">
            <v>44853</v>
          </cell>
          <cell r="L33" t="str">
            <v>26221035334424000177550000000456771272452908</v>
          </cell>
          <cell r="M33" t="str">
            <v>26 -  Pernambuco</v>
          </cell>
          <cell r="N33">
            <v>2612.4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000019000</v>
          </cell>
          <cell r="K34">
            <v>44853</v>
          </cell>
          <cell r="L34" t="str">
            <v>26221005932624000160550010000190001288356985</v>
          </cell>
          <cell r="M34" t="str">
            <v>26 -  Pernambuco</v>
          </cell>
          <cell r="N34">
            <v>1974.24</v>
          </cell>
        </row>
        <row r="35">
          <cell r="C35" t="str">
            <v>HOSPITAL REGIONAL FERNANDO BEZERRA - C.G - 02/2021</v>
          </cell>
          <cell r="E35" t="str">
            <v>3.4 - Material Farmacológico</v>
          </cell>
          <cell r="F35">
            <v>9441460000120</v>
          </cell>
          <cell r="G35" t="str">
            <v>PADRAO DISTRIBUIDORA DE PRODUTOS E EQUIPAMENTOS HOSPITALARES</v>
          </cell>
          <cell r="H35" t="str">
            <v>B</v>
          </cell>
          <cell r="I35" t="str">
            <v>S</v>
          </cell>
          <cell r="J35" t="str">
            <v>000300177</v>
          </cell>
          <cell r="K35">
            <v>44839</v>
          </cell>
          <cell r="L35" t="str">
            <v>26221009441460000120550010003001771375556510</v>
          </cell>
          <cell r="M35" t="str">
            <v>26 -  Pernambuco</v>
          </cell>
          <cell r="N35">
            <v>1391.04</v>
          </cell>
        </row>
        <row r="36">
          <cell r="C36" t="str">
            <v>HOSPITAL REGIONAL FERNANDO BEZERRA - C.G - 02/2021</v>
          </cell>
          <cell r="E36" t="str">
            <v>3.4 - Material Farmacológico</v>
          </cell>
          <cell r="F36">
            <v>23680034000170</v>
          </cell>
          <cell r="G36" t="str">
            <v>D ARAUJO COMERCIO ATACADISTA LTDA</v>
          </cell>
          <cell r="H36" t="str">
            <v>B</v>
          </cell>
          <cell r="I36" t="str">
            <v>S</v>
          </cell>
          <cell r="J36" t="str">
            <v>000009159</v>
          </cell>
          <cell r="K36">
            <v>44839</v>
          </cell>
          <cell r="L36" t="str">
            <v>26221023680034000170550010000091591302641996</v>
          </cell>
          <cell r="M36" t="str">
            <v>26 -  Pernambuco</v>
          </cell>
          <cell r="N36">
            <v>2541.4499999999998</v>
          </cell>
        </row>
        <row r="37">
          <cell r="C37" t="str">
            <v>HOSPITAL REGIONAL FERNANDO BEZERRA - C.G - 02/2021</v>
          </cell>
          <cell r="E37" t="str">
            <v>3.4 - Material Farmacológico</v>
          </cell>
          <cell r="F37">
            <v>8958628000297</v>
          </cell>
          <cell r="G37" t="str">
            <v xml:space="preserve">ONCOEXO DISITRIBUIDORA DE MEDICAMENTOS </v>
          </cell>
          <cell r="H37" t="str">
            <v>B</v>
          </cell>
          <cell r="I37" t="str">
            <v>S</v>
          </cell>
          <cell r="J37" t="str">
            <v>16040</v>
          </cell>
          <cell r="K37">
            <v>44839</v>
          </cell>
          <cell r="L37" t="str">
            <v>25221008958628000297550010000160401220197109</v>
          </cell>
          <cell r="M37" t="str">
            <v>25 -  Paraíba</v>
          </cell>
          <cell r="N37">
            <v>1707</v>
          </cell>
        </row>
        <row r="38">
          <cell r="C38" t="str">
            <v>HOSPITAL REGIONAL FERNANDO BEZERRA - C.G - 02/2021</v>
          </cell>
          <cell r="E38" t="str">
            <v>3.4 - Material Farmacológico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0035797</v>
          </cell>
          <cell r="K38">
            <v>44839</v>
          </cell>
          <cell r="L38" t="str">
            <v>26221067729178000653550010000357971968443455</v>
          </cell>
          <cell r="M38" t="str">
            <v>26 -  Pernambuco</v>
          </cell>
          <cell r="N38">
            <v>9727.7999999999993</v>
          </cell>
        </row>
        <row r="39">
          <cell r="C39" t="str">
            <v>HOSPITAL REGIONAL FERNANDO BEZERRA - C.G - 02/2021</v>
          </cell>
          <cell r="E39" t="str">
            <v>3.4 - Material Farmacológico</v>
          </cell>
          <cell r="F39">
            <v>22580510000118</v>
          </cell>
          <cell r="G39" t="str">
            <v>UNIFAR DISTRIBUIDORA DE MEDICAMENTOS LTDA</v>
          </cell>
          <cell r="H39" t="str">
            <v>B</v>
          </cell>
          <cell r="I39" t="str">
            <v>S</v>
          </cell>
          <cell r="J39" t="str">
            <v>50767</v>
          </cell>
          <cell r="K39">
            <v>44840</v>
          </cell>
          <cell r="L39" t="str">
            <v>26221022580510000118550010000507671000364919</v>
          </cell>
          <cell r="M39" t="str">
            <v>26 -  Pernambuco</v>
          </cell>
          <cell r="N39">
            <v>3787.44</v>
          </cell>
        </row>
        <row r="40">
          <cell r="C40" t="str">
            <v>HOSPITAL REGIONAL FERNANDO BEZERRA - C.G - 02/2021</v>
          </cell>
          <cell r="E40" t="str">
            <v>3.4 - Material Farmacológico</v>
          </cell>
          <cell r="F40">
            <v>9007162000126</v>
          </cell>
          <cell r="G40" t="str">
            <v>MAUES LOBATO COM. E REP. LTDA</v>
          </cell>
          <cell r="H40" t="str">
            <v>B</v>
          </cell>
          <cell r="I40" t="str">
            <v>S</v>
          </cell>
          <cell r="J40" t="str">
            <v>000088355</v>
          </cell>
          <cell r="K40">
            <v>44840</v>
          </cell>
          <cell r="L40" t="str">
            <v>26221009007162000126550010000883551127778618</v>
          </cell>
          <cell r="M40" t="str">
            <v>26 -  Pernambuco</v>
          </cell>
          <cell r="N40">
            <v>5004</v>
          </cell>
        </row>
        <row r="41">
          <cell r="C41" t="str">
            <v>HOSPITAL REGIONAL FERNANDO BEZERRA - C.G - 02/2021</v>
          </cell>
          <cell r="E41" t="str">
            <v>3.4 - Material Farmacológico</v>
          </cell>
          <cell r="F41">
            <v>7484373000124</v>
          </cell>
          <cell r="G41" t="str">
            <v>UNI HOSPITALAR LTDA</v>
          </cell>
          <cell r="H41" t="str">
            <v>B</v>
          </cell>
          <cell r="I41" t="str">
            <v>S</v>
          </cell>
          <cell r="J41" t="str">
            <v>000155067</v>
          </cell>
          <cell r="K41">
            <v>44839</v>
          </cell>
          <cell r="L41" t="str">
            <v>26221007484373000124550010001550671096852169</v>
          </cell>
          <cell r="M41" t="str">
            <v>26 -  Pernambuco</v>
          </cell>
          <cell r="N41">
            <v>3338.03</v>
          </cell>
        </row>
        <row r="42">
          <cell r="C42" t="str">
            <v>HOSPITAL REGIONAL FERNANDO BEZERRA - C.G - 02/2021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166885</v>
          </cell>
          <cell r="K42">
            <v>44841</v>
          </cell>
          <cell r="L42" t="str">
            <v>26221012882932000194550010001668851109850830</v>
          </cell>
          <cell r="M42" t="str">
            <v>26 -  Pernambuco</v>
          </cell>
          <cell r="N42">
            <v>50044.15</v>
          </cell>
        </row>
        <row r="43">
          <cell r="C43" t="str">
            <v>HOSPITAL REGIONAL FERNANDO BEZERRA - C.G - 02/2021</v>
          </cell>
          <cell r="E43" t="str">
            <v>3.4 - Material Farmacológico</v>
          </cell>
          <cell r="F43">
            <v>12882932000194</v>
          </cell>
          <cell r="G43" t="str">
            <v>EXOMED COMERCIO ATACADISTA DE MEDICAMENTOS LTDA</v>
          </cell>
          <cell r="H43" t="str">
            <v>B</v>
          </cell>
          <cell r="I43" t="str">
            <v>S</v>
          </cell>
          <cell r="J43" t="str">
            <v>166887</v>
          </cell>
          <cell r="K43">
            <v>44841</v>
          </cell>
          <cell r="L43" t="str">
            <v>26221012882932000194550010001668871960380764</v>
          </cell>
          <cell r="M43" t="str">
            <v>26 -  Pernambuco</v>
          </cell>
          <cell r="N43">
            <v>18106.5</v>
          </cell>
        </row>
        <row r="44">
          <cell r="C44" t="str">
            <v>HOSPITAL REGIONAL FERNANDO BEZERRA - C.G - 02/2021</v>
          </cell>
          <cell r="E44" t="str">
            <v>3.4 - Material Farmacológico</v>
          </cell>
          <cell r="F44">
            <v>15145035000196</v>
          </cell>
          <cell r="G44" t="str">
            <v>RIOBAHIAFARMA COM E DIST DE PROD MED E COSM LTDA</v>
          </cell>
          <cell r="H44" t="str">
            <v>B</v>
          </cell>
          <cell r="I44" t="str">
            <v>S</v>
          </cell>
          <cell r="J44" t="str">
            <v>23216</v>
          </cell>
          <cell r="K44">
            <v>44839</v>
          </cell>
          <cell r="L44" t="str">
            <v>29221015145035000196550010000232161000547226</v>
          </cell>
          <cell r="M44" t="str">
            <v>29 -  Bahia</v>
          </cell>
          <cell r="N44">
            <v>3772.1</v>
          </cell>
        </row>
        <row r="45">
          <cell r="C45" t="str">
            <v>HOSPITAL REGIONAL FERNANDO BEZERRA - C.G - 02/2021</v>
          </cell>
          <cell r="E45" t="str">
            <v>3.4 - Material Farmacológico</v>
          </cell>
          <cell r="F45">
            <v>23680034000170</v>
          </cell>
          <cell r="G45" t="str">
            <v>D ARAUJO COMERCIO ATACADISTA LTDA</v>
          </cell>
          <cell r="H45" t="str">
            <v>B</v>
          </cell>
          <cell r="I45" t="str">
            <v>S</v>
          </cell>
          <cell r="J45" t="str">
            <v>000009196</v>
          </cell>
          <cell r="K45">
            <v>44841</v>
          </cell>
          <cell r="L45" t="str">
            <v>26221023680034000170550010000091961401139257</v>
          </cell>
          <cell r="M45" t="str">
            <v>26 -  Pernambuco</v>
          </cell>
          <cell r="N45">
            <v>27300</v>
          </cell>
        </row>
        <row r="46">
          <cell r="C46" t="str">
            <v>HOSPITAL REGIONAL FERNANDO BEZERRA - C.G - 02/2021</v>
          </cell>
          <cell r="E46" t="str">
            <v>3.4 - Material Farmacológico</v>
          </cell>
          <cell r="F46">
            <v>22580510000118</v>
          </cell>
          <cell r="G46" t="str">
            <v>UNIFAR DISTRIBUIDORA DE MEDICAMENTOS LTDA</v>
          </cell>
          <cell r="H46" t="str">
            <v>B</v>
          </cell>
          <cell r="I46" t="str">
            <v>S</v>
          </cell>
          <cell r="J46" t="str">
            <v>50843</v>
          </cell>
          <cell r="K46">
            <v>44847</v>
          </cell>
          <cell r="L46" t="str">
            <v>26221022580510000118550010000508431000365919</v>
          </cell>
          <cell r="M46" t="str">
            <v>26 -  Pernambuco</v>
          </cell>
          <cell r="N46">
            <v>11340</v>
          </cell>
        </row>
        <row r="47">
          <cell r="C47" t="str">
            <v>HOSPITAL REGIONAL FERNANDO BEZERRA - C.G - 02/2021</v>
          </cell>
          <cell r="E47" t="str">
            <v>3.4 - Material Farmacológico</v>
          </cell>
          <cell r="F47">
            <v>44734671000151</v>
          </cell>
          <cell r="G47" t="str">
            <v>CRISTALIA PROD QUIM FARMACEUTICOS LTDA</v>
          </cell>
          <cell r="H47" t="str">
            <v>B</v>
          </cell>
          <cell r="I47" t="str">
            <v>S</v>
          </cell>
          <cell r="J47" t="str">
            <v>3416424</v>
          </cell>
          <cell r="K47">
            <v>44840</v>
          </cell>
          <cell r="L47" t="str">
            <v>35221044734671000151550100034164241975249719</v>
          </cell>
          <cell r="M47" t="str">
            <v>35 -  São Paulo</v>
          </cell>
          <cell r="N47">
            <v>12169</v>
          </cell>
        </row>
        <row r="48">
          <cell r="C48" t="str">
            <v>HOSPITAL REGIONAL FERNANDO BEZERRA - C.G - 02/2021</v>
          </cell>
          <cell r="E48" t="str">
            <v>3.4 - Material Farmacológico</v>
          </cell>
          <cell r="F48">
            <v>44734671000151</v>
          </cell>
          <cell r="G48" t="str">
            <v>CRISTALIA PROD QUIM FARMACEUTICOS LTDA</v>
          </cell>
          <cell r="H48" t="str">
            <v>B</v>
          </cell>
          <cell r="I48" t="str">
            <v>S</v>
          </cell>
          <cell r="J48" t="str">
            <v>3416425</v>
          </cell>
          <cell r="K48">
            <v>44840</v>
          </cell>
          <cell r="L48" t="str">
            <v>35221044734671000151550100034164251555788177</v>
          </cell>
          <cell r="M48" t="str">
            <v>35 -  São Paulo</v>
          </cell>
          <cell r="N48">
            <v>5190</v>
          </cell>
        </row>
        <row r="49">
          <cell r="C49" t="str">
            <v>HOSPITAL REGIONAL FERNANDO BEZERRA - C.G - 02/2021</v>
          </cell>
          <cell r="E49" t="str">
            <v>3.4 - Material Farmacológico</v>
          </cell>
          <cell r="F49">
            <v>21596736000144</v>
          </cell>
          <cell r="G49" t="str">
            <v>ULTRAMEGA DISTRIBUIDORA HOSPITALAR - LTDA</v>
          </cell>
          <cell r="H49" t="str">
            <v>B</v>
          </cell>
          <cell r="I49" t="str">
            <v>S</v>
          </cell>
          <cell r="J49" t="str">
            <v>00167629</v>
          </cell>
          <cell r="K49">
            <v>44847</v>
          </cell>
          <cell r="L49" t="str">
            <v>26221021596736000144550010001676291001741288</v>
          </cell>
          <cell r="M49" t="str">
            <v>26 -  Pernambuco</v>
          </cell>
          <cell r="N49">
            <v>826.56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23680034000170</v>
          </cell>
          <cell r="G50" t="str">
            <v>D ARAUJO COMERCIO ATACADISTA LTDA</v>
          </cell>
          <cell r="H50" t="str">
            <v>B</v>
          </cell>
          <cell r="I50" t="str">
            <v>S</v>
          </cell>
          <cell r="J50" t="str">
            <v>000009288</v>
          </cell>
          <cell r="K50">
            <v>44847</v>
          </cell>
          <cell r="L50" t="str">
            <v>26221023680034000170550010000092881481904200</v>
          </cell>
          <cell r="M50" t="str">
            <v>26 -  Pernambuco</v>
          </cell>
          <cell r="N50">
            <v>1500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0036411</v>
          </cell>
          <cell r="K51">
            <v>44851</v>
          </cell>
          <cell r="L51" t="str">
            <v>26221067729178000653550010000364111208055271</v>
          </cell>
          <cell r="M51" t="str">
            <v>26 -  Pernambuco</v>
          </cell>
          <cell r="N51">
            <v>796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22580510000118</v>
          </cell>
          <cell r="G52" t="str">
            <v>UNIFAR DISTRIBUIDORA DE MEDICAMENTOS LTDA</v>
          </cell>
          <cell r="H52" t="str">
            <v>B</v>
          </cell>
          <cell r="I52" t="str">
            <v>S</v>
          </cell>
          <cell r="J52" t="str">
            <v>50912</v>
          </cell>
          <cell r="K52">
            <v>44853</v>
          </cell>
          <cell r="L52" t="str">
            <v>26221022580510000118550010000509121000366744</v>
          </cell>
          <cell r="M52" t="str">
            <v>26 -  Pernambuco</v>
          </cell>
          <cell r="N52">
            <v>8931.1299999999992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000390904</v>
          </cell>
          <cell r="K53">
            <v>44847</v>
          </cell>
          <cell r="L53" t="str">
            <v>26221008778201000126550010003909041980687951</v>
          </cell>
          <cell r="M53" t="str">
            <v>26 -  Pernambuco</v>
          </cell>
          <cell r="N53">
            <v>7988.8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67729178000653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0036500</v>
          </cell>
          <cell r="K54">
            <v>44852</v>
          </cell>
          <cell r="L54" t="str">
            <v>26221067729178000653550010000365001683824804</v>
          </cell>
          <cell r="M54" t="str">
            <v>26 -  Pernambuco</v>
          </cell>
          <cell r="N54">
            <v>27000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11463963000148</v>
          </cell>
          <cell r="G55" t="str">
            <v>BCI BRASIL CHINA IMPORTADORA LTDA</v>
          </cell>
          <cell r="H55" t="str">
            <v>B</v>
          </cell>
          <cell r="I55" t="str">
            <v>S</v>
          </cell>
          <cell r="J55" t="str">
            <v>000035437</v>
          </cell>
          <cell r="K55">
            <v>44852</v>
          </cell>
          <cell r="L55" t="str">
            <v>26221011463963000148550010000354371828407269</v>
          </cell>
          <cell r="M55" t="str">
            <v>26 -  Pernambuco</v>
          </cell>
          <cell r="N55">
            <v>17490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000391330</v>
          </cell>
          <cell r="K56">
            <v>44852</v>
          </cell>
          <cell r="L56" t="str">
            <v>26221008778201000126550010003913301427758265</v>
          </cell>
          <cell r="M56" t="str">
            <v>26 -  Pernambuco</v>
          </cell>
          <cell r="N56">
            <v>10440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000391345</v>
          </cell>
          <cell r="K57">
            <v>44852</v>
          </cell>
          <cell r="L57" t="str">
            <v>26221008778201000126550010003913451313175948</v>
          </cell>
          <cell r="M57" t="str">
            <v>26 -  Pernambuco</v>
          </cell>
          <cell r="N57">
            <v>6209.63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44734671000151</v>
          </cell>
          <cell r="G58" t="str">
            <v>CRISTALIA PROD QUIM FARMACEUTICOS LTDA</v>
          </cell>
          <cell r="H58" t="str">
            <v>B</v>
          </cell>
          <cell r="I58" t="str">
            <v>S</v>
          </cell>
          <cell r="J58" t="str">
            <v>3427371</v>
          </cell>
          <cell r="K58">
            <v>44852</v>
          </cell>
          <cell r="L58" t="str">
            <v>35221044734671000151550100034273711266731139</v>
          </cell>
          <cell r="M58" t="str">
            <v>35 -  São Paulo</v>
          </cell>
          <cell r="N58">
            <v>5000</v>
          </cell>
        </row>
        <row r="59">
          <cell r="C59" t="str">
            <v>HOSPITAL REGIONAL FERNANDO BEZERRA - C.G - 02/2021</v>
          </cell>
          <cell r="E59" t="str">
            <v>3.14 - Alimentação Preparada</v>
          </cell>
          <cell r="F59">
            <v>7160019000225</v>
          </cell>
          <cell r="G59" t="str">
            <v>VITALE COMERCIO S.A</v>
          </cell>
          <cell r="H59" t="str">
            <v>B</v>
          </cell>
          <cell r="I59" t="str">
            <v>S</v>
          </cell>
          <cell r="J59" t="str">
            <v>3855</v>
          </cell>
          <cell r="K59">
            <v>44840</v>
          </cell>
          <cell r="L59" t="str">
            <v>26221007160019000225550010000038551781974679</v>
          </cell>
          <cell r="M59" t="str">
            <v>26 -  Pernambuco</v>
          </cell>
          <cell r="N59">
            <v>4709.6000000000004</v>
          </cell>
        </row>
        <row r="60">
          <cell r="C60" t="str">
            <v>HOSPITAL REGIONAL FERNANDO BEZERRA - C.G - 02/2021</v>
          </cell>
          <cell r="E60" t="str">
            <v>3.14 - Alimentação Preparada</v>
          </cell>
          <cell r="F60">
            <v>1687725000162</v>
          </cell>
          <cell r="G60" t="str">
            <v>CENEP LTDA</v>
          </cell>
          <cell r="H60" t="str">
            <v>B</v>
          </cell>
          <cell r="I60" t="str">
            <v>S</v>
          </cell>
          <cell r="J60" t="str">
            <v>000039195</v>
          </cell>
          <cell r="K60">
            <v>44841</v>
          </cell>
          <cell r="L60" t="str">
            <v>26221001687725000162550010000391951410829996</v>
          </cell>
          <cell r="M60" t="str">
            <v>26 -  Pernambuco</v>
          </cell>
          <cell r="N60">
            <v>991.2</v>
          </cell>
        </row>
        <row r="61">
          <cell r="C61" t="str">
            <v>HOSPITAL REGIONAL FERNANDO BEZERRA - C.G - 02/2021</v>
          </cell>
          <cell r="E61" t="str">
            <v>3.14 - Alimentação Preparada</v>
          </cell>
          <cell r="F61">
            <v>11463963000148</v>
          </cell>
          <cell r="G61" t="str">
            <v>BCI BRASIL CHINA IMPORTADORA LTDA</v>
          </cell>
          <cell r="H61" t="str">
            <v>B</v>
          </cell>
          <cell r="I61" t="str">
            <v>S</v>
          </cell>
          <cell r="J61" t="str">
            <v>000035456</v>
          </cell>
          <cell r="K61">
            <v>44855</v>
          </cell>
          <cell r="L61" t="str">
            <v>26221011463963000148550010000354561833901638</v>
          </cell>
          <cell r="M61" t="str">
            <v>26 -  Pernambuco</v>
          </cell>
          <cell r="N61">
            <v>5164.21</v>
          </cell>
        </row>
        <row r="62">
          <cell r="C62" t="str">
            <v>HOSPITAL REGIONAL FERNANDO BEZERRA - C.G - 02/2021</v>
          </cell>
          <cell r="E62" t="str">
            <v>3.14 - Alimentação Preparada</v>
          </cell>
          <cell r="F62">
            <v>7160019000225</v>
          </cell>
          <cell r="G62" t="str">
            <v>VITALE COMERCIO S.A</v>
          </cell>
          <cell r="H62" t="str">
            <v>B</v>
          </cell>
          <cell r="I62" t="str">
            <v>S</v>
          </cell>
          <cell r="J62" t="str">
            <v>3939</v>
          </cell>
          <cell r="K62">
            <v>44852</v>
          </cell>
          <cell r="L62" t="str">
            <v>26221007160019000225550010000039391019555322</v>
          </cell>
          <cell r="M62" t="str">
            <v>26 -  Pernambuco</v>
          </cell>
          <cell r="N62">
            <v>13039.92</v>
          </cell>
        </row>
        <row r="63">
          <cell r="C63" t="str">
            <v>HOSPITAL REGIONAL FERNANDO BEZERRA - C.G - 02/2021</v>
          </cell>
          <cell r="E63" t="str">
            <v>3.2 - Gás e Outros Materiais Engarrafados</v>
          </cell>
          <cell r="F63">
            <v>24380578003285</v>
          </cell>
          <cell r="G63" t="str">
            <v>WHITE MARTINS GASES INDUSTRIAIS DO NORDESTE LTDA</v>
          </cell>
          <cell r="H63" t="str">
            <v>B</v>
          </cell>
          <cell r="I63" t="str">
            <v>S</v>
          </cell>
          <cell r="J63" t="str">
            <v>6477</v>
          </cell>
          <cell r="K63">
            <v>44826</v>
          </cell>
          <cell r="L63" t="str">
            <v>23220924380578003285554000000064771827547580</v>
          </cell>
          <cell r="M63" t="str">
            <v>23 -  Ceará</v>
          </cell>
          <cell r="N63">
            <v>17668.21</v>
          </cell>
        </row>
        <row r="64">
          <cell r="C64" t="str">
            <v>HOSPITAL REGIONAL FERNANDO BEZERRA - C.G - 02/2021</v>
          </cell>
          <cell r="E64" t="str">
            <v>3.2 - Gás e Outros Materiais Engarrafados</v>
          </cell>
          <cell r="F64">
            <v>24380578003285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7292</v>
          </cell>
          <cell r="K64">
            <v>44834</v>
          </cell>
          <cell r="L64" t="str">
            <v>23220924380578003285554000000072941884109397</v>
          </cell>
          <cell r="M64" t="str">
            <v>23 -  Ceará</v>
          </cell>
          <cell r="N64">
            <v>8098.17</v>
          </cell>
        </row>
        <row r="65">
          <cell r="C65" t="str">
            <v>HOSPITAL REGIONAL FERNANDO BEZERRA - C.G - 02/2021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DO NORDESTE LTDA</v>
          </cell>
          <cell r="H65" t="str">
            <v>B</v>
          </cell>
          <cell r="I65" t="str">
            <v>S</v>
          </cell>
          <cell r="J65" t="str">
            <v>23</v>
          </cell>
          <cell r="K65">
            <v>44803</v>
          </cell>
          <cell r="L65" t="str">
            <v>2622082438057800220355627000000023168678954</v>
          </cell>
          <cell r="M65" t="str">
            <v>26 -  Pernambuco</v>
          </cell>
          <cell r="N65">
            <v>68949.89</v>
          </cell>
        </row>
        <row r="66">
          <cell r="C66" t="str">
            <v>HOSPITAL REGIONAL FERNANDO BEZERRA - C.G - 02/2021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INDUSTRIAIS DO NORDESTE LTDA</v>
          </cell>
          <cell r="H66" t="str">
            <v>B</v>
          </cell>
          <cell r="I66" t="str">
            <v>S</v>
          </cell>
          <cell r="J66" t="str">
            <v>35</v>
          </cell>
          <cell r="K66">
            <v>44818</v>
          </cell>
          <cell r="L66" t="str">
            <v>26220924380578002203556270000000351814328577</v>
          </cell>
          <cell r="M66" t="str">
            <v>26 -  Pernambuco</v>
          </cell>
          <cell r="N66">
            <v>59214.34</v>
          </cell>
        </row>
        <row r="67">
          <cell r="C67" t="str">
            <v>HOSPITAL REGIONAL FERNANDO BEZERRA - C.G - 02/2021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DO NORDESTE LTDA</v>
          </cell>
          <cell r="H67" t="str">
            <v>B</v>
          </cell>
          <cell r="I67" t="str">
            <v>S</v>
          </cell>
          <cell r="J67" t="str">
            <v>62</v>
          </cell>
          <cell r="K67">
            <v>44834</v>
          </cell>
          <cell r="L67" t="str">
            <v>26220924380578002203556310000000621264226496</v>
          </cell>
          <cell r="M67" t="str">
            <v>26 -  Pernambuco</v>
          </cell>
          <cell r="N67">
            <v>64451.82</v>
          </cell>
        </row>
        <row r="68">
          <cell r="C68" t="str">
            <v>HOSPITAL REGIONAL FERNANDO BEZERRA - C.G - 02/2021</v>
          </cell>
          <cell r="E68" t="str">
            <v>3.2 - Gás e Outros Materiais Engarrafados</v>
          </cell>
          <cell r="F68">
            <v>24380578003285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2969</v>
          </cell>
          <cell r="K68">
            <v>44775</v>
          </cell>
          <cell r="L68" t="str">
            <v>23220824380578003285554000000029691279478230</v>
          </cell>
          <cell r="M68" t="str">
            <v>23 -  Ceará</v>
          </cell>
          <cell r="N68">
            <v>32147.16</v>
          </cell>
        </row>
        <row r="69">
          <cell r="C69" t="str">
            <v>HOSPITAL REGIONAL FERNANDO BEZERRA - C.G - 02/2021</v>
          </cell>
          <cell r="E69" t="str">
            <v>3.13 - Materiais e Materiais Ortopédicos e Corretivos (OPME)</v>
          </cell>
          <cell r="F69">
            <v>18880225000145</v>
          </cell>
          <cell r="G69" t="str">
            <v>A V COMERCIO DE MAT MED CIRURGICOS LTDA - ME</v>
          </cell>
          <cell r="H69" t="str">
            <v>B</v>
          </cell>
          <cell r="I69" t="str">
            <v>S</v>
          </cell>
          <cell r="J69" t="str">
            <v>000008031</v>
          </cell>
          <cell r="K69">
            <v>44833</v>
          </cell>
          <cell r="L69" t="str">
            <v>23220918880225000145550010000080311012555550</v>
          </cell>
          <cell r="M69" t="str">
            <v>23 -  Ceará</v>
          </cell>
          <cell r="N69">
            <v>390</v>
          </cell>
        </row>
        <row r="70">
          <cell r="C70" t="str">
            <v>HOSPITAL REGIONAL FERNANDO BEZERRA - C.G - 02/2021</v>
          </cell>
          <cell r="E70" t="str">
            <v>3.13 - Materiais e Materiais Ortopédicos e Corretivos (OPME)</v>
          </cell>
          <cell r="F70">
            <v>4252756000189</v>
          </cell>
          <cell r="G70" t="str">
            <v>SP SINTESE LTDA - EPP</v>
          </cell>
          <cell r="H70" t="str">
            <v>B</v>
          </cell>
          <cell r="I70" t="str">
            <v>S</v>
          </cell>
          <cell r="J70" t="str">
            <v>000020309</v>
          </cell>
          <cell r="K70">
            <v>44839</v>
          </cell>
          <cell r="L70" t="str">
            <v>26221004252756000189550010000203091050952314</v>
          </cell>
          <cell r="M70" t="str">
            <v>26 -  Pernambuco</v>
          </cell>
          <cell r="N70">
            <v>12386.73</v>
          </cell>
        </row>
        <row r="71">
          <cell r="C71" t="str">
            <v>HOSPITAL REGIONAL FERNANDO BEZERRA - C.G - 02/2021</v>
          </cell>
          <cell r="E71" t="str">
            <v>3.13 - Materiais e Materiais Ortopédicos e Corretivos (OPME)</v>
          </cell>
          <cell r="F71">
            <v>35936027000175</v>
          </cell>
          <cell r="G71" t="str">
            <v>JOSE ROBERTO SILVA ORTOPEDICO S &amp; IMPLANTELS</v>
          </cell>
          <cell r="H71" t="str">
            <v>B</v>
          </cell>
          <cell r="I71" t="str">
            <v>S</v>
          </cell>
          <cell r="J71" t="str">
            <v>000000032</v>
          </cell>
          <cell r="K71">
            <v>44841</v>
          </cell>
          <cell r="L71" t="str">
            <v>23221035936027000175550010000000321760005002</v>
          </cell>
          <cell r="M71" t="str">
            <v>23 -  Ceará</v>
          </cell>
          <cell r="N71">
            <v>40929.11</v>
          </cell>
        </row>
        <row r="72">
          <cell r="C72" t="str">
            <v>HOSPITAL REGIONAL FERNANDO BEZERRA - C.G - 02/2021</v>
          </cell>
          <cell r="E72" t="str">
            <v>3.13 - Materiais e Materiais Ortopédicos e Corretivos (OPME)</v>
          </cell>
          <cell r="F72">
            <v>18880225000145</v>
          </cell>
          <cell r="G72" t="str">
            <v>A V COMERCIO DE MAT MED CIRURGICOS LTDA - ME</v>
          </cell>
          <cell r="H72" t="str">
            <v>B</v>
          </cell>
          <cell r="I72" t="str">
            <v>S</v>
          </cell>
          <cell r="J72" t="str">
            <v>000008246</v>
          </cell>
          <cell r="K72">
            <v>44854</v>
          </cell>
          <cell r="L72" t="str">
            <v>23221018880225000145550010000082461012555553</v>
          </cell>
          <cell r="M72" t="str">
            <v>23 -  Ceará</v>
          </cell>
          <cell r="N72">
            <v>10777.01</v>
          </cell>
        </row>
        <row r="73">
          <cell r="C73" t="str">
            <v>HOSPITAL REGIONAL FERNANDO BEZERRA - C.G - 02/2021</v>
          </cell>
          <cell r="E73" t="str">
            <v>3.99 - Outras despesas com Material de Consumo</v>
          </cell>
          <cell r="F73">
            <v>10779833000156</v>
          </cell>
          <cell r="G73" t="str">
            <v>MEDICAL MERCANTIL DE APARELHAGEM MEDICA LTDA</v>
          </cell>
          <cell r="H73" t="str">
            <v>B</v>
          </cell>
          <cell r="I73" t="str">
            <v>S</v>
          </cell>
          <cell r="J73" t="str">
            <v>000561824</v>
          </cell>
          <cell r="K73">
            <v>44840</v>
          </cell>
          <cell r="L73" t="str">
            <v>26221010779833000156550010005618241563846000</v>
          </cell>
          <cell r="M73" t="str">
            <v>26 -  Pernambuco</v>
          </cell>
          <cell r="N73">
            <v>189</v>
          </cell>
        </row>
        <row r="74">
          <cell r="C74" t="str">
            <v>HOSPITAL REGIONAL FERNANDO BEZERRA - C.G - 02/2021</v>
          </cell>
          <cell r="E74" t="str">
            <v>3.7 - Material de Limpeza e Produtos de Hgienização</v>
          </cell>
          <cell r="F74">
            <v>69899011000151</v>
          </cell>
          <cell r="G74" t="str">
            <v>LUIZ L GUIMARAES FILHO EPP</v>
          </cell>
          <cell r="H74" t="str">
            <v>B</v>
          </cell>
          <cell r="I74" t="str">
            <v>S</v>
          </cell>
          <cell r="J74" t="str">
            <v>000003326</v>
          </cell>
          <cell r="K74">
            <v>44839</v>
          </cell>
          <cell r="L74" t="str">
            <v>26221069899011000151550010000033261051605265</v>
          </cell>
          <cell r="M74" t="str">
            <v>26 -  Pernambuco</v>
          </cell>
          <cell r="N74">
            <v>693.25</v>
          </cell>
        </row>
        <row r="75">
          <cell r="C75" t="str">
            <v>HOSPITAL REGIONAL FERNANDO BEZERRA - C.G - 02/2021</v>
          </cell>
          <cell r="E75" t="str">
            <v>3.7 - Material de Limpeza e Produtos de Hgienização</v>
          </cell>
          <cell r="F75">
            <v>15453839000152</v>
          </cell>
          <cell r="G75" t="str">
            <v>QUALY QUIMY IND E COMERCIO DE PRODUTOS DE LIMPEZA EIRELI</v>
          </cell>
          <cell r="H75" t="str">
            <v>B</v>
          </cell>
          <cell r="I75" t="str">
            <v>S</v>
          </cell>
          <cell r="J75" t="str">
            <v>000001150</v>
          </cell>
          <cell r="K75">
            <v>44833</v>
          </cell>
          <cell r="L75" t="str">
            <v>26220915453839000152550010000011501692919611</v>
          </cell>
          <cell r="M75" t="str">
            <v>26 -  Pernambuco</v>
          </cell>
          <cell r="N75">
            <v>32860.120000000003</v>
          </cell>
        </row>
        <row r="76">
          <cell r="C76" t="str">
            <v>HOSPITAL REGIONAL FERNANDO BEZERRA - C.G - 02/2021</v>
          </cell>
          <cell r="E76" t="str">
            <v>3.7 - Material de Limpeza e Produtos de Hgienização</v>
          </cell>
          <cell r="F76">
            <v>15453839000152</v>
          </cell>
          <cell r="G76" t="str">
            <v>QUALY QUIMY IND E COMERCIO DE PRODUTOS DE LIMPEZA EIRELI</v>
          </cell>
          <cell r="H76" t="str">
            <v>B</v>
          </cell>
          <cell r="I76" t="str">
            <v>S</v>
          </cell>
          <cell r="J76" t="str">
            <v>000001151</v>
          </cell>
          <cell r="K76">
            <v>44833</v>
          </cell>
          <cell r="L76" t="str">
            <v>26220915453839000152550010000011511267236620</v>
          </cell>
          <cell r="M76" t="str">
            <v>26 -  Pernambuco</v>
          </cell>
          <cell r="N76">
            <v>12001.36</v>
          </cell>
        </row>
        <row r="77">
          <cell r="C77" t="str">
            <v>HOSPITAL REGIONAL FERNANDO BEZERRA - C.G - 02/2021</v>
          </cell>
          <cell r="E77" t="str">
            <v>3.7 - Material de Limpeza e Produtos de Hgienização</v>
          </cell>
          <cell r="F77">
            <v>11963994000168</v>
          </cell>
          <cell r="G77" t="str">
            <v>Z &amp; E AMORIM LTDA - ME</v>
          </cell>
          <cell r="H77" t="str">
            <v>B</v>
          </cell>
          <cell r="I77" t="str">
            <v>S</v>
          </cell>
          <cell r="J77" t="str">
            <v>000000036</v>
          </cell>
          <cell r="K77">
            <v>44851</v>
          </cell>
          <cell r="L77" t="str">
            <v>26221011963994000168550010000003361550582840</v>
          </cell>
          <cell r="M77" t="str">
            <v>26 -  Pernambuco</v>
          </cell>
          <cell r="N77">
            <v>4900</v>
          </cell>
        </row>
        <row r="78">
          <cell r="C78" t="str">
            <v>HOSPITAL REGIONAL FERNANDO BEZERRA - C.G - 02/2021</v>
          </cell>
          <cell r="E78" t="str">
            <v>3.7 - Material de Limpeza e Produtos de Hgienização</v>
          </cell>
          <cell r="F78">
            <v>29101055000170</v>
          </cell>
          <cell r="G78" t="str">
            <v>M.BEZERRA CAVALCANTI CONSTRUCOES LTDA</v>
          </cell>
          <cell r="H78" t="str">
            <v>B</v>
          </cell>
          <cell r="I78" t="str">
            <v>S</v>
          </cell>
          <cell r="J78" t="str">
            <v>000000182</v>
          </cell>
          <cell r="K78">
            <v>44844</v>
          </cell>
          <cell r="L78" t="str">
            <v>26221029101055000170550010000001821576253516</v>
          </cell>
          <cell r="M78" t="str">
            <v>26 -  Pernambuco</v>
          </cell>
          <cell r="N78">
            <v>90</v>
          </cell>
        </row>
        <row r="79">
          <cell r="C79" t="str">
            <v>HOSPITAL REGIONAL FERNANDO BEZERRA - C.G - 02/2021</v>
          </cell>
          <cell r="E79" t="str">
            <v>3.14 - Alimentação Preparada</v>
          </cell>
          <cell r="F79">
            <v>9587342000124</v>
          </cell>
          <cell r="G79" t="str">
            <v>J WALLAS RODRIGUES ARAUJO ME</v>
          </cell>
          <cell r="H79" t="str">
            <v>B</v>
          </cell>
          <cell r="I79" t="str">
            <v>S</v>
          </cell>
          <cell r="J79" t="str">
            <v>000000455</v>
          </cell>
          <cell r="K79">
            <v>44835</v>
          </cell>
          <cell r="L79" t="str">
            <v>26221009587342000124550010000004551002214586</v>
          </cell>
          <cell r="M79" t="str">
            <v>26 -  Pernambuco</v>
          </cell>
          <cell r="N79">
            <v>7914.3560006939997</v>
          </cell>
        </row>
        <row r="80">
          <cell r="C80" t="str">
            <v>HOSPITAL REGIONAL FERNANDO BEZERRA - C.G - 02/2021</v>
          </cell>
          <cell r="E80" t="str">
            <v>3.14 - Alimentação Preparada</v>
          </cell>
          <cell r="F80">
            <v>69899011000151</v>
          </cell>
          <cell r="G80" t="str">
            <v>LUIZ L GUIMARAES FILHO EPP</v>
          </cell>
          <cell r="H80" t="str">
            <v>B</v>
          </cell>
          <cell r="I80" t="str">
            <v>S</v>
          </cell>
          <cell r="J80" t="str">
            <v>000003324</v>
          </cell>
          <cell r="K80">
            <v>44838</v>
          </cell>
          <cell r="L80" t="str">
            <v>26221069899011000151550010000033241041000528</v>
          </cell>
          <cell r="M80" t="str">
            <v>26 -  Pernambuco</v>
          </cell>
          <cell r="N80">
            <v>15743.331347886</v>
          </cell>
        </row>
        <row r="81">
          <cell r="C81" t="str">
            <v>HOSPITAL REGIONAL FERNANDO BEZERRA - C.G - 02/2021</v>
          </cell>
          <cell r="E81" t="str">
            <v>3.14 - Alimentação Preparada</v>
          </cell>
          <cell r="F81">
            <v>24883359000112</v>
          </cell>
          <cell r="G81" t="str">
            <v>CARUARU POLPAS EIRELI ME</v>
          </cell>
          <cell r="H81" t="str">
            <v>B</v>
          </cell>
          <cell r="I81" t="str">
            <v>S</v>
          </cell>
          <cell r="J81" t="str">
            <v>000029759</v>
          </cell>
          <cell r="K81">
            <v>44838</v>
          </cell>
          <cell r="L81" t="str">
            <v>26221024883359000112550010000297591449500009</v>
          </cell>
          <cell r="M81" t="str">
            <v>26 -  Pernambuco</v>
          </cell>
          <cell r="N81">
            <v>875.16045000000008</v>
          </cell>
        </row>
        <row r="82">
          <cell r="C82" t="str">
            <v>HOSPITAL REGIONAL FERNANDO BEZERRA - C.G - 02/2021</v>
          </cell>
          <cell r="E82" t="str">
            <v>3.14 - Alimentação Preparada</v>
          </cell>
          <cell r="F82">
            <v>1840275000104</v>
          </cell>
          <cell r="G82" t="str">
            <v xml:space="preserve">FRANCISCA ELIENE PEREIRA SILVA </v>
          </cell>
          <cell r="H82" t="str">
            <v>B</v>
          </cell>
          <cell r="I82" t="str">
            <v>S</v>
          </cell>
          <cell r="J82" t="str">
            <v>000000553</v>
          </cell>
          <cell r="K82">
            <v>44834</v>
          </cell>
          <cell r="L82" t="str">
            <v>26220901840275000104550010000005531707167539</v>
          </cell>
          <cell r="M82" t="str">
            <v>26 -  Pernambuco</v>
          </cell>
          <cell r="N82">
            <v>1215.01442475</v>
          </cell>
        </row>
        <row r="83">
          <cell r="C83" t="str">
            <v>HOSPITAL REGIONAL FERNANDO BEZERRA - C.G - 02/2021</v>
          </cell>
          <cell r="E83" t="str">
            <v>3.14 - Alimentação Preparada</v>
          </cell>
          <cell r="F83">
            <v>8325619000188</v>
          </cell>
          <cell r="G83" t="str">
            <v>JOSIAS MEDEIROS PEREIRA ME</v>
          </cell>
          <cell r="H83" t="str">
            <v>B</v>
          </cell>
          <cell r="I83" t="str">
            <v>S</v>
          </cell>
          <cell r="J83" t="str">
            <v>000000894</v>
          </cell>
          <cell r="K83">
            <v>44839</v>
          </cell>
          <cell r="L83" t="str">
            <v>26221008325619000188550010000008941396123322</v>
          </cell>
          <cell r="M83" t="str">
            <v>26 -  Pernambuco</v>
          </cell>
          <cell r="N83">
            <v>16325.814805794</v>
          </cell>
        </row>
        <row r="84">
          <cell r="C84" t="str">
            <v>HOSPITAL REGIONAL FERNANDO BEZERRA - C.G - 02/2021</v>
          </cell>
          <cell r="E84" t="str">
            <v>3.6 - Material de Expediente</v>
          </cell>
          <cell r="F84">
            <v>69899011000151</v>
          </cell>
          <cell r="G84" t="str">
            <v>LUIZ L GUIMARAES FILHO EPP</v>
          </cell>
          <cell r="H84" t="str">
            <v>B</v>
          </cell>
          <cell r="I84" t="str">
            <v>S</v>
          </cell>
          <cell r="J84" t="str">
            <v>000003326</v>
          </cell>
          <cell r="K84">
            <v>44839</v>
          </cell>
          <cell r="L84" t="str">
            <v>26221069899011000151550010000033261051605265</v>
          </cell>
          <cell r="M84" t="str">
            <v>26 -  Pernambuco</v>
          </cell>
          <cell r="N84">
            <v>247.5</v>
          </cell>
        </row>
        <row r="85">
          <cell r="C85" t="str">
            <v>HOSPITAL REGIONAL FERNANDO BEZERRA - C.G - 02/2021</v>
          </cell>
          <cell r="E85" t="str">
            <v>3.6 - Material de Expediente</v>
          </cell>
          <cell r="F85">
            <v>21225863000137</v>
          </cell>
          <cell r="G85" t="str">
            <v>SÃO JOSÉ DAS ARTES GRÁFICAS LTDA - ME</v>
          </cell>
          <cell r="H85" t="str">
            <v>S</v>
          </cell>
          <cell r="I85" t="str">
            <v>S</v>
          </cell>
          <cell r="J85" t="str">
            <v>000467</v>
          </cell>
          <cell r="K85">
            <v>44832</v>
          </cell>
          <cell r="M85" t="str">
            <v>26 -  Pernambuco</v>
          </cell>
          <cell r="N85">
            <v>1784</v>
          </cell>
        </row>
        <row r="86">
          <cell r="C86" t="str">
            <v>HOSPITAL REGIONAL FERNANDO BEZERRA - C.G - 02/2021</v>
          </cell>
          <cell r="E86" t="str">
            <v>3.6 - Material de Expediente</v>
          </cell>
          <cell r="F86">
            <v>21225863000137</v>
          </cell>
          <cell r="G86" t="str">
            <v>SÃO JOSÉ DAS ARTES GRÁFICAS LTDA - ME</v>
          </cell>
          <cell r="H86" t="str">
            <v>S</v>
          </cell>
          <cell r="I86" t="str">
            <v>S</v>
          </cell>
          <cell r="J86" t="str">
            <v>000472</v>
          </cell>
          <cell r="K86">
            <v>44838</v>
          </cell>
          <cell r="M86" t="str">
            <v>26 -  Pernambuco</v>
          </cell>
          <cell r="N86">
            <v>660</v>
          </cell>
        </row>
        <row r="87">
          <cell r="C87" t="str">
            <v>HOSPITAL REGIONAL FERNANDO BEZERRA - C.G - 02/2021</v>
          </cell>
          <cell r="E87" t="str">
            <v>3.6 - Material de Expediente</v>
          </cell>
          <cell r="F87">
            <v>14126316000139</v>
          </cell>
          <cell r="G87" t="str">
            <v>PAPELARIA DELGADO LTDA</v>
          </cell>
          <cell r="H87" t="str">
            <v>B</v>
          </cell>
          <cell r="I87" t="str">
            <v>S</v>
          </cell>
          <cell r="J87" t="str">
            <v>000001828</v>
          </cell>
          <cell r="K87">
            <v>44861</v>
          </cell>
          <cell r="L87" t="str">
            <v>26221014126316000139550010000018281948130864</v>
          </cell>
          <cell r="M87" t="str">
            <v>26 -  Pernambuco</v>
          </cell>
          <cell r="N87">
            <v>5747.5</v>
          </cell>
        </row>
        <row r="88">
          <cell r="C88" t="str">
            <v>HOSPITAL REGIONAL FERNANDO BEZERRA - C.G - 02/2021</v>
          </cell>
          <cell r="E88" t="str">
            <v>3.6 - Material de Expediente</v>
          </cell>
          <cell r="F88">
            <v>7500596000138</v>
          </cell>
          <cell r="G88" t="str">
            <v>AIDC TECNOLOGIA LTDA</v>
          </cell>
          <cell r="H88" t="str">
            <v>B</v>
          </cell>
          <cell r="I88" t="str">
            <v>S</v>
          </cell>
          <cell r="J88" t="str">
            <v>146036</v>
          </cell>
          <cell r="K88">
            <v>44855</v>
          </cell>
          <cell r="L88" t="str">
            <v>31221007500596000138550010001460361425631944</v>
          </cell>
          <cell r="M88" t="str">
            <v>31 -  Minas Gerais</v>
          </cell>
          <cell r="N88">
            <v>1430.55</v>
          </cell>
        </row>
        <row r="89">
          <cell r="C89" t="str">
            <v>HOSPITAL REGIONAL FERNANDO BEZERRA - C.G - 02/2021</v>
          </cell>
          <cell r="E89" t="str">
            <v>3.1 - Combustíveis e Lubrificantes Automotivos</v>
          </cell>
          <cell r="F89">
            <v>11728128000192</v>
          </cell>
          <cell r="G89" t="str">
            <v>CARLOS ALBERTO MUNIZ COELHO &amp; CIA LTDA</v>
          </cell>
          <cell r="H89" t="str">
            <v>B</v>
          </cell>
          <cell r="I89" t="str">
            <v>S</v>
          </cell>
          <cell r="J89" t="str">
            <v>712</v>
          </cell>
          <cell r="K89">
            <v>44859</v>
          </cell>
          <cell r="L89" t="str">
            <v>26221011728128000192550020000007121918728181</v>
          </cell>
          <cell r="M89" t="str">
            <v>26 -  Pernambuco</v>
          </cell>
          <cell r="N89">
            <v>17189.45</v>
          </cell>
        </row>
        <row r="90">
          <cell r="C90" t="str">
            <v>HOSPITAL REGIONAL FERNANDO BEZERRA - C.G - 02/2021</v>
          </cell>
          <cell r="E90" t="str">
            <v>3.2 - Gás e Outros Materiais Engarrafados</v>
          </cell>
          <cell r="F90">
            <v>1857439000360</v>
          </cell>
          <cell r="G90" t="str">
            <v>DUQUE COMERCIO DE GAS E OXIGÊNIO LTDA</v>
          </cell>
          <cell r="H90" t="str">
            <v>B</v>
          </cell>
          <cell r="I90" t="str">
            <v>S</v>
          </cell>
          <cell r="J90" t="str">
            <v>000025731</v>
          </cell>
          <cell r="K90">
            <v>44838</v>
          </cell>
          <cell r="L90" t="str">
            <v>26221001857439000360550010000257311837843412</v>
          </cell>
          <cell r="M90" t="str">
            <v>26 -  Pernambuco</v>
          </cell>
          <cell r="N90">
            <v>5300</v>
          </cell>
        </row>
        <row r="91">
          <cell r="C91" t="str">
            <v>HOSPITAL REGIONAL FERNANDO BEZERRA - C.G - 02/2021</v>
          </cell>
          <cell r="E91" t="str">
            <v xml:space="preserve">3.9 - Material para Manutenção de Bens Imóveis </v>
          </cell>
          <cell r="F91">
            <v>34058616000135</v>
          </cell>
          <cell r="G91" t="str">
            <v>ERONILDES DE ARAUJO CUNHA</v>
          </cell>
          <cell r="H91" t="str">
            <v>B</v>
          </cell>
          <cell r="I91" t="str">
            <v>S</v>
          </cell>
          <cell r="J91" t="str">
            <v>000000179</v>
          </cell>
          <cell r="K91">
            <v>44820</v>
          </cell>
          <cell r="L91" t="str">
            <v>26220934058616000135550010000001791921572446</v>
          </cell>
          <cell r="M91" t="str">
            <v>26 -  Pernambuco</v>
          </cell>
          <cell r="N91">
            <v>85.55</v>
          </cell>
        </row>
        <row r="92">
          <cell r="C92" t="str">
            <v>HOSPITAL REGIONAL FERNANDO BEZERRA - C.G - 02/2021</v>
          </cell>
          <cell r="E92" t="str">
            <v xml:space="preserve">3.9 - Material para Manutenção de Bens Imóveis </v>
          </cell>
          <cell r="F92">
            <v>7001353000155</v>
          </cell>
          <cell r="G92" t="str">
            <v>ELETROBELA COMPUTER LTDA EPP</v>
          </cell>
          <cell r="H92" t="str">
            <v>B</v>
          </cell>
          <cell r="I92" t="str">
            <v>S</v>
          </cell>
          <cell r="J92" t="str">
            <v>2994</v>
          </cell>
          <cell r="K92">
            <v>44824</v>
          </cell>
          <cell r="L92" t="str">
            <v>26220907001353000155550010000029941424890732</v>
          </cell>
          <cell r="M92" t="str">
            <v>26 -  Pernambuco</v>
          </cell>
          <cell r="N92">
            <v>366</v>
          </cell>
        </row>
        <row r="93">
          <cell r="C93" t="str">
            <v>HOSPITAL REGIONAL FERNANDO BEZERRA - C.G - 02/2021</v>
          </cell>
          <cell r="E93" t="str">
            <v xml:space="preserve">3.9 - Material para Manutenção de Bens Imóveis </v>
          </cell>
          <cell r="F93">
            <v>29101055000170</v>
          </cell>
          <cell r="G93" t="str">
            <v>M.BEZERRA CAVALCANTI CONSTRUCOES LTDA</v>
          </cell>
          <cell r="H93" t="str">
            <v>B</v>
          </cell>
          <cell r="I93" t="str">
            <v>S</v>
          </cell>
          <cell r="J93" t="str">
            <v>000000182</v>
          </cell>
          <cell r="K93">
            <v>44844</v>
          </cell>
          <cell r="L93" t="str">
            <v>26221029101055000170550010000001821576253516</v>
          </cell>
          <cell r="M93" t="str">
            <v>26 -  Pernambuco</v>
          </cell>
          <cell r="N93">
            <v>1873.24</v>
          </cell>
        </row>
        <row r="94">
          <cell r="C94" t="str">
            <v>HOSPITAL REGIONAL FERNANDO BEZERRA - C.G - 02/2021</v>
          </cell>
          <cell r="E94" t="str">
            <v xml:space="preserve">3.9 - Material para Manutenção de Bens Imóveis </v>
          </cell>
          <cell r="F94">
            <v>3908924000189</v>
          </cell>
          <cell r="G94" t="str">
            <v xml:space="preserve">HUMBERTO NEI MATOS BEZERRA </v>
          </cell>
          <cell r="H94" t="str">
            <v>B</v>
          </cell>
          <cell r="I94" t="str">
            <v>S</v>
          </cell>
          <cell r="J94" t="str">
            <v>000002323</v>
          </cell>
          <cell r="K94">
            <v>44839</v>
          </cell>
          <cell r="L94" t="str">
            <v>26221003908924000189550010000023231798168935</v>
          </cell>
          <cell r="M94" t="str">
            <v>26 -  Pernambuco</v>
          </cell>
          <cell r="N94">
            <v>65</v>
          </cell>
        </row>
        <row r="95">
          <cell r="C95" t="str">
            <v>HOSPITAL REGIONAL FERNANDO BEZERRA - C.G - 02/2021</v>
          </cell>
          <cell r="E95" t="str">
            <v xml:space="preserve">3.9 - Material para Manutenção de Bens Imóveis </v>
          </cell>
          <cell r="F95">
            <v>7001353000155</v>
          </cell>
          <cell r="G95" t="str">
            <v>ELETROBELA COMPUTER LTDA EPP</v>
          </cell>
          <cell r="H95" t="str">
            <v>B</v>
          </cell>
          <cell r="I95" t="str">
            <v>S</v>
          </cell>
          <cell r="J95" t="str">
            <v>2970</v>
          </cell>
          <cell r="K95">
            <v>44817</v>
          </cell>
          <cell r="L95" t="str">
            <v>26220907001353000155550010000029701162347415</v>
          </cell>
          <cell r="M95" t="str">
            <v>26 -  Pernambuco</v>
          </cell>
          <cell r="N95">
            <v>2042</v>
          </cell>
        </row>
        <row r="96">
          <cell r="C96" t="str">
            <v>HOSPITAL REGIONAL FERNANDO BEZERRA - C.G - 02/2021</v>
          </cell>
          <cell r="E96" t="str">
            <v xml:space="preserve">3.9 - Material para Manutenção de Bens Imóveis </v>
          </cell>
          <cell r="F96">
            <v>7001353000155</v>
          </cell>
          <cell r="G96" t="str">
            <v>ELETROBELA COMPUTER LTDA EPP</v>
          </cell>
          <cell r="H96" t="str">
            <v>B</v>
          </cell>
          <cell r="I96" t="str">
            <v>S</v>
          </cell>
          <cell r="J96" t="str">
            <v>3031</v>
          </cell>
          <cell r="K96">
            <v>44841</v>
          </cell>
          <cell r="L96" t="str">
            <v>26221007001353000155550010000030311023737726</v>
          </cell>
          <cell r="M96" t="str">
            <v>26 -  Pernambuco</v>
          </cell>
          <cell r="N96">
            <v>456.8</v>
          </cell>
        </row>
        <row r="97">
          <cell r="C97" t="str">
            <v>HOSPITAL REGIONAL FERNANDO BEZERRA - C.G - 02/2021</v>
          </cell>
          <cell r="E97" t="str">
            <v xml:space="preserve">3.10 - Material para Manutenção de Bens Móveis </v>
          </cell>
          <cell r="F97">
            <v>7001353000155</v>
          </cell>
          <cell r="G97" t="str">
            <v>ELETROBELA COMPUTER LTDA EPP</v>
          </cell>
          <cell r="H97" t="str">
            <v>B</v>
          </cell>
          <cell r="I97" t="str">
            <v>S</v>
          </cell>
          <cell r="J97" t="str">
            <v>2970</v>
          </cell>
          <cell r="K97">
            <v>44817</v>
          </cell>
          <cell r="L97" t="str">
            <v>26220907001353000155550010000029701162347415</v>
          </cell>
          <cell r="M97" t="str">
            <v>26 -  Pernambuco</v>
          </cell>
          <cell r="N97">
            <v>355</v>
          </cell>
        </row>
        <row r="98">
          <cell r="C98" t="str">
            <v>HOSPITAL REGIONAL FERNANDO BEZERRA - C.G - 02/2021</v>
          </cell>
          <cell r="E98" t="str">
            <v xml:space="preserve">3.10 - Material para Manutenção de Bens Móveis </v>
          </cell>
          <cell r="F98">
            <v>7001353000155</v>
          </cell>
          <cell r="G98" t="str">
            <v>ELETROBELA COMPUTER LTDA EPP</v>
          </cell>
          <cell r="H98" t="str">
            <v>B</v>
          </cell>
          <cell r="I98" t="str">
            <v>S</v>
          </cell>
          <cell r="J98" t="str">
            <v>2970</v>
          </cell>
          <cell r="K98">
            <v>44817</v>
          </cell>
          <cell r="L98" t="str">
            <v>26220907001353000155550010000029701162347415</v>
          </cell>
          <cell r="M98" t="str">
            <v>26 -  Pernambuco</v>
          </cell>
          <cell r="N98">
            <v>6</v>
          </cell>
        </row>
        <row r="99">
          <cell r="C99" t="str">
            <v>HOSPITAL REGIONAL FERNANDO BEZERRA - C.G - 02/2021</v>
          </cell>
          <cell r="E99" t="str">
            <v xml:space="preserve">3.10 - Material para Manutenção de Bens Móveis </v>
          </cell>
          <cell r="F99">
            <v>11343036000194</v>
          </cell>
          <cell r="G99" t="str">
            <v>ARILSON FERREIRA DA SILVA ME</v>
          </cell>
          <cell r="H99" t="str">
            <v>B</v>
          </cell>
          <cell r="I99" t="str">
            <v>S</v>
          </cell>
          <cell r="J99" t="str">
            <v>000002995</v>
          </cell>
          <cell r="K99">
            <v>44855</v>
          </cell>
          <cell r="L99" t="str">
            <v>26221011343036000194550010000029951739539793</v>
          </cell>
          <cell r="M99" t="str">
            <v>26 -  Pernambuco</v>
          </cell>
          <cell r="N99">
            <v>1100</v>
          </cell>
        </row>
        <row r="100">
          <cell r="C100" t="str">
            <v>HOSPITAL REGIONAL FERNANDO BEZERRA - C.G - 02/2021</v>
          </cell>
          <cell r="E100" t="str">
            <v xml:space="preserve">3.10 - Material para Manutenção de Bens Móveis </v>
          </cell>
          <cell r="F100">
            <v>10779833000156</v>
          </cell>
          <cell r="G100" t="str">
            <v>MEDICAL MERCANTIL DE APARELHAGEM MEDICA LTDA</v>
          </cell>
          <cell r="H100" t="str">
            <v>B</v>
          </cell>
          <cell r="I100" t="str">
            <v>S</v>
          </cell>
          <cell r="J100" t="str">
            <v>000561824</v>
          </cell>
          <cell r="K100">
            <v>44840</v>
          </cell>
          <cell r="L100" t="str">
            <v>26221010779833000156550010005618241563846000</v>
          </cell>
          <cell r="M100" t="str">
            <v>26 -  Pernambuco</v>
          </cell>
          <cell r="N100">
            <v>1200</v>
          </cell>
        </row>
        <row r="101">
          <cell r="C101" t="str">
            <v>HOSPITAL REGIONAL FERNANDO BEZERRA - C.G - 02/2021</v>
          </cell>
          <cell r="E101" t="str">
            <v>3.99 - Outras despesas com Material de Consumo</v>
          </cell>
          <cell r="F101">
            <v>7001353000155</v>
          </cell>
          <cell r="G101" t="str">
            <v>ELETROBELA COMPUTER LTDA EPP</v>
          </cell>
          <cell r="H101" t="str">
            <v>B</v>
          </cell>
          <cell r="I101" t="str">
            <v>S</v>
          </cell>
          <cell r="J101" t="str">
            <v>2970</v>
          </cell>
          <cell r="K101">
            <v>44817</v>
          </cell>
          <cell r="L101" t="str">
            <v>26220907001353000155550010000029701162347415</v>
          </cell>
          <cell r="M101" t="str">
            <v>26 -  Pernambuco</v>
          </cell>
          <cell r="N101">
            <v>21</v>
          </cell>
        </row>
        <row r="102">
          <cell r="C102" t="str">
            <v>HOSPITAL REGIONAL FERNANDO BEZERRA - C.G - 02/2021</v>
          </cell>
          <cell r="E102" t="str">
            <v>3.99 - Outras despesas com Material de Consumo</v>
          </cell>
          <cell r="F102">
            <v>7001353000155</v>
          </cell>
          <cell r="G102" t="str">
            <v>ELETROBELA COMPUTER LTDA EPP</v>
          </cell>
          <cell r="H102" t="str">
            <v>B</v>
          </cell>
          <cell r="I102" t="str">
            <v>S</v>
          </cell>
          <cell r="J102" t="str">
            <v>3031</v>
          </cell>
          <cell r="K102">
            <v>44841</v>
          </cell>
          <cell r="L102" t="str">
            <v>26221007001353000155550010000030311023737726</v>
          </cell>
          <cell r="M102" t="str">
            <v>26 -  Pernambuco</v>
          </cell>
          <cell r="N102">
            <v>114</v>
          </cell>
        </row>
        <row r="103">
          <cell r="C103" t="str">
            <v>HOSPITAL REGIONAL FERNANDO BEZERRA - C.G - 02/2021</v>
          </cell>
          <cell r="E103" t="str">
            <v>3.99 - Outras despesas com Material de Consumo</v>
          </cell>
          <cell r="F103">
            <v>12891935000194</v>
          </cell>
          <cell r="G103" t="str">
            <v>REPRESENTA MATERIAIS CIRÚRGICOS MÉDICOS</v>
          </cell>
          <cell r="H103" t="str">
            <v>B</v>
          </cell>
          <cell r="I103" t="str">
            <v>S</v>
          </cell>
          <cell r="J103" t="str">
            <v>45592</v>
          </cell>
          <cell r="K103">
            <v>44834</v>
          </cell>
          <cell r="L103" t="str">
            <v>26220912891935000194550010000455921000404708</v>
          </cell>
          <cell r="M103" t="str">
            <v>26 -  Pernambuco</v>
          </cell>
          <cell r="N103">
            <v>5185.18</v>
          </cell>
        </row>
        <row r="104">
          <cell r="C104" t="str">
            <v>HOSPITAL REGIONAL FERNANDO BEZERRA - C.G - 02/2021</v>
          </cell>
          <cell r="E104" t="str">
            <v xml:space="preserve">3.8 - Uniformes, Tecidos e Aviamentos </v>
          </cell>
          <cell r="F104">
            <v>10908062000150</v>
          </cell>
          <cell r="G104" t="str">
            <v>THYAGO LEITE VIANA ME</v>
          </cell>
          <cell r="H104" t="str">
            <v>B</v>
          </cell>
          <cell r="I104" t="str">
            <v>S</v>
          </cell>
          <cell r="J104" t="str">
            <v>000005145</v>
          </cell>
          <cell r="K104">
            <v>44853</v>
          </cell>
          <cell r="L104" t="str">
            <v>26221010908062000150550010000051451181020194</v>
          </cell>
          <cell r="M104" t="str">
            <v>26 -  Pernambuco</v>
          </cell>
          <cell r="N104">
            <v>880</v>
          </cell>
        </row>
        <row r="105">
          <cell r="C105" t="str">
            <v>HOSPITAL REGIONAL FERNANDO BEZERRA - C.G - 02/2021</v>
          </cell>
          <cell r="E105" t="str">
            <v>3.99 - Outras despesas com Material de Consumo</v>
          </cell>
          <cell r="F105">
            <v>10779833000156</v>
          </cell>
          <cell r="G105" t="str">
            <v>MEDICAL MERCANTIL DE APARELHAGEM MEDICA LTDA</v>
          </cell>
          <cell r="H105" t="str">
            <v>B</v>
          </cell>
          <cell r="I105" t="str">
            <v>S</v>
          </cell>
          <cell r="J105" t="str">
            <v>000561133</v>
          </cell>
          <cell r="K105">
            <v>44831</v>
          </cell>
          <cell r="L105" t="str">
            <v>26220910779833000156550010005611331563155009</v>
          </cell>
          <cell r="M105" t="str">
            <v>26 -  Pernambuco</v>
          </cell>
          <cell r="N105">
            <v>4320</v>
          </cell>
        </row>
        <row r="106">
          <cell r="C106" t="str">
            <v>HOSPITAL REGIONAL FERNANDO BEZERRA - C.G - 02/2021</v>
          </cell>
          <cell r="E106" t="str">
            <v>3.99 - Outras despesas com Material de Consumo</v>
          </cell>
          <cell r="F106">
            <v>41601210000112</v>
          </cell>
          <cell r="G106" t="str">
            <v>LUCAS JOSEPH BRAGA DE GREEF EIRELI</v>
          </cell>
          <cell r="H106" t="str">
            <v>B</v>
          </cell>
          <cell r="I106" t="str">
            <v>S</v>
          </cell>
          <cell r="J106" t="str">
            <v>000000358</v>
          </cell>
          <cell r="K106">
            <v>44844</v>
          </cell>
          <cell r="L106" t="str">
            <v>26221041601210000112550010000003581046403270</v>
          </cell>
          <cell r="M106" t="str">
            <v>26 -  Pernambuco</v>
          </cell>
          <cell r="N106">
            <v>475</v>
          </cell>
        </row>
        <row r="107">
          <cell r="C107" t="str">
            <v>HOSPITAL REGIONAL FERNANDO BEZERRA - C.G - 02/2021</v>
          </cell>
          <cell r="E107" t="str">
            <v>3.99 - Outras despesas com Material de Consumo</v>
          </cell>
          <cell r="F107">
            <v>39989253000175</v>
          </cell>
          <cell r="G107" t="str">
            <v>ANDRADE MULTISERVIÇOS</v>
          </cell>
          <cell r="H107" t="str">
            <v>B</v>
          </cell>
          <cell r="I107" t="str">
            <v>S</v>
          </cell>
          <cell r="J107" t="str">
            <v>1169</v>
          </cell>
          <cell r="K107">
            <v>44855</v>
          </cell>
          <cell r="L107" t="str">
            <v>35221039989253000175551000000011691550209468</v>
          </cell>
          <cell r="M107" t="str">
            <v>35 -  São Paulo</v>
          </cell>
          <cell r="N107">
            <v>5720</v>
          </cell>
        </row>
        <row r="108">
          <cell r="C108" t="str">
            <v>HOSPITAL REGIONAL FERNANDO BEZERRA - C.G - 02/2021</v>
          </cell>
          <cell r="E108" t="str">
            <v xml:space="preserve">5.21 - Seguros em geral </v>
          </cell>
          <cell r="F108" t="str">
            <v xml:space="preserve">90.400.888/2151-81 </v>
          </cell>
          <cell r="G108" t="str">
            <v xml:space="preserve">BANCO SANTANDER 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934.03</v>
          </cell>
        </row>
        <row r="109">
          <cell r="C109" t="str">
            <v>HOSPITAL REGIONAL FERNANDO BEZERRA - C.G - 02/2021</v>
          </cell>
          <cell r="E109" t="str">
            <v>5.99 - Outros Serviços de Terceiros Pessoa Jurídica</v>
          </cell>
          <cell r="F109">
            <v>24129058000106</v>
          </cell>
          <cell r="G109" t="str">
            <v>SINDICATO HOSPITAIS CLIN C SAUDE LB PE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135</v>
          </cell>
        </row>
        <row r="110">
          <cell r="C110" t="str">
            <v>HOSPITAL REGIONAL FERNANDO BEZERRA - C.G - 02/2021</v>
          </cell>
          <cell r="E110" t="str">
            <v xml:space="preserve">5.25 - Serviços Bancários </v>
          </cell>
          <cell r="F110" t="str">
            <v>000.000.600-97</v>
          </cell>
          <cell r="G110" t="str">
            <v>BANCO DO BRASIL CONTA CORRENTE Nº 28359-2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153</v>
          </cell>
        </row>
        <row r="111">
          <cell r="C111" t="str">
            <v>HOSPITAL REGIONAL FERNANDO BEZERRA - C.G - 02/2021</v>
          </cell>
          <cell r="E111" t="str">
            <v xml:space="preserve">5.25 - Serviços Bancários </v>
          </cell>
          <cell r="F111">
            <v>90400888215181</v>
          </cell>
          <cell r="G111" t="str">
            <v>BANCO SANTANDER CONTA Nº 13.001286-7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222</v>
          </cell>
        </row>
        <row r="112">
          <cell r="C112" t="str">
            <v>HOSPITAL REGIONAL FERNANDO BEZERRA - C.G - 02/2021</v>
          </cell>
          <cell r="E112" t="str">
            <v xml:space="preserve">5.25 - Serviços Bancários </v>
          </cell>
          <cell r="F112" t="str">
            <v>000.000.600-97</v>
          </cell>
          <cell r="G112" t="str">
            <v>BANCO DO BRASIL CONTA CORRENTE Nº 28359-2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979</v>
          </cell>
        </row>
        <row r="113">
          <cell r="C113" t="str">
            <v>HOSPITAL REGIONAL FERNANDO BEZERRA - C.G - 02/2021</v>
          </cell>
          <cell r="E113" t="str">
            <v xml:space="preserve">5.25 - Serviços Bancários </v>
          </cell>
          <cell r="F113" t="str">
            <v xml:space="preserve">00.360.305/1030-00 </v>
          </cell>
          <cell r="G113" t="str">
            <v>CAIXA ECONÔMICA FEDERAL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7.5</v>
          </cell>
        </row>
        <row r="114">
          <cell r="C114" t="str">
            <v>HOSPITAL REGIONAL FERNANDO BEZERRA - C.G - 02/2021</v>
          </cell>
          <cell r="E114" t="str">
            <v>5.9 - Telefonia Móvel</v>
          </cell>
          <cell r="F114">
            <v>2558157000162</v>
          </cell>
          <cell r="G114" t="str">
            <v>TELEFÔNICA BRASIL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411.13</v>
          </cell>
        </row>
        <row r="115">
          <cell r="C115" t="str">
            <v>HOSPITAL REGIONAL FERNANDO BEZERRA - C.G - 02/2021</v>
          </cell>
          <cell r="E115" t="str">
            <v>5.18 - Teledonia Fixa</v>
          </cell>
          <cell r="F115">
            <v>6934306000100</v>
          </cell>
          <cell r="G115" t="str">
            <v>EDFRANCI MACEDO DE CAVALCANTI ME</v>
          </cell>
          <cell r="H115" t="str">
            <v>S</v>
          </cell>
          <cell r="I115" t="str">
            <v>S</v>
          </cell>
          <cell r="J115" t="str">
            <v>000048625</v>
          </cell>
          <cell r="K115">
            <v>44839</v>
          </cell>
          <cell r="M115" t="str">
            <v>26 -  Pernambuco</v>
          </cell>
          <cell r="N115">
            <v>1000</v>
          </cell>
        </row>
        <row r="116">
          <cell r="C116" t="str">
            <v>HOSPITAL REGIONAL FERNANDO BEZERRA - C.G - 02/2021</v>
          </cell>
          <cell r="E116" t="str">
            <v>5.13 - Água e Esgoto</v>
          </cell>
          <cell r="F116">
            <v>9769035000164</v>
          </cell>
          <cell r="G116" t="str">
            <v>COMPANHIA PERNAMBUCANA DE SANEAMENTO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10983.59</v>
          </cell>
        </row>
        <row r="117">
          <cell r="C117" t="str">
            <v>HOSPITAL REGIONAL FERNANDO BEZERRA - C.G - 02/2021</v>
          </cell>
          <cell r="E117" t="str">
            <v>5.12 - Energia Elétrica</v>
          </cell>
          <cell r="F117">
            <v>10835932000108</v>
          </cell>
          <cell r="G117" t="str">
            <v>COMPANHIA ENERGÉTICA DE PERNAMBUCO</v>
          </cell>
          <cell r="H117" t="str">
            <v>S</v>
          </cell>
          <cell r="I117" t="str">
            <v>S</v>
          </cell>
          <cell r="J117" t="str">
            <v>230263552</v>
          </cell>
          <cell r="K117">
            <v>44866</v>
          </cell>
          <cell r="M117" t="str">
            <v>26 -  Pernambuco</v>
          </cell>
          <cell r="N117">
            <v>46699.49</v>
          </cell>
        </row>
        <row r="118">
          <cell r="C118" t="str">
            <v>HOSPITAL REGIONAL FERNANDO BEZERRA - C.G - 02/2021</v>
          </cell>
          <cell r="E118" t="str">
            <v>5.3 - Locação de Máquinas e Equipamentos</v>
          </cell>
          <cell r="F118">
            <v>31974984000135</v>
          </cell>
          <cell r="G118" t="str">
            <v>ALESSON ALCIDES DE OLIVEIRA</v>
          </cell>
          <cell r="H118" t="str">
            <v>S</v>
          </cell>
          <cell r="I118" t="str">
            <v>S</v>
          </cell>
          <cell r="J118" t="str">
            <v>00020102</v>
          </cell>
          <cell r="K118">
            <v>44865</v>
          </cell>
          <cell r="M118" t="str">
            <v>26 -  Pernambuco</v>
          </cell>
          <cell r="N118">
            <v>970</v>
          </cell>
        </row>
        <row r="119">
          <cell r="C119" t="str">
            <v>HOSPITAL REGIONAL FERNANDO BEZERRA - C.G - 02/2021</v>
          </cell>
          <cell r="E119" t="str">
            <v>5.3 - Locação de Máquinas e Equipamentos</v>
          </cell>
          <cell r="F119">
            <v>24801362000140</v>
          </cell>
          <cell r="G119" t="str">
            <v xml:space="preserve">AMD TECNOLOGIA DA INFORMACAO E SISTEMAS </v>
          </cell>
          <cell r="H119" t="str">
            <v>S</v>
          </cell>
          <cell r="I119" t="str">
            <v>S</v>
          </cell>
          <cell r="J119" t="str">
            <v>000193</v>
          </cell>
          <cell r="K119">
            <v>44866</v>
          </cell>
          <cell r="M119" t="str">
            <v>26 -  Pernambuco</v>
          </cell>
          <cell r="N119">
            <v>5027</v>
          </cell>
        </row>
        <row r="120">
          <cell r="C120" t="str">
            <v>HOSPITAL REGIONAL FERNANDO BEZERRA - C.G - 02/2021</v>
          </cell>
          <cell r="E120" t="str">
            <v>5.3 - Locação de Máquinas e Equipamentos</v>
          </cell>
          <cell r="F120">
            <v>11849935000163</v>
          </cell>
          <cell r="G120" t="str">
            <v>LUCKY STORE LTDA ME</v>
          </cell>
          <cell r="H120" t="str">
            <v>S</v>
          </cell>
          <cell r="I120" t="str">
            <v>S</v>
          </cell>
          <cell r="J120" t="str">
            <v>00000703</v>
          </cell>
          <cell r="K120">
            <v>44838</v>
          </cell>
          <cell r="M120" t="str">
            <v>26 -  Pernambuco</v>
          </cell>
          <cell r="N120">
            <v>195</v>
          </cell>
        </row>
        <row r="121">
          <cell r="C121" t="str">
            <v>HOSPITAL REGIONAL FERNANDO BEZERRA - C.G - 02/2021</v>
          </cell>
          <cell r="E121" t="str">
            <v>5.3 - Locação de Máquinas e Equipamentos</v>
          </cell>
          <cell r="F121">
            <v>10279299000119</v>
          </cell>
          <cell r="G121" t="str">
            <v>RGRAPH LOC. COM E SERV LTDA - ME</v>
          </cell>
          <cell r="H121" t="str">
            <v>S</v>
          </cell>
          <cell r="I121" t="str">
            <v>S</v>
          </cell>
          <cell r="J121" t="str">
            <v>05748</v>
          </cell>
          <cell r="K121">
            <v>44865</v>
          </cell>
          <cell r="M121" t="str">
            <v>26 -  Pernambuco</v>
          </cell>
          <cell r="N121">
            <v>4350</v>
          </cell>
        </row>
        <row r="122">
          <cell r="C122" t="str">
            <v>HOSPITAL REGIONAL FERNANDO BEZERRA - C.G - 02/2021</v>
          </cell>
          <cell r="E122" t="str">
            <v>5.3 - Locação de Máquinas e Equipamentos</v>
          </cell>
          <cell r="F122">
            <v>4679427000119</v>
          </cell>
          <cell r="G122" t="str">
            <v>SERVIP PRESTADORA DE SERVIÇOS LTDA ME</v>
          </cell>
          <cell r="H122" t="str">
            <v>S</v>
          </cell>
          <cell r="I122" t="str">
            <v>S</v>
          </cell>
          <cell r="J122" t="str">
            <v>2022459</v>
          </cell>
          <cell r="K122">
            <v>44881</v>
          </cell>
          <cell r="M122" t="str">
            <v>26 -  Pernambuco</v>
          </cell>
          <cell r="N122">
            <v>4500</v>
          </cell>
        </row>
        <row r="123">
          <cell r="C123" t="str">
            <v>HOSPITAL REGIONAL FERNANDO BEZERRA - C.G - 02/2021</v>
          </cell>
          <cell r="E123" t="str">
            <v>5.8 - Locação de Veículos Automotores</v>
          </cell>
          <cell r="F123">
            <v>13294370000120</v>
          </cell>
          <cell r="G123" t="str">
            <v>SIGA ALUGUEL DE CARROS E SERVICOS LTDA - ME</v>
          </cell>
          <cell r="H123" t="str">
            <v>S</v>
          </cell>
          <cell r="I123" t="str">
            <v>S</v>
          </cell>
          <cell r="J123" t="str">
            <v>001061</v>
          </cell>
          <cell r="K123">
            <v>44868</v>
          </cell>
          <cell r="M123" t="str">
            <v>26 -  Pernambuco</v>
          </cell>
          <cell r="N123">
            <v>2500</v>
          </cell>
        </row>
        <row r="124">
          <cell r="C124" t="str">
            <v>HOSPITAL REGIONAL FERNANDO BEZERRA - C.G - 02/2021</v>
          </cell>
          <cell r="E124" t="str">
            <v>5.99 - Outros Serviços de Terceiros Pessoa Jurídica</v>
          </cell>
          <cell r="F124">
            <v>90400888215181</v>
          </cell>
          <cell r="G124" t="str">
            <v>BANCO SANTANDER CONTA Nº 13.001286-7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6250</v>
          </cell>
        </row>
        <row r="125">
          <cell r="C125" t="str">
            <v>HOSPITAL REGIONAL FERNANDO BEZERRA - C.G - 02/2021</v>
          </cell>
          <cell r="E125" t="str">
            <v>5.99 - Outros Serviços de Terceiros Pessoa Jurídica</v>
          </cell>
          <cell r="F125" t="str">
            <v>000.000.600-97</v>
          </cell>
          <cell r="G125" t="str">
            <v>BANCO DO BRASIL CONTA CORRENTE Nº 27626-X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0.03</v>
          </cell>
        </row>
        <row r="126">
          <cell r="C126" t="str">
            <v>HOSPITAL REGIONAL FERNANDO BEZERRA - C.G - 02/2021</v>
          </cell>
          <cell r="E126" t="str">
            <v>5.16 - Serviços Médico-Hospitalares, Odotonlogia e Laboratoriais</v>
          </cell>
          <cell r="F126">
            <v>28122221000151</v>
          </cell>
          <cell r="G126" t="str">
            <v>MACEDO &amp; TAVARES SERVICOS MEDICOS LTDA</v>
          </cell>
          <cell r="H126" t="str">
            <v>S</v>
          </cell>
          <cell r="I126" t="str">
            <v>S</v>
          </cell>
          <cell r="J126" t="str">
            <v>00020041</v>
          </cell>
          <cell r="K126">
            <v>44869</v>
          </cell>
          <cell r="M126" t="str">
            <v>26 -  Pernambuco</v>
          </cell>
          <cell r="N126">
            <v>213.4</v>
          </cell>
        </row>
        <row r="127">
          <cell r="C127" t="str">
            <v>HOSPITAL REGIONAL FERNANDO BEZERRA - C.G - 02/2021</v>
          </cell>
          <cell r="E127" t="str">
            <v>5.16 - Serviços Médico-Hospitalares, Odotonlogia e Laboratoriais</v>
          </cell>
          <cell r="F127">
            <v>46797026000103</v>
          </cell>
          <cell r="G127" t="str">
            <v>PACIFICOS SERVICOS MEDICOS LTDA</v>
          </cell>
          <cell r="H127" t="str">
            <v>S</v>
          </cell>
          <cell r="I127" t="str">
            <v>S</v>
          </cell>
          <cell r="J127" t="str">
            <v>0000000009</v>
          </cell>
          <cell r="K127">
            <v>44868</v>
          </cell>
          <cell r="M127" t="str">
            <v>23 -  Ceará</v>
          </cell>
          <cell r="N127">
            <v>15000</v>
          </cell>
        </row>
        <row r="128">
          <cell r="C128" t="str">
            <v>HOSPITAL REGIONAL FERNANDO BEZERRA - C.G - 02/2021</v>
          </cell>
          <cell r="E128" t="str">
            <v>5.16 - Serviços Médico-Hospitalares, Odotonlogia e Laboratoriais</v>
          </cell>
          <cell r="F128">
            <v>26217434000131</v>
          </cell>
          <cell r="G128" t="str">
            <v>PRONTO LIFE DIAGNOSTICOS ESPECIALIZADOS LTDA ME</v>
          </cell>
          <cell r="H128" t="str">
            <v>S</v>
          </cell>
          <cell r="I128" t="str">
            <v>S</v>
          </cell>
          <cell r="J128" t="str">
            <v>0000000447</v>
          </cell>
          <cell r="K128">
            <v>44866</v>
          </cell>
          <cell r="M128" t="str">
            <v>23 -  Ceará</v>
          </cell>
          <cell r="N128">
            <v>10000</v>
          </cell>
        </row>
        <row r="129">
          <cell r="C129" t="str">
            <v>HOSPITAL REGIONAL FERNANDO BEZERRA - C.G - 02/2021</v>
          </cell>
          <cell r="E129" t="str">
            <v>5.16 - Serviços Médico-Hospitalares, Odotonlogia e Laboratoriais</v>
          </cell>
          <cell r="F129">
            <v>26425569000192</v>
          </cell>
          <cell r="G129" t="str">
            <v>CLINICA MEDICA HOLANDA FIGUEIREDO LTDA - ME</v>
          </cell>
          <cell r="H129" t="str">
            <v>S</v>
          </cell>
          <cell r="I129" t="str">
            <v>S</v>
          </cell>
          <cell r="J129" t="str">
            <v>00020148</v>
          </cell>
          <cell r="K129">
            <v>44874</v>
          </cell>
          <cell r="M129" t="str">
            <v>26 -  Pernambuco</v>
          </cell>
          <cell r="N129">
            <v>25000</v>
          </cell>
        </row>
        <row r="130">
          <cell r="C130" t="str">
            <v>HOSPITAL REGIONAL FERNANDO BEZERRA - C.G - 02/2021</v>
          </cell>
          <cell r="E130" t="str">
            <v>5.16 - Serviços Médico-Hospitalares, Odotonlogia e Laboratoriais</v>
          </cell>
          <cell r="F130">
            <v>39277075000150</v>
          </cell>
          <cell r="G130" t="str">
            <v>GERCLIN SERVICOS MEDICOS LTDA</v>
          </cell>
          <cell r="H130" t="str">
            <v>S</v>
          </cell>
          <cell r="I130" t="str">
            <v>S</v>
          </cell>
          <cell r="J130" t="str">
            <v>000106</v>
          </cell>
          <cell r="K130">
            <v>44875</v>
          </cell>
          <cell r="M130" t="str">
            <v>26 -  Pernambuco</v>
          </cell>
          <cell r="N130">
            <v>29850</v>
          </cell>
        </row>
        <row r="131">
          <cell r="C131" t="str">
            <v>HOSPITAL REGIONAL FERNANDO BEZERRA - C.G - 02/2021</v>
          </cell>
          <cell r="E131" t="str">
            <v>5.16 - Serviços Médico-Hospitalares, Odotonlogia e Laboratoriais</v>
          </cell>
          <cell r="F131">
            <v>15489924000170</v>
          </cell>
          <cell r="G131" t="str">
            <v>CLINICA IMAGEM MEDICAL CENTER EIRELI</v>
          </cell>
          <cell r="H131" t="str">
            <v>S</v>
          </cell>
          <cell r="I131" t="str">
            <v>S</v>
          </cell>
          <cell r="J131" t="str">
            <v>00020138</v>
          </cell>
          <cell r="K131">
            <v>44866</v>
          </cell>
          <cell r="M131" t="str">
            <v>26 -  Pernambuco</v>
          </cell>
          <cell r="N131">
            <v>10000</v>
          </cell>
        </row>
        <row r="132">
          <cell r="C132" t="str">
            <v>HOSPITAL REGIONAL FERNANDO BEZERRA - C.G - 02/2021</v>
          </cell>
          <cell r="E132" t="str">
            <v>5.16 - Serviços Médico-Hospitalares, Odotonlogia e Laboratoriais</v>
          </cell>
          <cell r="F132">
            <v>18976638000128</v>
          </cell>
          <cell r="G132" t="str">
            <v>CONSULTORIOS INTEGRADOS ALENCAR &amp; ONOFRE LTDA</v>
          </cell>
          <cell r="H132" t="str">
            <v>S</v>
          </cell>
          <cell r="I132" t="str">
            <v>S</v>
          </cell>
          <cell r="J132" t="str">
            <v>251</v>
          </cell>
          <cell r="K132">
            <v>44869</v>
          </cell>
          <cell r="M132" t="str">
            <v>26 -  Pernambuco</v>
          </cell>
          <cell r="N132">
            <v>26250</v>
          </cell>
        </row>
        <row r="133">
          <cell r="C133" t="str">
            <v>HOSPITAL REGIONAL FERNANDO BEZERRA - C.G - 02/2021</v>
          </cell>
          <cell r="E133" t="str">
            <v>5.16 - Serviços Médico-Hospitalares, Odotonlogia e Laboratoriais</v>
          </cell>
          <cell r="F133">
            <v>19297087000139</v>
          </cell>
          <cell r="G133" t="str">
            <v>RAUL ALVES DE SIQUEIRA NETO &amp; CIA LTDA</v>
          </cell>
          <cell r="H133" t="str">
            <v>S</v>
          </cell>
          <cell r="I133" t="str">
            <v>S</v>
          </cell>
          <cell r="J133" t="str">
            <v>00000133</v>
          </cell>
          <cell r="K133">
            <v>44876</v>
          </cell>
          <cell r="M133" t="str">
            <v>26 -  Pernambuco</v>
          </cell>
          <cell r="N133">
            <v>19675</v>
          </cell>
        </row>
        <row r="134">
          <cell r="C134" t="str">
            <v>HOSPITAL REGIONAL FERNANDO BEZERRA - C.G - 02/2021</v>
          </cell>
          <cell r="E134" t="str">
            <v>5.16 - Serviços Médico-Hospitalares, Odotonlogia e Laboratoriais</v>
          </cell>
          <cell r="F134">
            <v>26278833000102</v>
          </cell>
          <cell r="G134" t="str">
            <v>BARRETO E VIEIRA SERVICOS MEDICOS LTDA - ME</v>
          </cell>
          <cell r="H134" t="str">
            <v>S</v>
          </cell>
          <cell r="I134" t="str">
            <v>S</v>
          </cell>
          <cell r="J134" t="str">
            <v>0000000225</v>
          </cell>
          <cell r="K134">
            <v>44876</v>
          </cell>
          <cell r="M134" t="str">
            <v>23 -  Ceará</v>
          </cell>
          <cell r="N134">
            <v>10000</v>
          </cell>
        </row>
        <row r="135">
          <cell r="C135" t="str">
            <v>HOSPITAL REGIONAL FERNANDO BEZERRA - C.G - 02/2021</v>
          </cell>
          <cell r="E135" t="str">
            <v>5.16 - Serviços Médico-Hospitalares, Odotonlogia e Laboratoriais</v>
          </cell>
          <cell r="F135">
            <v>47847281000186</v>
          </cell>
          <cell r="G135" t="str">
            <v>ABIB &amp; PARDO SERVICOS MEDICOS LTDA</v>
          </cell>
          <cell r="H135" t="str">
            <v>S</v>
          </cell>
          <cell r="I135" t="str">
            <v>S</v>
          </cell>
          <cell r="J135" t="str">
            <v>5</v>
          </cell>
          <cell r="K135">
            <v>44869</v>
          </cell>
          <cell r="M135" t="str">
            <v>26 -  Pernambuco</v>
          </cell>
          <cell r="N135">
            <v>46750</v>
          </cell>
        </row>
        <row r="136">
          <cell r="C136" t="str">
            <v>HOSPITAL REGIONAL FERNANDO BEZERRA - C.G - 02/2021</v>
          </cell>
          <cell r="E136" t="str">
            <v>5.16 - Serviços Médico-Hospitalares, Odotonlogia e Laboratoriais</v>
          </cell>
          <cell r="F136">
            <v>24690234000176</v>
          </cell>
          <cell r="G136" t="str">
            <v>FALCÃO &amp; FALCÃO LTDA ME</v>
          </cell>
          <cell r="H136" t="str">
            <v>S</v>
          </cell>
          <cell r="I136" t="str">
            <v>S</v>
          </cell>
          <cell r="J136" t="str">
            <v>00020112</v>
          </cell>
          <cell r="K136">
            <v>44866</v>
          </cell>
          <cell r="M136" t="str">
            <v>26 -  Pernambuco</v>
          </cell>
          <cell r="N136">
            <v>12122.5</v>
          </cell>
        </row>
        <row r="137">
          <cell r="C137" t="str">
            <v>HOSPITAL REGIONAL FERNANDO BEZERRA - C.G - 02/2021</v>
          </cell>
          <cell r="E137" t="str">
            <v>5.16 - Serviços Médico-Hospitalares, Odotonlogia e Laboratoriais</v>
          </cell>
          <cell r="F137">
            <v>40889758000147</v>
          </cell>
          <cell r="G137" t="str">
            <v>SJBN CARE LIFE LTDA</v>
          </cell>
          <cell r="H137" t="str">
            <v>S</v>
          </cell>
          <cell r="I137" t="str">
            <v>S</v>
          </cell>
          <cell r="J137" t="str">
            <v>170</v>
          </cell>
          <cell r="K137">
            <v>44875</v>
          </cell>
          <cell r="M137" t="str">
            <v>26 -  Pernambuco</v>
          </cell>
          <cell r="N137">
            <v>3000</v>
          </cell>
        </row>
        <row r="138">
          <cell r="C138" t="str">
            <v>HOSPITAL REGIONAL FERNANDO BEZERRA - C.G - 02/2021</v>
          </cell>
          <cell r="E138" t="str">
            <v>5.16 - Serviços Médico-Hospitalares, Odotonlogia e Laboratoriais</v>
          </cell>
          <cell r="F138">
            <v>46511209000110</v>
          </cell>
          <cell r="G138" t="str">
            <v xml:space="preserve">AGENILSON TEIXEIRA DIAS </v>
          </cell>
          <cell r="H138" t="str">
            <v>S</v>
          </cell>
          <cell r="I138" t="str">
            <v>S</v>
          </cell>
          <cell r="J138" t="str">
            <v>000000008</v>
          </cell>
          <cell r="K138">
            <v>44868</v>
          </cell>
          <cell r="M138" t="str">
            <v>22 -  Piauí</v>
          </cell>
          <cell r="N138">
            <v>22000</v>
          </cell>
        </row>
        <row r="139">
          <cell r="C139" t="str">
            <v>HOSPITAL REGIONAL FERNANDO BEZERRA - C.G - 02/2021</v>
          </cell>
          <cell r="E139" t="str">
            <v>5.16 - Serviços Médico-Hospitalares, Odotonlogia e Laboratoriais</v>
          </cell>
          <cell r="F139">
            <v>21932148000134</v>
          </cell>
          <cell r="G139" t="str">
            <v>G M SERVICOS MEDICOS LTDA ME</v>
          </cell>
          <cell r="H139" t="str">
            <v>S</v>
          </cell>
          <cell r="I139" t="str">
            <v>S</v>
          </cell>
          <cell r="J139" t="str">
            <v>00020156</v>
          </cell>
          <cell r="K139">
            <v>44867</v>
          </cell>
          <cell r="M139" t="str">
            <v>26 -  Pernambuco</v>
          </cell>
          <cell r="N139">
            <v>18750</v>
          </cell>
        </row>
        <row r="140">
          <cell r="C140" t="str">
            <v>HOSPITAL REGIONAL FERNANDO BEZERRA - C.G - 02/2021</v>
          </cell>
          <cell r="E140" t="str">
            <v>5.16 - Serviços Médico-Hospitalares, Odotonlogia e Laboratoriais</v>
          </cell>
          <cell r="F140">
            <v>11113387000109</v>
          </cell>
          <cell r="G140" t="str">
            <v>CLINICA MEDICA PEDIATRICA DE BARBALHA LTDA</v>
          </cell>
          <cell r="H140" t="str">
            <v>S</v>
          </cell>
          <cell r="I140" t="str">
            <v>S</v>
          </cell>
          <cell r="J140" t="str">
            <v>0000000732</v>
          </cell>
          <cell r="K140">
            <v>44868</v>
          </cell>
          <cell r="M140" t="str">
            <v>23 -  Ceará</v>
          </cell>
          <cell r="N140">
            <v>8325</v>
          </cell>
        </row>
        <row r="141">
          <cell r="C141" t="str">
            <v>HOSPITAL REGIONAL FERNANDO BEZERRA - C.G - 02/2021</v>
          </cell>
          <cell r="E141" t="str">
            <v>5.16 - Serviços Médico-Hospitalares, Odotonlogia e Laboratoriais</v>
          </cell>
          <cell r="F141">
            <v>24067940000166</v>
          </cell>
          <cell r="G141" t="str">
            <v>MARIA YANNE SOARES RAMOS - ME</v>
          </cell>
          <cell r="H141" t="str">
            <v>S</v>
          </cell>
          <cell r="I141" t="str">
            <v>S</v>
          </cell>
          <cell r="J141" t="str">
            <v>000020126</v>
          </cell>
          <cell r="K141">
            <v>44868</v>
          </cell>
          <cell r="M141" t="str">
            <v>26 -  Pernambuco</v>
          </cell>
          <cell r="N141">
            <v>19800</v>
          </cell>
        </row>
        <row r="142">
          <cell r="C142" t="str">
            <v>HOSPITAL REGIONAL FERNANDO BEZERRA - C.G - 02/2021</v>
          </cell>
          <cell r="E142" t="str">
            <v>5.16 - Serviços Médico-Hospitalares, Odotonlogia e Laboratoriais</v>
          </cell>
          <cell r="F142">
            <v>20344575000139</v>
          </cell>
          <cell r="G142" t="str">
            <v>MED ARARIPE SERVICOS MEDICOS LTDA</v>
          </cell>
          <cell r="H142" t="str">
            <v>S</v>
          </cell>
          <cell r="I142" t="str">
            <v>S</v>
          </cell>
          <cell r="J142" t="str">
            <v>00022083</v>
          </cell>
          <cell r="K142">
            <v>44869</v>
          </cell>
          <cell r="M142" t="str">
            <v>26 -  Pernambuco</v>
          </cell>
          <cell r="N142">
            <v>6100</v>
          </cell>
        </row>
        <row r="143">
          <cell r="C143" t="str">
            <v>HOSPITAL REGIONAL FERNANDO BEZERRA - C.G - 02/2021</v>
          </cell>
          <cell r="E143" t="str">
            <v>5.16 - Serviços Médico-Hospitalares, Odotonlogia e Laboratoriais</v>
          </cell>
          <cell r="F143">
            <v>22422979000129</v>
          </cell>
          <cell r="G143" t="str">
            <v>JBHC SERVICOS MEDICOS LTDA</v>
          </cell>
          <cell r="H143" t="str">
            <v>S</v>
          </cell>
          <cell r="I143" t="str">
            <v>S</v>
          </cell>
          <cell r="J143" t="str">
            <v>165</v>
          </cell>
          <cell r="K143">
            <v>44875</v>
          </cell>
          <cell r="M143" t="str">
            <v>26 -  Pernambuco</v>
          </cell>
          <cell r="N143">
            <v>7725</v>
          </cell>
        </row>
        <row r="144">
          <cell r="C144" t="str">
            <v>HOSPITAL REGIONAL FERNANDO BEZERRA - C.G - 02/2021</v>
          </cell>
          <cell r="E144" t="str">
            <v>5.16 - Serviços Médico-Hospitalares, Odotonlogia e Laboratoriais</v>
          </cell>
          <cell r="F144">
            <v>42038319000156</v>
          </cell>
          <cell r="G144" t="str">
            <v>S.O.S VIDA EIRELI</v>
          </cell>
          <cell r="H144" t="str">
            <v>S</v>
          </cell>
          <cell r="I144" t="str">
            <v>S</v>
          </cell>
          <cell r="J144" t="str">
            <v>35</v>
          </cell>
          <cell r="K144">
            <v>44874</v>
          </cell>
          <cell r="M144" t="str">
            <v>26 -  Pernambuco</v>
          </cell>
          <cell r="N144">
            <v>30500</v>
          </cell>
        </row>
        <row r="145">
          <cell r="C145" t="str">
            <v>HOSPITAL REGIONAL FERNANDO BEZERRA - C.G - 02/2021</v>
          </cell>
          <cell r="E145" t="str">
            <v>5.16 - Serviços Médico-Hospitalares, Odotonlogia e Laboratoriais</v>
          </cell>
          <cell r="F145">
            <v>45697746000134</v>
          </cell>
          <cell r="G145" t="str">
            <v>MANUELA BRIGIDA RAMOS DE LIMA</v>
          </cell>
          <cell r="H145" t="str">
            <v>S</v>
          </cell>
          <cell r="I145" t="str">
            <v>S</v>
          </cell>
          <cell r="J145" t="str">
            <v>00020012</v>
          </cell>
          <cell r="K145">
            <v>44874</v>
          </cell>
          <cell r="M145" t="str">
            <v>26 -  Pernambuco</v>
          </cell>
          <cell r="N145">
            <v>10000</v>
          </cell>
        </row>
        <row r="146">
          <cell r="C146" t="str">
            <v>HOSPITAL REGIONAL FERNANDO BEZERRA - C.G - 02/2021</v>
          </cell>
          <cell r="E146" t="str">
            <v>5.16 - Serviços Médico-Hospitalares, Odotonlogia e Laboratoriais</v>
          </cell>
          <cell r="F146">
            <v>26217434000131</v>
          </cell>
          <cell r="G146" t="str">
            <v>PRONTO LIFE DIAGNOSTICOS ESPECIALIZADOS LTDA ME</v>
          </cell>
          <cell r="H146" t="str">
            <v>S</v>
          </cell>
          <cell r="I146" t="str">
            <v>S</v>
          </cell>
          <cell r="J146" t="str">
            <v>0000000446</v>
          </cell>
          <cell r="K146">
            <v>44866</v>
          </cell>
          <cell r="M146" t="str">
            <v>23 -  Ceará</v>
          </cell>
          <cell r="N146">
            <v>15000</v>
          </cell>
        </row>
        <row r="147">
          <cell r="C147" t="str">
            <v>HOSPITAL REGIONAL FERNANDO BEZERRA - C.G - 02/2021</v>
          </cell>
          <cell r="E147" t="str">
            <v>5.16 - Serviços Médico-Hospitalares, Odotonlogia e Laboratoriais</v>
          </cell>
          <cell r="F147">
            <v>30191295000191</v>
          </cell>
          <cell r="G147" t="str">
            <v>DT SAUDE LTDA</v>
          </cell>
          <cell r="H147" t="str">
            <v>S</v>
          </cell>
          <cell r="I147" t="str">
            <v>S</v>
          </cell>
          <cell r="J147" t="str">
            <v>00020188</v>
          </cell>
          <cell r="K147">
            <v>44866</v>
          </cell>
          <cell r="M147" t="str">
            <v>26 -  Pernambuco</v>
          </cell>
          <cell r="N147">
            <v>30250</v>
          </cell>
        </row>
        <row r="148">
          <cell r="C148" t="str">
            <v>HOSPITAL REGIONAL FERNANDO BEZERRA - C.G - 02/2021</v>
          </cell>
          <cell r="E148" t="str">
            <v>5.16 - Serviços Médico-Hospitalares, Odotonlogia e Laboratoriais</v>
          </cell>
          <cell r="F148">
            <v>37220273000151</v>
          </cell>
          <cell r="G148" t="str">
            <v>P H GOMES SUDARIO LINS</v>
          </cell>
          <cell r="H148" t="str">
            <v>S</v>
          </cell>
          <cell r="I148" t="str">
            <v>S</v>
          </cell>
          <cell r="J148" t="str">
            <v>115</v>
          </cell>
          <cell r="K148">
            <v>44868</v>
          </cell>
          <cell r="M148" t="str">
            <v>23 -  Ceará</v>
          </cell>
          <cell r="N148">
            <v>15000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33799856000128</v>
          </cell>
          <cell r="G149" t="str">
            <v>LINEKER VELOZO COSTA</v>
          </cell>
          <cell r="H149" t="str">
            <v>S</v>
          </cell>
          <cell r="I149" t="str">
            <v>S</v>
          </cell>
          <cell r="J149" t="str">
            <v>77</v>
          </cell>
          <cell r="K149">
            <v>44874</v>
          </cell>
          <cell r="M149" t="str">
            <v>23 -  Ceará</v>
          </cell>
          <cell r="N149">
            <v>12500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10099168000150</v>
          </cell>
          <cell r="G150" t="str">
            <v>CASIL - CENTRO DE ASSISTENCIA A SAUDE INTEGRADA</v>
          </cell>
          <cell r="H150" t="str">
            <v>S</v>
          </cell>
          <cell r="I150" t="str">
            <v>S</v>
          </cell>
          <cell r="J150" t="str">
            <v>696</v>
          </cell>
          <cell r="K150">
            <v>44866</v>
          </cell>
          <cell r="M150" t="str">
            <v>26 -  Pernambuco</v>
          </cell>
          <cell r="N150">
            <v>10000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36481170000182</v>
          </cell>
          <cell r="G151" t="str">
            <v xml:space="preserve">TARCISIO SOARES DE BRITO </v>
          </cell>
          <cell r="H151" t="str">
            <v>S</v>
          </cell>
          <cell r="I151" t="str">
            <v>S</v>
          </cell>
          <cell r="J151" t="str">
            <v>00022251</v>
          </cell>
          <cell r="K151">
            <v>44865</v>
          </cell>
          <cell r="M151" t="str">
            <v>26 -  Pernambuco</v>
          </cell>
          <cell r="N151">
            <v>5000</v>
          </cell>
        </row>
        <row r="152">
          <cell r="C152" t="str">
            <v>HOSPITAL REGIONAL FERNANDO BEZERRA - C.G - 02/2021</v>
          </cell>
          <cell r="E152" t="str">
            <v>5.16 - Serviços Médico-Hospitalares, Odotonlogia e Laboratoriais</v>
          </cell>
          <cell r="F152">
            <v>34800019000134</v>
          </cell>
          <cell r="G152" t="str">
            <v>MAIA OLIVEIRA SERVICOS MEDICOS S/S</v>
          </cell>
          <cell r="H152" t="str">
            <v>S</v>
          </cell>
          <cell r="I152" t="str">
            <v>S</v>
          </cell>
          <cell r="J152" t="str">
            <v>0000000039</v>
          </cell>
          <cell r="K152">
            <v>44875</v>
          </cell>
          <cell r="M152" t="str">
            <v>23 -  Ceará</v>
          </cell>
          <cell r="N152">
            <v>46250</v>
          </cell>
        </row>
        <row r="153">
          <cell r="C153" t="str">
            <v>HOSPITAL REGIONAL FERNANDO BEZERRA - C.G - 02/2021</v>
          </cell>
          <cell r="E153" t="str">
            <v>5.16 - Serviços Médico-Hospitalares, Odotonlogia e Laboratoriais</v>
          </cell>
          <cell r="F153">
            <v>24185596000100</v>
          </cell>
          <cell r="G153" t="str">
            <v>LAGE &amp; CEDRAZ EMPREENDIMENTOS MEDICOS LTDA - ME</v>
          </cell>
          <cell r="H153" t="str">
            <v>S</v>
          </cell>
          <cell r="I153" t="str">
            <v>S</v>
          </cell>
          <cell r="J153" t="str">
            <v>000232</v>
          </cell>
          <cell r="K153">
            <v>44873</v>
          </cell>
          <cell r="M153" t="str">
            <v>26 -  Pernambuco</v>
          </cell>
          <cell r="N153">
            <v>27375</v>
          </cell>
        </row>
        <row r="154">
          <cell r="C154" t="str">
            <v>HOSPITAL REGIONAL FERNANDO BEZERRA - C.G - 02/2021</v>
          </cell>
          <cell r="E154" t="str">
            <v>5.16 - Serviços Médico-Hospitalares, Odotonlogia e Laboratoriais</v>
          </cell>
          <cell r="F154">
            <v>23395365000168</v>
          </cell>
          <cell r="G154" t="str">
            <v>ORTONUTRI LTDA - ME</v>
          </cell>
          <cell r="H154" t="str">
            <v>S</v>
          </cell>
          <cell r="I154" t="str">
            <v>S</v>
          </cell>
          <cell r="J154" t="str">
            <v>707</v>
          </cell>
          <cell r="K154">
            <v>44869</v>
          </cell>
          <cell r="M154" t="str">
            <v>22 -  Piauí</v>
          </cell>
          <cell r="N154">
            <v>2375</v>
          </cell>
        </row>
        <row r="155">
          <cell r="C155" t="str">
            <v>HOSPITAL REGIONAL FERNANDO BEZERRA - C.G - 02/2021</v>
          </cell>
          <cell r="E155" t="str">
            <v>5.16 - Serviços Médico-Hospitalares, Odotonlogia e Laboratoriais</v>
          </cell>
          <cell r="F155">
            <v>25208022000172</v>
          </cell>
          <cell r="G155" t="str">
            <v>COUTO BEM SERVICOS MEDICOS LTDA - ME</v>
          </cell>
          <cell r="H155" t="str">
            <v>S</v>
          </cell>
          <cell r="I155" t="str">
            <v>S</v>
          </cell>
          <cell r="J155" t="str">
            <v>0000000188</v>
          </cell>
          <cell r="K155">
            <v>44873</v>
          </cell>
          <cell r="M155" t="str">
            <v>23 -  Ceará</v>
          </cell>
          <cell r="N155">
            <v>43900</v>
          </cell>
        </row>
        <row r="156">
          <cell r="C156" t="str">
            <v>HOSPITAL REGIONAL FERNANDO BEZERRA - C.G - 02/2021</v>
          </cell>
          <cell r="E156" t="str">
            <v>5.16 - Serviços Médico-Hospitalares, Odotonlogia e Laboratoriais</v>
          </cell>
          <cell r="F156">
            <v>24684015000184</v>
          </cell>
          <cell r="G156" t="str">
            <v>MURAB LINS MEDICOS ASSOCIADOS LTDA - ME</v>
          </cell>
          <cell r="H156" t="str">
            <v>S</v>
          </cell>
          <cell r="I156" t="str">
            <v>S</v>
          </cell>
          <cell r="J156" t="str">
            <v>0000000375</v>
          </cell>
          <cell r="K156">
            <v>44871</v>
          </cell>
          <cell r="M156" t="str">
            <v>23 -  Ceará</v>
          </cell>
          <cell r="N156">
            <v>26800</v>
          </cell>
        </row>
        <row r="157">
          <cell r="C157" t="str">
            <v>HOSPITAL REGIONAL FERNANDO BEZERRA - C.G - 02/2021</v>
          </cell>
          <cell r="E157" t="str">
            <v>5.16 - Serviços Médico-Hospitalares, Odotonlogia e Laboratoriais</v>
          </cell>
          <cell r="F157">
            <v>20344575000139</v>
          </cell>
          <cell r="G157" t="str">
            <v>MED ARARIPE SERVICOS MEDICOS LTDA</v>
          </cell>
          <cell r="H157" t="str">
            <v>S</v>
          </cell>
          <cell r="I157" t="str">
            <v>S</v>
          </cell>
          <cell r="J157" t="str">
            <v>00022084</v>
          </cell>
          <cell r="K157">
            <v>44872</v>
          </cell>
          <cell r="M157" t="str">
            <v>26 -  Pernambuco</v>
          </cell>
          <cell r="N157">
            <v>7975</v>
          </cell>
        </row>
        <row r="158">
          <cell r="C158" t="str">
            <v>HOSPITAL REGIONAL FERNANDO BEZERRA - C.G - 02/2021</v>
          </cell>
          <cell r="E158" t="str">
            <v>5.16 - Serviços Médico-Hospitalares, Odotonlogia e Laboratoriais</v>
          </cell>
          <cell r="F158">
            <v>14405213000108</v>
          </cell>
          <cell r="G158" t="str">
            <v>CLINICA DO CORAÇÃO DE GARANHUNS LTDA - ME</v>
          </cell>
          <cell r="H158" t="str">
            <v>S</v>
          </cell>
          <cell r="I158" t="str">
            <v>S</v>
          </cell>
          <cell r="J158" t="str">
            <v>000011869</v>
          </cell>
          <cell r="K158">
            <v>44866</v>
          </cell>
          <cell r="M158" t="str">
            <v>26 -  Pernambuco</v>
          </cell>
          <cell r="N158">
            <v>15000</v>
          </cell>
        </row>
        <row r="159">
          <cell r="C159" t="str">
            <v>HOSPITAL REGIONAL FERNANDO BEZERRA - C.G - 02/2021</v>
          </cell>
          <cell r="E159" t="str">
            <v>5.16 - Serviços Médico-Hospitalares, Odotonlogia e Laboratoriais</v>
          </cell>
          <cell r="F159">
            <v>24475298000154</v>
          </cell>
          <cell r="G159" t="str">
            <v>MARCIO MACEDO VIANA</v>
          </cell>
          <cell r="H159" t="str">
            <v>S</v>
          </cell>
          <cell r="I159" t="str">
            <v>S</v>
          </cell>
          <cell r="J159" t="str">
            <v>212</v>
          </cell>
          <cell r="K159">
            <v>44872</v>
          </cell>
          <cell r="M159" t="str">
            <v>22 -  Piauí</v>
          </cell>
          <cell r="N159">
            <v>22325</v>
          </cell>
        </row>
        <row r="160">
          <cell r="C160" t="str">
            <v>HOSPITAL REGIONAL FERNANDO BEZERRA - C.G - 02/2021</v>
          </cell>
          <cell r="E160" t="str">
            <v>5.16 - Serviços Médico-Hospitalares, Odotonlogia e Laboratoriais</v>
          </cell>
          <cell r="F160">
            <v>45231662000100</v>
          </cell>
          <cell r="G160" t="str">
            <v>DANILO BARBOSA FONSECA</v>
          </cell>
          <cell r="H160" t="str">
            <v>S</v>
          </cell>
          <cell r="I160" t="str">
            <v>S</v>
          </cell>
          <cell r="J160" t="str">
            <v>40</v>
          </cell>
          <cell r="K160">
            <v>44872</v>
          </cell>
          <cell r="M160" t="str">
            <v>26 -  Pernambuco</v>
          </cell>
          <cell r="N160">
            <v>22650</v>
          </cell>
        </row>
        <row r="161">
          <cell r="C161" t="str">
            <v>HOSPITAL REGIONAL FERNANDO BEZERRA - C.G - 02/2021</v>
          </cell>
          <cell r="E161" t="str">
            <v>5.16 - Serviços Médico-Hospitalares, Odotonlogia e Laboratoriais</v>
          </cell>
          <cell r="F161">
            <v>34293158000119</v>
          </cell>
          <cell r="G161" t="str">
            <v>CLINICA XAVIER LTDA</v>
          </cell>
          <cell r="H161" t="str">
            <v>S</v>
          </cell>
          <cell r="I161" t="str">
            <v>S</v>
          </cell>
          <cell r="J161" t="str">
            <v>00000109</v>
          </cell>
          <cell r="K161">
            <v>44874</v>
          </cell>
          <cell r="M161" t="str">
            <v>26 -  Pernambuco</v>
          </cell>
          <cell r="N161">
            <v>18400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45116288000100</v>
          </cell>
          <cell r="G162" t="str">
            <v>CLINICA DE CIRURGIA ONCOLOGICA DO SERTAO LTDA</v>
          </cell>
          <cell r="H162" t="str">
            <v>S</v>
          </cell>
          <cell r="I162" t="str">
            <v>S</v>
          </cell>
          <cell r="J162" t="str">
            <v>0000000025</v>
          </cell>
          <cell r="K162">
            <v>44869</v>
          </cell>
          <cell r="M162" t="str">
            <v>23 -  Ceará</v>
          </cell>
          <cell r="N162">
            <v>1000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26245293000160</v>
          </cell>
          <cell r="G163" t="str">
            <v>LS PERNAMBUCO ASSISTENCIA MEDICA LTDA ME</v>
          </cell>
          <cell r="H163" t="str">
            <v>S</v>
          </cell>
          <cell r="I163" t="str">
            <v>S</v>
          </cell>
          <cell r="J163" t="str">
            <v>00003202</v>
          </cell>
          <cell r="K163">
            <v>44865</v>
          </cell>
          <cell r="M163" t="str">
            <v>26 -  Pernambuco</v>
          </cell>
          <cell r="N163">
            <v>6275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10524885000181</v>
          </cell>
          <cell r="G164" t="str">
            <v>ORTOMED PRESTACAO DE SERVICOS MEDICOS EM ORTOPEDIA LTDA</v>
          </cell>
          <cell r="H164" t="str">
            <v>S</v>
          </cell>
          <cell r="I164" t="str">
            <v>S</v>
          </cell>
          <cell r="J164" t="str">
            <v>0000002259</v>
          </cell>
          <cell r="K164">
            <v>44875</v>
          </cell>
          <cell r="M164" t="str">
            <v>23 -  Ceará</v>
          </cell>
          <cell r="N164">
            <v>4500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22465344000109</v>
          </cell>
          <cell r="G165" t="str">
            <v>ODONTOMED LTDA</v>
          </cell>
          <cell r="H165" t="str">
            <v>S</v>
          </cell>
          <cell r="I165" t="str">
            <v>S</v>
          </cell>
          <cell r="J165" t="str">
            <v>281</v>
          </cell>
          <cell r="K165">
            <v>44877</v>
          </cell>
          <cell r="M165" t="str">
            <v>26 -  Pernambuco</v>
          </cell>
          <cell r="N165">
            <v>25075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27818910000132</v>
          </cell>
          <cell r="G166" t="str">
            <v>R &amp; T ATENDIMENTO MEDICO LTDA</v>
          </cell>
          <cell r="H166" t="str">
            <v>S</v>
          </cell>
          <cell r="I166" t="str">
            <v>S</v>
          </cell>
          <cell r="J166" t="str">
            <v>85</v>
          </cell>
          <cell r="K166">
            <v>44879</v>
          </cell>
          <cell r="M166" t="str">
            <v>26 -  Pernambuco</v>
          </cell>
          <cell r="N166">
            <v>5000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42816813000102</v>
          </cell>
          <cell r="G167" t="str">
            <v>LUZ &amp; MOURA SERVICOS MEDICOS LTDA</v>
          </cell>
          <cell r="H167" t="str">
            <v>S</v>
          </cell>
          <cell r="I167" t="str">
            <v>S</v>
          </cell>
          <cell r="J167" t="str">
            <v>94</v>
          </cell>
          <cell r="K167">
            <v>44876</v>
          </cell>
          <cell r="M167" t="str">
            <v>22 -  Piauí</v>
          </cell>
          <cell r="N167">
            <v>10000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28122221000151</v>
          </cell>
          <cell r="G168" t="str">
            <v>MACEDO &amp; TAVARES SERVICOS MEDICOS LTDA</v>
          </cell>
          <cell r="H168" t="str">
            <v>S</v>
          </cell>
          <cell r="I168" t="str">
            <v>S</v>
          </cell>
          <cell r="J168" t="str">
            <v>00020044</v>
          </cell>
          <cell r="K168">
            <v>44879</v>
          </cell>
          <cell r="M168" t="str">
            <v>26 -  Pernambuco</v>
          </cell>
          <cell r="N168">
            <v>16425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36944094000102</v>
          </cell>
          <cell r="G169" t="str">
            <v>GALVAO &amp; DANTAS SERVICOS MEDICOS LTDA</v>
          </cell>
          <cell r="H169" t="str">
            <v>S</v>
          </cell>
          <cell r="I169" t="str">
            <v>S</v>
          </cell>
          <cell r="J169" t="str">
            <v>10</v>
          </cell>
          <cell r="K169">
            <v>44879</v>
          </cell>
          <cell r="M169" t="str">
            <v>23 -  Ceará</v>
          </cell>
          <cell r="N169">
            <v>2500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40634902000102</v>
          </cell>
          <cell r="G170" t="str">
            <v>DANILO CARVALHO ANESTESIOLOGISTA LTDA</v>
          </cell>
          <cell r="H170" t="str">
            <v>S</v>
          </cell>
          <cell r="I170" t="str">
            <v>S</v>
          </cell>
          <cell r="J170" t="str">
            <v>19</v>
          </cell>
          <cell r="K170">
            <v>44872</v>
          </cell>
          <cell r="M170" t="str">
            <v>22 -  Piauí</v>
          </cell>
          <cell r="N170">
            <v>25250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30092591000135</v>
          </cell>
          <cell r="G171" t="str">
            <v xml:space="preserve">J C SANTOS JUNIOR </v>
          </cell>
          <cell r="H171" t="str">
            <v>S</v>
          </cell>
          <cell r="I171" t="str">
            <v>S</v>
          </cell>
          <cell r="J171" t="str">
            <v>136</v>
          </cell>
          <cell r="K171">
            <v>44869</v>
          </cell>
          <cell r="M171" t="str">
            <v>22 -  Piauí</v>
          </cell>
          <cell r="N171">
            <v>32000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33706710000190</v>
          </cell>
          <cell r="G172" t="str">
            <v>Y L SERVICOS MÉDICOS LTDA</v>
          </cell>
          <cell r="H172" t="str">
            <v>S</v>
          </cell>
          <cell r="I172" t="str">
            <v>S</v>
          </cell>
          <cell r="J172" t="str">
            <v>0000000274</v>
          </cell>
          <cell r="K172">
            <v>44873</v>
          </cell>
          <cell r="M172" t="str">
            <v>23 -  Ceará</v>
          </cell>
          <cell r="N172">
            <v>6500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45408196000196</v>
          </cell>
          <cell r="G173" t="str">
            <v>TORRES &amp; ROCHA SERVICOS MEDICOS LTDA</v>
          </cell>
          <cell r="H173" t="str">
            <v>S</v>
          </cell>
          <cell r="I173" t="str">
            <v>S</v>
          </cell>
          <cell r="J173" t="str">
            <v>202236</v>
          </cell>
          <cell r="K173">
            <v>44874</v>
          </cell>
          <cell r="M173" t="str">
            <v>23 -  Ceará</v>
          </cell>
          <cell r="N173">
            <v>35000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15026815000117</v>
          </cell>
          <cell r="G174" t="str">
            <v>MEDICARI - SERVICOS MEDICOS S/S LTDA</v>
          </cell>
          <cell r="H174" t="str">
            <v>S</v>
          </cell>
          <cell r="I174" t="str">
            <v>S</v>
          </cell>
          <cell r="J174" t="str">
            <v>0000001590</v>
          </cell>
          <cell r="K174">
            <v>44874</v>
          </cell>
          <cell r="M174" t="str">
            <v>23 -  Ceará</v>
          </cell>
          <cell r="N174">
            <v>13750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34800019000134</v>
          </cell>
          <cell r="G175" t="str">
            <v>MAIA OLIVEIRA SERVICOS MEDICOS S/S</v>
          </cell>
          <cell r="H175" t="str">
            <v>S</v>
          </cell>
          <cell r="I175" t="str">
            <v>S</v>
          </cell>
          <cell r="J175" t="str">
            <v>0000000040</v>
          </cell>
          <cell r="K175">
            <v>44875</v>
          </cell>
          <cell r="M175" t="str">
            <v>23 -  Ceará</v>
          </cell>
          <cell r="N175">
            <v>5000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24751629000131</v>
          </cell>
          <cell r="G176" t="str">
            <v>GUILHERME PARENTE LINS ME</v>
          </cell>
          <cell r="H176" t="str">
            <v>S</v>
          </cell>
          <cell r="I176" t="str">
            <v>S</v>
          </cell>
          <cell r="J176" t="str">
            <v>00020131</v>
          </cell>
          <cell r="K176">
            <v>44876</v>
          </cell>
          <cell r="M176" t="str">
            <v>26 -  Pernambuco</v>
          </cell>
          <cell r="N176">
            <v>15775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70090907000174</v>
          </cell>
          <cell r="G177" t="str">
            <v>CLÍNICA MÉDICA DOARARIPE</v>
          </cell>
          <cell r="H177" t="str">
            <v>S</v>
          </cell>
          <cell r="I177" t="str">
            <v>S</v>
          </cell>
          <cell r="J177" t="str">
            <v>001837</v>
          </cell>
          <cell r="K177">
            <v>44888</v>
          </cell>
          <cell r="M177" t="str">
            <v>26 -  Pernambuco</v>
          </cell>
          <cell r="N177">
            <v>6250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37266900000195</v>
          </cell>
          <cell r="G178" t="str">
            <v>SEBASTIÃO LOPES DE SÁ LTDA</v>
          </cell>
          <cell r="H178" t="str">
            <v>S</v>
          </cell>
          <cell r="I178" t="str">
            <v>S</v>
          </cell>
          <cell r="J178" t="str">
            <v>000061</v>
          </cell>
          <cell r="K178">
            <v>44882</v>
          </cell>
          <cell r="M178" t="str">
            <v>26 -  Pernambuco</v>
          </cell>
          <cell r="N178">
            <v>19100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41523881000102</v>
          </cell>
          <cell r="G179" t="str">
            <v>JOÃO L DE ALENCAR SAMPAIO</v>
          </cell>
          <cell r="H179" t="str">
            <v>S</v>
          </cell>
          <cell r="I179" t="str">
            <v>S</v>
          </cell>
          <cell r="J179" t="str">
            <v>0000000044</v>
          </cell>
          <cell r="K179">
            <v>44876</v>
          </cell>
          <cell r="M179" t="str">
            <v>23 -  Ceará</v>
          </cell>
          <cell r="N179">
            <v>4250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39277075000150</v>
          </cell>
          <cell r="G180" t="str">
            <v>GERCLIN SERVICOS MEDICOS LTDA</v>
          </cell>
          <cell r="H180" t="str">
            <v>S</v>
          </cell>
          <cell r="I180" t="str">
            <v>S</v>
          </cell>
          <cell r="J180" t="str">
            <v>000108</v>
          </cell>
          <cell r="K180">
            <v>44883</v>
          </cell>
          <cell r="M180" t="str">
            <v>26 -  Pernambuco</v>
          </cell>
          <cell r="N180">
            <v>2500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8724547000141</v>
          </cell>
          <cell r="G181" t="str">
            <v>MEDP SERVIÇOS MÉDICOS</v>
          </cell>
          <cell r="H181" t="str">
            <v>S</v>
          </cell>
          <cell r="I181" t="str">
            <v>S</v>
          </cell>
          <cell r="J181" t="str">
            <v>00001014</v>
          </cell>
          <cell r="K181">
            <v>44578</v>
          </cell>
          <cell r="M181" t="str">
            <v>29 -  Bahia</v>
          </cell>
          <cell r="N181">
            <v>6275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34800019000134</v>
          </cell>
          <cell r="G182" t="str">
            <v>MAIA OLIVEIRA SERVICOS MEDICOS S/S</v>
          </cell>
          <cell r="H182" t="str">
            <v>S</v>
          </cell>
          <cell r="I182" t="str">
            <v>S</v>
          </cell>
          <cell r="J182" t="str">
            <v>0000000041</v>
          </cell>
          <cell r="K182">
            <v>44886</v>
          </cell>
          <cell r="M182" t="str">
            <v>23 -  Ceará</v>
          </cell>
          <cell r="N182">
            <v>1050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34354561000100</v>
          </cell>
          <cell r="G183" t="str">
            <v>C &amp; D SERVIÇOS DE DIAGNÓSTICOS LTDA</v>
          </cell>
          <cell r="H183" t="str">
            <v>S</v>
          </cell>
          <cell r="I183" t="str">
            <v>S</v>
          </cell>
          <cell r="J183" t="str">
            <v>00021761</v>
          </cell>
          <cell r="K183">
            <v>44835</v>
          </cell>
          <cell r="M183" t="str">
            <v>26 -  Pernambuco</v>
          </cell>
          <cell r="N183">
            <v>70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23973036000157</v>
          </cell>
          <cell r="G184" t="str">
            <v>IMAGENS E DIAGNÓSTICOS MÉDICOS EIRELI - EPP</v>
          </cell>
          <cell r="H184" t="str">
            <v>S</v>
          </cell>
          <cell r="I184" t="str">
            <v>S</v>
          </cell>
          <cell r="J184" t="str">
            <v>00027011</v>
          </cell>
          <cell r="K184">
            <v>44888</v>
          </cell>
          <cell r="M184" t="str">
            <v>26 -  Pernambuco</v>
          </cell>
          <cell r="N184">
            <v>20280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13802735000180</v>
          </cell>
          <cell r="G185" t="str">
            <v>D &amp; E ALENCAR LTDA ME</v>
          </cell>
          <cell r="H185" t="str">
            <v>S</v>
          </cell>
          <cell r="I185" t="str">
            <v>S</v>
          </cell>
          <cell r="J185" t="str">
            <v>00022426</v>
          </cell>
          <cell r="K185">
            <v>44886</v>
          </cell>
          <cell r="M185" t="str">
            <v>26 -  Pernambuco</v>
          </cell>
          <cell r="N185">
            <v>64334.73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13802735000180</v>
          </cell>
          <cell r="G186" t="str">
            <v>D &amp; E ALENCAR LTDA ME</v>
          </cell>
          <cell r="H186" t="str">
            <v>S</v>
          </cell>
          <cell r="I186" t="str">
            <v>S</v>
          </cell>
          <cell r="J186" t="str">
            <v>00022428</v>
          </cell>
          <cell r="K186">
            <v>44837</v>
          </cell>
          <cell r="M186" t="str">
            <v>26 -  Pernambuco</v>
          </cell>
          <cell r="N186">
            <v>1925.62</v>
          </cell>
        </row>
        <row r="187">
          <cell r="C187" t="str">
            <v>HOSPITAL REGIONAL FERNANDO BEZERRA - C.G - 02/2021</v>
          </cell>
          <cell r="E187" t="str">
            <v>5.10 - Detetização/Tratamento de Resíduos e Afins</v>
          </cell>
          <cell r="F187">
            <v>15713532000143</v>
          </cell>
          <cell r="G187" t="str">
            <v>CTI AMBIENTAL - COLETA, TRANSPORTE E INCINERACAO LTDA</v>
          </cell>
          <cell r="H187" t="str">
            <v>S</v>
          </cell>
          <cell r="I187" t="str">
            <v>S</v>
          </cell>
          <cell r="J187" t="str">
            <v>0000038596</v>
          </cell>
          <cell r="K187">
            <v>44866</v>
          </cell>
          <cell r="M187" t="str">
            <v>23 -  Ceará</v>
          </cell>
          <cell r="N187">
            <v>7140.66</v>
          </cell>
        </row>
        <row r="188">
          <cell r="C188" t="str">
            <v>HOSPITAL REGIONAL FERNANDO BEZERRA - C.G - 02/2021</v>
          </cell>
          <cell r="E188" t="str">
            <v>5.17 - Manutenção de Software, Certificação Digital e Microfilmagem</v>
          </cell>
          <cell r="F188">
            <v>9393611000111</v>
          </cell>
          <cell r="G188" t="str">
            <v>NYX SERVICOS EM INFORMATICA LTDA</v>
          </cell>
          <cell r="H188" t="str">
            <v>S</v>
          </cell>
          <cell r="I188" t="str">
            <v>S</v>
          </cell>
          <cell r="J188" t="str">
            <v>4599</v>
          </cell>
          <cell r="K188">
            <v>44867</v>
          </cell>
          <cell r="M188" t="str">
            <v>26 -  Pernambuco</v>
          </cell>
          <cell r="N188">
            <v>748</v>
          </cell>
        </row>
        <row r="189">
          <cell r="C189" t="str">
            <v>HOSPITAL REGIONAL FERNANDO BEZERRA - C.G - 02/2021</v>
          </cell>
          <cell r="E189" t="str">
            <v>5.17 - Manutenção de Software, Certificação Digital e Microfilmagem</v>
          </cell>
          <cell r="F189">
            <v>5662773000238</v>
          </cell>
          <cell r="G189" t="str">
            <v>PIXEON MEDICAL SYSTEMS S.A COMERCIO E DESENVOLVIMENTO DE SOFTWARE</v>
          </cell>
          <cell r="H189" t="str">
            <v>S</v>
          </cell>
          <cell r="I189" t="str">
            <v>S</v>
          </cell>
          <cell r="J189" t="str">
            <v>48891</v>
          </cell>
          <cell r="K189">
            <v>44838</v>
          </cell>
          <cell r="M189" t="str">
            <v>35 -  São Paulo</v>
          </cell>
          <cell r="N189">
            <v>11280.18</v>
          </cell>
        </row>
        <row r="190">
          <cell r="C190" t="str">
            <v>HOSPITAL REGIONAL FERNANDO BEZERRA - C.G - 02/2021</v>
          </cell>
          <cell r="E190" t="str">
            <v>5.17 - Manutenção de Software, Certificação Digital e Microfilmagem</v>
          </cell>
          <cell r="F190">
            <v>16783034000130</v>
          </cell>
          <cell r="G190" t="str">
            <v>SINTESE-LICENCIAMENTO DE PROGRAMA PARA COMPUTADORES ONLINE</v>
          </cell>
          <cell r="H190" t="str">
            <v>S</v>
          </cell>
          <cell r="I190" t="str">
            <v>S</v>
          </cell>
          <cell r="J190" t="str">
            <v>00022480</v>
          </cell>
          <cell r="K190">
            <v>44866</v>
          </cell>
          <cell r="M190" t="str">
            <v>26 -  Pernambuco</v>
          </cell>
          <cell r="N190">
            <v>1500</v>
          </cell>
        </row>
        <row r="191">
          <cell r="C191" t="str">
            <v>HOSPITAL REGIONAL FERNANDO BEZERRA - C.G - 02/2021</v>
          </cell>
          <cell r="E191" t="str">
            <v>5.22 - Vigilância Ostensiva / Monitorada</v>
          </cell>
          <cell r="F191">
            <v>24402663000109</v>
          </cell>
          <cell r="G191" t="str">
            <v>BUNKER SEGURANCA E VIGILANCIA PATRIMONIAL EIRELI</v>
          </cell>
          <cell r="H191" t="str">
            <v>S</v>
          </cell>
          <cell r="I191" t="str">
            <v>S</v>
          </cell>
          <cell r="J191" t="str">
            <v>00001628</v>
          </cell>
          <cell r="K191">
            <v>44866</v>
          </cell>
          <cell r="M191" t="str">
            <v>26 -  Pernambuco</v>
          </cell>
          <cell r="N191">
            <v>19943.990000000002</v>
          </cell>
        </row>
        <row r="192">
          <cell r="C192" t="str">
            <v>HOSPITAL REGIONAL FERNANDO BEZERRA - C.G - 02/2021</v>
          </cell>
          <cell r="E192" t="str">
            <v>5.99 - Outros Serviços de Terceiros Pessoa Jurídica</v>
          </cell>
          <cell r="F192">
            <v>3789272001182</v>
          </cell>
          <cell r="G192" t="str">
            <v>SERVIÇO NACIONAL DE APRENDIZAGEM INDUSTRIAL</v>
          </cell>
          <cell r="H192" t="str">
            <v>S</v>
          </cell>
          <cell r="I192" t="str">
            <v>S</v>
          </cell>
          <cell r="J192" t="str">
            <v>000709</v>
          </cell>
          <cell r="K192">
            <v>44862</v>
          </cell>
          <cell r="M192" t="str">
            <v>26 -  Pernambuco</v>
          </cell>
          <cell r="N192">
            <v>44803.8</v>
          </cell>
        </row>
        <row r="193">
          <cell r="C193" t="str">
            <v>HOSPITAL REGIONAL FERNANDO BEZERRA - C.G - 02/2021</v>
          </cell>
          <cell r="E193" t="str">
            <v>5.2 - Serviços Técnicos Profissionais</v>
          </cell>
          <cell r="F193">
            <v>36710076000158</v>
          </cell>
          <cell r="G193" t="str">
            <v>APS APOIO ADMINISTRATIVO LTDA</v>
          </cell>
          <cell r="H193" t="str">
            <v>S</v>
          </cell>
          <cell r="I193" t="str">
            <v>S</v>
          </cell>
          <cell r="J193" t="str">
            <v>00000132</v>
          </cell>
          <cell r="K193">
            <v>44865</v>
          </cell>
          <cell r="M193" t="str">
            <v>26 -  Pernambuco</v>
          </cell>
          <cell r="N193">
            <v>6000</v>
          </cell>
        </row>
        <row r="194">
          <cell r="C194" t="str">
            <v>HOSPITAL REGIONAL FERNANDO BEZERRA - C.G - 02/2021</v>
          </cell>
          <cell r="E194" t="str">
            <v>5.2 - Serviços Técnicos Profissionais</v>
          </cell>
          <cell r="F194">
            <v>8190737000126</v>
          </cell>
          <cell r="G194" t="str">
            <v>PH CONTABILIDADE SOCIEDADE SIMPLES LTDA - ME</v>
          </cell>
          <cell r="H194" t="str">
            <v>S</v>
          </cell>
          <cell r="I194" t="str">
            <v>S</v>
          </cell>
          <cell r="J194" t="str">
            <v>00001458</v>
          </cell>
          <cell r="K194">
            <v>44855</v>
          </cell>
          <cell r="M194" t="str">
            <v>29 -  Bahia</v>
          </cell>
          <cell r="N194">
            <v>8484</v>
          </cell>
        </row>
        <row r="195">
          <cell r="C195" t="str">
            <v>HOSPITAL REGIONAL FERNANDO BEZERRA - C.G - 02/2021</v>
          </cell>
          <cell r="E195" t="str">
            <v>5.2 - Serviços Técnicos Profissionais</v>
          </cell>
          <cell r="F195">
            <v>1699696000159</v>
          </cell>
          <cell r="G195" t="str">
            <v>QUALIAGUA LABORATORIO E CONSULTORIA LTDA</v>
          </cell>
          <cell r="H195" t="str">
            <v>S</v>
          </cell>
          <cell r="I195" t="str">
            <v>S</v>
          </cell>
          <cell r="J195" t="str">
            <v>00061180</v>
          </cell>
          <cell r="K195">
            <v>44837</v>
          </cell>
          <cell r="M195" t="str">
            <v>26 -  Pernambuco</v>
          </cell>
          <cell r="N195">
            <v>690.72</v>
          </cell>
        </row>
        <row r="196">
          <cell r="C196" t="str">
            <v>HOSPITAL REGIONAL FERNANDO BEZERRA - C.G - 02/2021</v>
          </cell>
          <cell r="E196" t="str">
            <v>5.2 - Serviços Técnicos Profissionais</v>
          </cell>
          <cell r="F196">
            <v>24127434000115</v>
          </cell>
          <cell r="G196" t="str">
            <v xml:space="preserve">RODRIGO ALMENDRA E ADVOGADOS ASSOCIADOS </v>
          </cell>
          <cell r="H196" t="str">
            <v>S</v>
          </cell>
          <cell r="I196" t="str">
            <v>S</v>
          </cell>
          <cell r="J196" t="str">
            <v>00000580</v>
          </cell>
          <cell r="K196">
            <v>44859</v>
          </cell>
          <cell r="M196" t="str">
            <v>26 -  Pernambuco</v>
          </cell>
          <cell r="N196">
            <v>10908</v>
          </cell>
        </row>
        <row r="197">
          <cell r="C197" t="str">
            <v>HOSPITAL REGIONAL FERNANDO BEZERRA - C.G - 02/2021</v>
          </cell>
          <cell r="E197" t="str">
            <v>5.2 - Serviços Técnicos Profissionais</v>
          </cell>
          <cell r="F197">
            <v>38404090000159</v>
          </cell>
          <cell r="G197" t="str">
            <v>TRECCHINA TECNOLOGIA E INOVAÇÃO LTDA</v>
          </cell>
          <cell r="H197" t="str">
            <v>S</v>
          </cell>
          <cell r="I197" t="str">
            <v>S</v>
          </cell>
          <cell r="J197" t="str">
            <v>00000117</v>
          </cell>
          <cell r="K197">
            <v>44872</v>
          </cell>
          <cell r="M197" t="str">
            <v>26 -  Pernambuco</v>
          </cell>
          <cell r="N197">
            <v>6200</v>
          </cell>
        </row>
        <row r="198">
          <cell r="C198" t="str">
            <v>HOSPITAL REGIONAL FERNANDO BEZERRA - C.G - 02/2021</v>
          </cell>
          <cell r="E198" t="str">
            <v>5.99 - Outros Serviços de Terceiros Pessoa Jurídica</v>
          </cell>
          <cell r="F198">
            <v>41102847000164</v>
          </cell>
          <cell r="G198" t="str">
            <v>PJB PRODUÇÕES DE EVENTOS LTDA</v>
          </cell>
          <cell r="H198" t="str">
            <v>S</v>
          </cell>
          <cell r="I198" t="str">
            <v>S</v>
          </cell>
          <cell r="J198" t="str">
            <v>00000132</v>
          </cell>
          <cell r="K198">
            <v>44866</v>
          </cell>
          <cell r="M198" t="str">
            <v>26 -  Pernambuco</v>
          </cell>
          <cell r="N198">
            <v>25186.51</v>
          </cell>
        </row>
        <row r="199">
          <cell r="C199" t="str">
            <v>HOSPITAL REGIONAL FERNANDO BEZERRA - C.G - 02/2021</v>
          </cell>
          <cell r="E199" t="str">
            <v>5.5 - Reparo e Manutenção de Máquinas e Equipamentos</v>
          </cell>
          <cell r="F199">
            <v>12853727000109</v>
          </cell>
          <cell r="G199" t="str">
            <v>KESA COMERCIO E SERVICOS TECNICOS LTDA</v>
          </cell>
          <cell r="H199" t="str">
            <v>S</v>
          </cell>
          <cell r="I199" t="str">
            <v>S</v>
          </cell>
          <cell r="J199" t="str">
            <v>00006721</v>
          </cell>
          <cell r="K199">
            <v>44837</v>
          </cell>
          <cell r="M199" t="str">
            <v>26 -  Pernambuco</v>
          </cell>
          <cell r="N199">
            <v>16000</v>
          </cell>
        </row>
        <row r="200">
          <cell r="C200" t="str">
            <v>HOSPITAL REGIONAL FERNANDO BEZERRA - C.G - 02/2021</v>
          </cell>
          <cell r="E200" t="str">
            <v>5.5 - Reparo e Manutenção de Máquinas e Equipamentos</v>
          </cell>
          <cell r="F200">
            <v>40921233000141</v>
          </cell>
          <cell r="G200" t="str">
            <v>QTEC SERVICOS E REPRESENTAÇÕES LTDA</v>
          </cell>
          <cell r="H200" t="str">
            <v>S</v>
          </cell>
          <cell r="I200" t="str">
            <v>S</v>
          </cell>
          <cell r="J200" t="str">
            <v>00000036</v>
          </cell>
          <cell r="K200">
            <v>44847</v>
          </cell>
          <cell r="M200" t="str">
            <v>26 -  Pernambuco</v>
          </cell>
          <cell r="N200">
            <v>2500</v>
          </cell>
        </row>
        <row r="201">
          <cell r="C201" t="str">
            <v>HOSPITAL REGIONAL FERNANDO BEZERRA - C.G - 02/2021</v>
          </cell>
          <cell r="E201" t="str">
            <v>5.5 - Reparo e Manutenção de Máquinas e Equipamentos</v>
          </cell>
          <cell r="F201">
            <v>20278964000103</v>
          </cell>
          <cell r="G201" t="str">
            <v>JOSÉ PAULO C DA SILVA ME</v>
          </cell>
          <cell r="H201" t="str">
            <v>S</v>
          </cell>
          <cell r="I201" t="str">
            <v>S</v>
          </cell>
          <cell r="J201" t="str">
            <v>00001116</v>
          </cell>
          <cell r="K201">
            <v>44865</v>
          </cell>
          <cell r="M201" t="str">
            <v>26 -  Pernambuco</v>
          </cell>
          <cell r="N201">
            <v>1250</v>
          </cell>
        </row>
        <row r="202">
          <cell r="C202" t="str">
            <v>HOSPITAL REGIONAL FERNANDO BEZERRA - C.G - 02/2021</v>
          </cell>
          <cell r="E202" t="str">
            <v>5.5 - Reparo e Manutenção de Máquinas e Equipamentos</v>
          </cell>
          <cell r="F202">
            <v>15193955000180</v>
          </cell>
          <cell r="G202" t="str">
            <v xml:space="preserve">MICHAEL JOHN MOREIRA SIQUEIRA SERVICOS TECNICOS </v>
          </cell>
          <cell r="H202" t="str">
            <v>S</v>
          </cell>
          <cell r="I202" t="str">
            <v>S</v>
          </cell>
          <cell r="J202" t="str">
            <v>1267</v>
          </cell>
          <cell r="K202">
            <v>44858</v>
          </cell>
          <cell r="M202" t="str">
            <v>26 -  Pernambuco</v>
          </cell>
          <cell r="N202">
            <v>6900</v>
          </cell>
        </row>
        <row r="203">
          <cell r="C203" t="str">
            <v>HOSPITAL REGIONAL FERNANDO BEZERRA - C.G - 02/2021</v>
          </cell>
          <cell r="E203" t="str">
            <v>5.5 - Reparo e Manutenção de Máquinas e Equipamentos</v>
          </cell>
          <cell r="F203">
            <v>31974984000135</v>
          </cell>
          <cell r="G203" t="str">
            <v>ALESSON ALCIDES DE OLIVEIRA</v>
          </cell>
          <cell r="H203" t="str">
            <v>S</v>
          </cell>
          <cell r="I203" t="str">
            <v>S</v>
          </cell>
          <cell r="J203" t="str">
            <v>00020101</v>
          </cell>
          <cell r="K203">
            <v>44865</v>
          </cell>
          <cell r="M203" t="str">
            <v>26 -  Pernambuco</v>
          </cell>
          <cell r="N203">
            <v>5929</v>
          </cell>
        </row>
        <row r="204">
          <cell r="C204" t="str">
            <v>HOSPITAL REGIONAL FERNANDO BEZERRA - C.G - 02/2021</v>
          </cell>
          <cell r="E204" t="str">
            <v>5.5 - Reparo e Manutenção de Máquinas e Equipamentos</v>
          </cell>
          <cell r="F204">
            <v>41247694000143</v>
          </cell>
          <cell r="G204" t="str">
            <v>BRUNO VIEIRA LOPES 03781443167</v>
          </cell>
          <cell r="H204" t="str">
            <v>S</v>
          </cell>
          <cell r="I204" t="str">
            <v>S</v>
          </cell>
          <cell r="J204" t="str">
            <v>001336</v>
          </cell>
          <cell r="K204">
            <v>44852</v>
          </cell>
          <cell r="M204" t="str">
            <v>26 -  Pernambuco</v>
          </cell>
          <cell r="N204">
            <v>2530</v>
          </cell>
        </row>
        <row r="205">
          <cell r="C205" t="str">
            <v>HOSPITAL REGIONAL FERNANDO BEZERRA - C.G - 02/2021</v>
          </cell>
          <cell r="E205" t="str">
            <v>5.5 - Reparo e Manutenção de Máquinas e Equipamentos</v>
          </cell>
          <cell r="F205">
            <v>34058616000135</v>
          </cell>
          <cell r="G205" t="str">
            <v>ERONILDES DE ARAUJO CUNHA</v>
          </cell>
          <cell r="H205" t="str">
            <v>S</v>
          </cell>
          <cell r="I205" t="str">
            <v>S</v>
          </cell>
          <cell r="J205" t="str">
            <v>00020018</v>
          </cell>
          <cell r="K205">
            <v>44865</v>
          </cell>
          <cell r="M205" t="str">
            <v>26 -  Pernambuco</v>
          </cell>
          <cell r="N205">
            <v>105</v>
          </cell>
        </row>
        <row r="206">
          <cell r="C206" t="str">
            <v>HOSPITAL REGIONAL FERNANDO BEZERRA - C.G - 02/2021</v>
          </cell>
          <cell r="E206" t="str">
            <v>5.5 - Reparo e Manutenção de Máquinas e Equipamentos</v>
          </cell>
          <cell r="F206">
            <v>17539502000198</v>
          </cell>
          <cell r="G206" t="str">
            <v>N A V DA SILVA ELETRO - ME</v>
          </cell>
          <cell r="H206" t="str">
            <v>S</v>
          </cell>
          <cell r="I206" t="str">
            <v>S</v>
          </cell>
          <cell r="J206" t="str">
            <v>000342</v>
          </cell>
          <cell r="K206">
            <v>44866</v>
          </cell>
          <cell r="M206" t="str">
            <v>26 -  Pernambuco</v>
          </cell>
          <cell r="N206">
            <v>1542.52</v>
          </cell>
        </row>
        <row r="207">
          <cell r="C207" t="str">
            <v>HOSPITAL REGIONAL FERNANDO BEZERRA - C.G - 02/2021</v>
          </cell>
          <cell r="E207" t="str">
            <v>5.4 - Reparo e Manutenção de Bens Imóveis</v>
          </cell>
          <cell r="F207">
            <v>10201726000146</v>
          </cell>
          <cell r="G207" t="str">
            <v>A S DOS SANTOS SERVIÇOS LTDA</v>
          </cell>
          <cell r="H207" t="str">
            <v>S</v>
          </cell>
          <cell r="I207" t="str">
            <v>S</v>
          </cell>
          <cell r="J207" t="str">
            <v>00020637</v>
          </cell>
          <cell r="K207">
            <v>44858</v>
          </cell>
          <cell r="M207" t="str">
            <v>26 -  Pernambuco</v>
          </cell>
          <cell r="N207">
            <v>3000</v>
          </cell>
        </row>
        <row r="208">
          <cell r="C208" t="str">
            <v>HOSPITAL REGIONAL FERNANDO BEZERRA - C.G - 02/2021</v>
          </cell>
          <cell r="E208" t="str">
            <v>5.4 - Reparo e Manutenção de Bens Imóveis</v>
          </cell>
          <cell r="F208">
            <v>10201726000146</v>
          </cell>
          <cell r="G208" t="str">
            <v>A S DOS SANTOS SERVIÇOS LTDA</v>
          </cell>
          <cell r="H208" t="str">
            <v>S</v>
          </cell>
          <cell r="I208" t="str">
            <v>S</v>
          </cell>
          <cell r="J208" t="str">
            <v>00020639</v>
          </cell>
          <cell r="K208">
            <v>44860</v>
          </cell>
          <cell r="M208" t="str">
            <v>26 -  Pernambuco</v>
          </cell>
          <cell r="N208">
            <v>7000</v>
          </cell>
        </row>
        <row r="209">
          <cell r="C209" t="str">
            <v>HOSPITAL REGIONAL FERNANDO BEZERRA - C.G - 02/2021</v>
          </cell>
          <cell r="E209" t="str">
            <v>5.6 - Reparo e Manutanção de Veículos</v>
          </cell>
          <cell r="F209">
            <v>11343036000194</v>
          </cell>
          <cell r="G209" t="str">
            <v>ARILSON FERREIRA DA SILVA ME</v>
          </cell>
          <cell r="H209" t="str">
            <v>S</v>
          </cell>
          <cell r="I209" t="str">
            <v>S</v>
          </cell>
          <cell r="J209" t="str">
            <v>002699</v>
          </cell>
          <cell r="K209">
            <v>44855</v>
          </cell>
          <cell r="M209" t="str">
            <v>26 -  Pernambuco</v>
          </cell>
          <cell r="N209">
            <v>100</v>
          </cell>
        </row>
        <row r="210">
          <cell r="E210" t="str">
            <v>5.6 - Reparo e Manutanção de Veículos</v>
          </cell>
          <cell r="F210">
            <v>24065229000504</v>
          </cell>
          <cell r="G210" t="str">
            <v>CASA NETO LTDA EPP</v>
          </cell>
          <cell r="H210" t="str">
            <v>S</v>
          </cell>
          <cell r="I210" t="str">
            <v>S</v>
          </cell>
          <cell r="J210" t="str">
            <v>002365</v>
          </cell>
          <cell r="K210">
            <v>44841</v>
          </cell>
          <cell r="M210" t="str">
            <v>26 -  Pernambuco</v>
          </cell>
          <cell r="N210">
            <v>130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DC3A-BF9E-4984-A9BD-34214467CE0B}">
  <sheetPr>
    <tabColor rgb="FF92D050"/>
  </sheetPr>
  <dimension ref="A1:L1992"/>
  <sheetViews>
    <sheetView showGridLines="0" tabSelected="1" topLeftCell="B136" zoomScale="90" zoomScaleNormal="90" workbookViewId="0">
      <selection activeCell="E151" sqref="E151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9587342000124</v>
      </c>
      <c r="E2" s="5" t="str">
        <f>'[1]TCE - ANEXO IV - Preencher'!G11</f>
        <v>J WALLAS RODRIGUES ARAUJO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000000455</v>
      </c>
      <c r="I2" s="6">
        <f>IF('[1]TCE - ANEXO IV - Preencher'!K11="","",'[1]TCE - ANEXO IV - Preencher'!K11)</f>
        <v>44835</v>
      </c>
      <c r="J2" s="5" t="str">
        <f>'[1]TCE - ANEXO IV - Preencher'!L11</f>
        <v>26221009587342000124550010000004551002214586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4819.3036954919999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69899011000151</v>
      </c>
      <c r="E3" s="5" t="str">
        <f>'[1]TCE - ANEXO IV - Preencher'!G12</f>
        <v>LUIZ L GUIMARÃES FILHO EPP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000003324</v>
      </c>
      <c r="I3" s="6">
        <f>IF('[1]TCE - ANEXO IV - Preencher'!K12="","",'[1]TCE - ANEXO IV - Preencher'!K12)</f>
        <v>44838</v>
      </c>
      <c r="J3" s="5" t="str">
        <f>'[1]TCE - ANEXO IV - Preencher'!L12</f>
        <v>26221069899011000151550010000033241041000528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9586.6163889479994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24883359000112</v>
      </c>
      <c r="E4" s="5" t="str">
        <f>'[1]TCE - ANEXO IV - Preencher'!G13</f>
        <v>CARUARU POLPAS EIRELI 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000029759</v>
      </c>
      <c r="I4" s="6">
        <f>IF('[1]TCE - ANEXO IV - Preencher'!K13="","",'[1]TCE - ANEXO IV - Preencher'!K13)</f>
        <v>44838</v>
      </c>
      <c r="J4" s="5" t="str">
        <f>'[1]TCE - ANEXO IV - Preencher'!L13</f>
        <v>26221024883359000112550010000297591449500009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532.91309999999999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1840275000104</v>
      </c>
      <c r="E5" s="5" t="str">
        <f>'[1]TCE - ANEXO IV - Preencher'!G14</f>
        <v>FRANCISCA ELIENE PEREIRA SILVA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000000553</v>
      </c>
      <c r="I5" s="6">
        <f>IF('[1]TCE - ANEXO IV - Preencher'!K14="","",'[1]TCE - ANEXO IV - Preencher'!K14)</f>
        <v>44834</v>
      </c>
      <c r="J5" s="5" t="str">
        <f>'[1]TCE - ANEXO IV - Preencher'!L14</f>
        <v>26220901840275000104550010000005531707167539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739.8610205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8325619000188</v>
      </c>
      <c r="E6" s="5" t="str">
        <f>'[1]TCE - ANEXO IV - Preencher'!G15</f>
        <v>JOSIAS MEDEIROS PEREIRA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000000894</v>
      </c>
      <c r="I6" s="6">
        <f>IF('[1]TCE - ANEXO IV - Preencher'!K15="","",'[1]TCE - ANEXO IV - Preencher'!K15)</f>
        <v>44839</v>
      </c>
      <c r="J6" s="5" t="str">
        <f>'[1]TCE - ANEXO IV - Preencher'!L15</f>
        <v>26221008325619000188550010000008941396123322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9941.3091372920007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3.12 - Material Hospitalar</v>
      </c>
      <c r="D7" s="3">
        <f>'[1]TCE - ANEXO IV - Preencher'!F16</f>
        <v>23680034000170</v>
      </c>
      <c r="E7" s="5" t="str">
        <f>'[1]TCE - ANEXO IV - Preencher'!G16</f>
        <v>D ARAUJO COMERCIO ATACADISTA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000009174</v>
      </c>
      <c r="I7" s="6">
        <f>IF('[1]TCE - ANEXO IV - Preencher'!K16="","",'[1]TCE - ANEXO IV - Preencher'!K16)</f>
        <v>44840</v>
      </c>
      <c r="J7" s="5" t="str">
        <f>'[1]TCE - ANEXO IV - Preencher'!L16</f>
        <v>26221023680034000170550010000091741722766291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5301.66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3.12 - Material Hospitalar</v>
      </c>
      <c r="D8" s="3">
        <f>'[1]TCE - ANEXO IV - Preencher'!F17</f>
        <v>9007162000126</v>
      </c>
      <c r="E8" s="5" t="str">
        <f>'[1]TCE - ANEXO IV - Preencher'!G17</f>
        <v>MAUES LOBATO COM. E REP.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000088354</v>
      </c>
      <c r="I8" s="6">
        <f>IF('[1]TCE - ANEXO IV - Preencher'!K17="","",'[1]TCE - ANEXO IV - Preencher'!K17)</f>
        <v>44840</v>
      </c>
      <c r="J8" s="5" t="str">
        <f>'[1]TCE - ANEXO IV - Preencher'!L17</f>
        <v>26221009007162000126550010000883541209562433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3740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3.12 - Material Hospitalar</v>
      </c>
      <c r="D9" s="3">
        <f>'[1]TCE - ANEXO IV - Preencher'!F18</f>
        <v>5932624000160</v>
      </c>
      <c r="E9" s="5" t="str">
        <f>'[1]TCE - ANEXO IV - Preencher'!G18</f>
        <v xml:space="preserve">MEGAMED PRODUTOS HOSPITALARES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000018927</v>
      </c>
      <c r="I9" s="6">
        <f>IF('[1]TCE - ANEXO IV - Preencher'!K18="","",'[1]TCE - ANEXO IV - Preencher'!K18)</f>
        <v>44841</v>
      </c>
      <c r="J9" s="5" t="str">
        <f>'[1]TCE - ANEXO IV - Preencher'!L18</f>
        <v>26221005932624000160550010000189271849254122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13639.24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3.12 - Material Hospitalar</v>
      </c>
      <c r="D10" s="3">
        <f>'[1]TCE - ANEXO IV - Preencher'!F19</f>
        <v>11463963000148</v>
      </c>
      <c r="E10" s="5" t="str">
        <f>'[1]TCE - ANEXO IV - Preencher'!G19</f>
        <v>BCI BRASIL CHINA IMPORTADORA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000035378</v>
      </c>
      <c r="I10" s="6">
        <f>IF('[1]TCE - ANEXO IV - Preencher'!K19="","",'[1]TCE - ANEXO IV - Preencher'!K19)</f>
        <v>44840</v>
      </c>
      <c r="J10" s="5" t="str">
        <f>'[1]TCE - ANEXO IV - Preencher'!L19</f>
        <v>26221011463963000148550010000353781751249289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24554.28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21381761000100</v>
      </c>
      <c r="E11" s="5" t="str">
        <f>'[1]TCE - ANEXO IV - Preencher'!G20</f>
        <v>SIX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000051784</v>
      </c>
      <c r="I11" s="6">
        <f>IF('[1]TCE - ANEXO IV - Preencher'!K20="","",'[1]TCE - ANEXO IV - Preencher'!K20)</f>
        <v>44841</v>
      </c>
      <c r="J11" s="5" t="str">
        <f>'[1]TCE - ANEXO IV - Preencher'!L20</f>
        <v>26221021381761000100550010000517841852485553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739.5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000561824</v>
      </c>
      <c r="I12" s="6">
        <f>IF('[1]TCE - ANEXO IV - Preencher'!K21="","",'[1]TCE - ANEXO IV - Preencher'!K21)</f>
        <v>44840</v>
      </c>
      <c r="J12" s="5" t="str">
        <f>'[1]TCE - ANEXO IV - Preencher'!L21</f>
        <v>26221010779833000156550010005618241563846000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23254.9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000561825</v>
      </c>
      <c r="I13" s="6">
        <f>IF('[1]TCE - ANEXO IV - Preencher'!K22="","",'[1]TCE - ANEXO IV - Preencher'!K22)</f>
        <v>44840</v>
      </c>
      <c r="J13" s="5" t="str">
        <f>'[1]TCE - ANEXO IV - Preencher'!L22</f>
        <v>26221010779833000156550010005618251563847004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2025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DISTRIBUIDORA HOSPITALAR -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00167629</v>
      </c>
      <c r="I14" s="6">
        <f>IF('[1]TCE - ANEXO IV - Preencher'!K23="","",'[1]TCE - ANEXO IV - Preencher'!K23)</f>
        <v>44847</v>
      </c>
      <c r="J14" s="5" t="str">
        <f>'[1]TCE - ANEXO IV - Preencher'!L23</f>
        <v>26221021596736000144550010001676291001741288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919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000562124</v>
      </c>
      <c r="I15" s="6">
        <f>IF('[1]TCE - ANEXO IV - Preencher'!K24="","",'[1]TCE - ANEXO IV - Preencher'!K24)</f>
        <v>44845</v>
      </c>
      <c r="J15" s="5" t="str">
        <f>'[1]TCE - ANEXO IV - Preencher'!L24</f>
        <v>26221010779833000156550010005621241564146009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800.2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000562312</v>
      </c>
      <c r="I16" s="6">
        <f>IF('[1]TCE - ANEXO IV - Preencher'!K25="","",'[1]TCE - ANEXO IV - Preencher'!K25)</f>
        <v>44847</v>
      </c>
      <c r="J16" s="5" t="str">
        <f>'[1]TCE - ANEXO IV - Preencher'!L25</f>
        <v>26221010779833000156550010005623121564334000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3010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000390904</v>
      </c>
      <c r="I17" s="6">
        <f>IF('[1]TCE - ANEXO IV - Preencher'!K26="","",'[1]TCE - ANEXO IV - Preencher'!K26)</f>
        <v>44847</v>
      </c>
      <c r="J17" s="5" t="str">
        <f>'[1]TCE - ANEXO IV - Preencher'!L26</f>
        <v>26221008778201000126550010003909041980687951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270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0036500</v>
      </c>
      <c r="I18" s="6">
        <f>IF('[1]TCE - ANEXO IV - Preencher'!K27="","",'[1]TCE - ANEXO IV - Preencher'!K27)</f>
        <v>44852</v>
      </c>
      <c r="J18" s="5" t="str">
        <f>'[1]TCE - ANEXO IV - Preencher'!L27</f>
        <v>26221067729178000653550010000365001683824804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658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000563279</v>
      </c>
      <c r="I19" s="6">
        <f>IF('[1]TCE - ANEXO IV - Preencher'!K28="","",'[1]TCE - ANEXO IV - Preencher'!K28)</f>
        <v>44861</v>
      </c>
      <c r="J19" s="5" t="str">
        <f>'[1]TCE - ANEXO IV - Preencher'!L28</f>
        <v>26221010779833000156550010005632791565301006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1330.8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21820133000184</v>
      </c>
      <c r="E20" s="5" t="str">
        <f>'[1]TCE - ANEXO IV - Preencher'!G29</f>
        <v>R.R FERREIRA MATERIAIS HOSPITALARES E ELETRICOS - POLPLUZ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0000010222</v>
      </c>
      <c r="I20" s="6">
        <f>IF('[1]TCE - ANEXO IV - Preencher'!K29="","",'[1]TCE - ANEXO IV - Preencher'!K29)</f>
        <v>44854</v>
      </c>
      <c r="J20" s="5" t="str">
        <f>'[1]TCE - ANEXO IV - Preencher'!L29</f>
        <v>35221021820133000184550010000102221643902535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720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21381761000100</v>
      </c>
      <c r="E21" s="5" t="str">
        <f>'[1]TCE - ANEXO IV - Preencher'!G30</f>
        <v>SIX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000051784</v>
      </c>
      <c r="I21" s="6">
        <f>IF('[1]TCE - ANEXO IV - Preencher'!K30="","",'[1]TCE - ANEXO IV - Preencher'!K30)</f>
        <v>44841</v>
      </c>
      <c r="J21" s="5" t="str">
        <f>'[1]TCE - ANEXO IV - Preencher'!L30</f>
        <v>26221021381761000100550010000517841852485553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1987.05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23680034000170</v>
      </c>
      <c r="E22" s="5" t="str">
        <f>'[1]TCE - ANEXO IV - Preencher'!G31</f>
        <v>D ARAUJO COMERCIO ATACADISTA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000009217</v>
      </c>
      <c r="I22" s="6">
        <f>IF('[1]TCE - ANEXO IV - Preencher'!K31="","",'[1]TCE - ANEXO IV - Preencher'!K31)</f>
        <v>44844</v>
      </c>
      <c r="J22" s="5" t="str">
        <f>'[1]TCE - ANEXO IV - Preencher'!L31</f>
        <v>26221023680034000170550010000092171837889549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4389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23680034000170</v>
      </c>
      <c r="E23" s="5" t="str">
        <f>'[1]TCE - ANEXO IV - Preencher'!G32</f>
        <v>D ARAUJO COMERCIO ATACADISTA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000009288</v>
      </c>
      <c r="I23" s="6">
        <f>IF('[1]TCE - ANEXO IV - Preencher'!K32="","",'[1]TCE - ANEXO IV - Preencher'!K32)</f>
        <v>44847</v>
      </c>
      <c r="J23" s="5" t="str">
        <f>'[1]TCE - ANEXO IV - Preencher'!L32</f>
        <v>26221023680034000170550010000092881481904200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109.44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35334424000177</v>
      </c>
      <c r="E24" s="5" t="str">
        <f>'[1]TCE - ANEXO IV - Preencher'!G33</f>
        <v>FORTMED COMERCIAL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000045677</v>
      </c>
      <c r="I24" s="6">
        <f>IF('[1]TCE - ANEXO IV - Preencher'!K33="","",'[1]TCE - ANEXO IV - Preencher'!K33)</f>
        <v>44853</v>
      </c>
      <c r="J24" s="5" t="str">
        <f>'[1]TCE - ANEXO IV - Preencher'!L33</f>
        <v>26221035334424000177550000000456771272452908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2612.4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000019000</v>
      </c>
      <c r="I25" s="6">
        <f>IF('[1]TCE - ANEXO IV - Preencher'!K34="","",'[1]TCE - ANEXO IV - Preencher'!K34)</f>
        <v>44853</v>
      </c>
      <c r="J25" s="5" t="str">
        <f>'[1]TCE - ANEXO IV - Preencher'!L34</f>
        <v>26221005932624000160550010000190001288356985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1974.24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3.4 - Material Farmacológico</v>
      </c>
      <c r="D26" s="3">
        <f>'[1]TCE - ANEXO IV - Preencher'!F35</f>
        <v>9441460000120</v>
      </c>
      <c r="E26" s="5" t="str">
        <f>'[1]TCE - ANEXO IV - Preencher'!G35</f>
        <v>PADRAO DISTRIBUIDORA DE PRODUTOS E EQUIPAMENTOS HOSPITALARES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000300177</v>
      </c>
      <c r="I26" s="6">
        <f>IF('[1]TCE - ANEXO IV - Preencher'!K35="","",'[1]TCE - ANEXO IV - Preencher'!K35)</f>
        <v>44839</v>
      </c>
      <c r="J26" s="5" t="str">
        <f>'[1]TCE - ANEXO IV - Preencher'!L35</f>
        <v>26221009441460000120550010003001771375556510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1391.04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3.4 - Material Farmacológico</v>
      </c>
      <c r="D27" s="3">
        <f>'[1]TCE - ANEXO IV - Preencher'!F36</f>
        <v>23680034000170</v>
      </c>
      <c r="E27" s="5" t="str">
        <f>'[1]TCE - ANEXO IV - Preencher'!G36</f>
        <v>D ARAUJO COMERCIO ATACADISTA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000009159</v>
      </c>
      <c r="I27" s="6">
        <f>IF('[1]TCE - ANEXO IV - Preencher'!K36="","",'[1]TCE - ANEXO IV - Preencher'!K36)</f>
        <v>44839</v>
      </c>
      <c r="J27" s="5" t="str">
        <f>'[1]TCE - ANEXO IV - Preencher'!L36</f>
        <v>26221023680034000170550010000091591302641996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2541.4499999999998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3.4 - Material Farmacológico</v>
      </c>
      <c r="D28" s="3">
        <f>'[1]TCE - ANEXO IV - Preencher'!F37</f>
        <v>8958628000297</v>
      </c>
      <c r="E28" s="5" t="str">
        <f>'[1]TCE - ANEXO IV - Preencher'!G37</f>
        <v xml:space="preserve">ONCOEXO DISITRIBUIDORA DE MEDICAMENTOS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16040</v>
      </c>
      <c r="I28" s="6">
        <f>IF('[1]TCE - ANEXO IV - Preencher'!K37="","",'[1]TCE - ANEXO IV - Preencher'!K37)</f>
        <v>44839</v>
      </c>
      <c r="J28" s="5" t="str">
        <f>'[1]TCE - ANEXO IV - Preencher'!L37</f>
        <v>25221008958628000297550010000160401220197109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1707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0035797</v>
      </c>
      <c r="I29" s="6">
        <f>IF('[1]TCE - ANEXO IV - Preencher'!K38="","",'[1]TCE - ANEXO IV - Preencher'!K38)</f>
        <v>44839</v>
      </c>
      <c r="J29" s="5" t="str">
        <f>'[1]TCE - ANEXO IV - Preencher'!L38</f>
        <v>26221067729178000653550010000357971968443455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9727.7999999999993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3.4 - Material Farmacológico</v>
      </c>
      <c r="D30" s="3">
        <f>'[1]TCE - ANEXO IV - Preencher'!F39</f>
        <v>22580510000118</v>
      </c>
      <c r="E30" s="5" t="str">
        <f>'[1]TCE - ANEXO IV - Preencher'!G39</f>
        <v>UNIFAR DISTRIBUIDORA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50767</v>
      </c>
      <c r="I30" s="6">
        <f>IF('[1]TCE - ANEXO IV - Preencher'!K39="","",'[1]TCE - ANEXO IV - Preencher'!K39)</f>
        <v>44840</v>
      </c>
      <c r="J30" s="5" t="str">
        <f>'[1]TCE - ANEXO IV - Preencher'!L39</f>
        <v>26221022580510000118550010000507671000364919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3787.44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3.4 - Material Farmacológico</v>
      </c>
      <c r="D31" s="3">
        <f>'[1]TCE - ANEXO IV - Preencher'!F40</f>
        <v>9007162000126</v>
      </c>
      <c r="E31" s="5" t="str">
        <f>'[1]TCE - ANEXO IV - Preencher'!G40</f>
        <v>MAUES LOBATO COM. E REP.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000088355</v>
      </c>
      <c r="I31" s="6">
        <f>IF('[1]TCE - ANEXO IV - Preencher'!K40="","",'[1]TCE - ANEXO IV - Preencher'!K40)</f>
        <v>44840</v>
      </c>
      <c r="J31" s="5" t="str">
        <f>'[1]TCE - ANEXO IV - Preencher'!L40</f>
        <v>26221009007162000126550010000883551127778618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5004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3.4 - Material Farmacológico</v>
      </c>
      <c r="D32" s="3">
        <f>'[1]TCE - ANEXO IV - Preencher'!F41</f>
        <v>7484373000124</v>
      </c>
      <c r="E32" s="5" t="str">
        <f>'[1]TCE - ANEXO IV - Preencher'!G41</f>
        <v>UNI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000155067</v>
      </c>
      <c r="I32" s="6">
        <f>IF('[1]TCE - ANEXO IV - Preencher'!K41="","",'[1]TCE - ANEXO IV - Preencher'!K41)</f>
        <v>44839</v>
      </c>
      <c r="J32" s="5" t="str">
        <f>'[1]TCE - ANEXO IV - Preencher'!L41</f>
        <v>26221007484373000124550010001550671096852169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3338.03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166885</v>
      </c>
      <c r="I33" s="6">
        <f>IF('[1]TCE - ANEXO IV - Preencher'!K42="","",'[1]TCE - ANEXO IV - Preencher'!K42)</f>
        <v>44841</v>
      </c>
      <c r="J33" s="5" t="str">
        <f>'[1]TCE - ANEXO IV - Preencher'!L42</f>
        <v>26221012882932000194550010001668851109850830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50044.15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>EXOMED COMERCIO ATACADISTA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166887</v>
      </c>
      <c r="I34" s="6">
        <f>IF('[1]TCE - ANEXO IV - Preencher'!K43="","",'[1]TCE - ANEXO IV - Preencher'!K43)</f>
        <v>44841</v>
      </c>
      <c r="J34" s="5" t="str">
        <f>'[1]TCE - ANEXO IV - Preencher'!L43</f>
        <v>26221012882932000194550010001668871960380764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18106.5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3.4 - Material Farmacológico</v>
      </c>
      <c r="D35" s="3">
        <f>'[1]TCE - ANEXO IV - Preencher'!F44</f>
        <v>15145035000196</v>
      </c>
      <c r="E35" s="5" t="str">
        <f>'[1]TCE - ANEXO IV - Preencher'!G44</f>
        <v>RIOBAHIAFARMA COM E DIST DE PROD MED E COSM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23216</v>
      </c>
      <c r="I35" s="6">
        <f>IF('[1]TCE - ANEXO IV - Preencher'!K44="","",'[1]TCE - ANEXO IV - Preencher'!K44)</f>
        <v>44839</v>
      </c>
      <c r="J35" s="5" t="str">
        <f>'[1]TCE - ANEXO IV - Preencher'!L44</f>
        <v>29221015145035000196550010000232161000547226</v>
      </c>
      <c r="K35" s="5" t="str">
        <f>IF(F35="B",LEFT('[1]TCE - ANEXO IV - Preencher'!M44,2),IF(F35="S",LEFT('[1]TCE - ANEXO IV - Preencher'!M44,7),IF('[1]TCE - ANEXO IV - Preencher'!H44="","")))</f>
        <v>29</v>
      </c>
      <c r="L35" s="7">
        <f>'[1]TCE - ANEXO IV - Preencher'!N44</f>
        <v>3772.1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3.4 - Material Farmacológico</v>
      </c>
      <c r="D36" s="3">
        <f>'[1]TCE - ANEXO IV - Preencher'!F45</f>
        <v>23680034000170</v>
      </c>
      <c r="E36" s="5" t="str">
        <f>'[1]TCE - ANEXO IV - Preencher'!G45</f>
        <v>D ARAUJO COMERCIO ATACADISTA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000009196</v>
      </c>
      <c r="I36" s="6">
        <f>IF('[1]TCE - ANEXO IV - Preencher'!K45="","",'[1]TCE - ANEXO IV - Preencher'!K45)</f>
        <v>44841</v>
      </c>
      <c r="J36" s="5" t="str">
        <f>'[1]TCE - ANEXO IV - Preencher'!L45</f>
        <v>26221023680034000170550010000091961401139257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27300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50843</v>
      </c>
      <c r="I37" s="6">
        <f>IF('[1]TCE - ANEXO IV - Preencher'!K46="","",'[1]TCE - ANEXO IV - Preencher'!K46)</f>
        <v>44847</v>
      </c>
      <c r="J37" s="5" t="str">
        <f>'[1]TCE - ANEXO IV - Preencher'!L46</f>
        <v>26221022580510000118550010000508431000365919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11340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3.4 - Material Farmacológico</v>
      </c>
      <c r="D38" s="3">
        <f>'[1]TCE - ANEXO IV - Preencher'!F47</f>
        <v>44734671000151</v>
      </c>
      <c r="E38" s="5" t="str">
        <f>'[1]TCE - ANEXO IV - Preencher'!G47</f>
        <v>CRISTALIA PROD QUIM FARMACEUTICOS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3416424</v>
      </c>
      <c r="I38" s="6">
        <f>IF('[1]TCE - ANEXO IV - Preencher'!K47="","",'[1]TCE - ANEXO IV - Preencher'!K47)</f>
        <v>44840</v>
      </c>
      <c r="J38" s="5" t="str">
        <f>'[1]TCE - ANEXO IV - Preencher'!L47</f>
        <v>35221044734671000151550100034164241975249719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12169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3.4 - Material Farmacológico</v>
      </c>
      <c r="D39" s="3">
        <f>'[1]TCE - ANEXO IV - Preencher'!F48</f>
        <v>44734671000151</v>
      </c>
      <c r="E39" s="5" t="str">
        <f>'[1]TCE - ANEXO IV - Preencher'!G48</f>
        <v>CRISTALIA PROD QUIM FARMACEUTICOS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3416425</v>
      </c>
      <c r="I39" s="6">
        <f>IF('[1]TCE - ANEXO IV - Preencher'!K48="","",'[1]TCE - ANEXO IV - Preencher'!K48)</f>
        <v>44840</v>
      </c>
      <c r="J39" s="5" t="str">
        <f>'[1]TCE - ANEXO IV - Preencher'!L48</f>
        <v>35221044734671000151550100034164251555788177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5190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3.4 - Material Farmacológico</v>
      </c>
      <c r="D40" s="3">
        <f>'[1]TCE - ANEXO IV - Preencher'!F49</f>
        <v>21596736000144</v>
      </c>
      <c r="E40" s="5" t="str">
        <f>'[1]TCE - ANEXO IV - Preencher'!G49</f>
        <v>ULTRAMEGA DISTRIBUIDORA HOSPITALAR -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00167629</v>
      </c>
      <c r="I40" s="6">
        <f>IF('[1]TCE - ANEXO IV - Preencher'!K49="","",'[1]TCE - ANEXO IV - Preencher'!K49)</f>
        <v>44847</v>
      </c>
      <c r="J40" s="5" t="str">
        <f>'[1]TCE - ANEXO IV - Preencher'!L49</f>
        <v>26221021596736000144550010001676291001741288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826.56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23680034000170</v>
      </c>
      <c r="E41" s="5" t="str">
        <f>'[1]TCE - ANEXO IV - Preencher'!G50</f>
        <v>D ARAUJO COMERCIO ATACADISTA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000009288</v>
      </c>
      <c r="I41" s="6">
        <f>IF('[1]TCE - ANEXO IV - Preencher'!K50="","",'[1]TCE - ANEXO IV - Preencher'!K50)</f>
        <v>44847</v>
      </c>
      <c r="J41" s="5" t="str">
        <f>'[1]TCE - ANEXO IV - Preencher'!L50</f>
        <v>26221023680034000170550010000092881481904200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1500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0036411</v>
      </c>
      <c r="I42" s="6">
        <f>IF('[1]TCE - ANEXO IV - Preencher'!K51="","",'[1]TCE - ANEXO IV - Preencher'!K51)</f>
        <v>44851</v>
      </c>
      <c r="J42" s="5" t="str">
        <f>'[1]TCE - ANEXO IV - Preencher'!L51</f>
        <v>26221067729178000653550010000364111208055271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796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22580510000118</v>
      </c>
      <c r="E43" s="5" t="str">
        <f>'[1]TCE - ANEXO IV - Preencher'!G52</f>
        <v>UNIFAR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50912</v>
      </c>
      <c r="I43" s="6">
        <f>IF('[1]TCE - ANEXO IV - Preencher'!K52="","",'[1]TCE - ANEXO IV - Preencher'!K52)</f>
        <v>44853</v>
      </c>
      <c r="J43" s="5" t="str">
        <f>'[1]TCE - ANEXO IV - Preencher'!L52</f>
        <v>26221022580510000118550010000509121000366744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8931.1299999999992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000390904</v>
      </c>
      <c r="I44" s="6">
        <f>IF('[1]TCE - ANEXO IV - Preencher'!K53="","",'[1]TCE - ANEXO IV - Preencher'!K53)</f>
        <v>44847</v>
      </c>
      <c r="J44" s="5" t="str">
        <f>'[1]TCE - ANEXO IV - Preencher'!L53</f>
        <v>26221008778201000126550010003909041980687951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7988.8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0036500</v>
      </c>
      <c r="I45" s="6">
        <f>IF('[1]TCE - ANEXO IV - Preencher'!K54="","",'[1]TCE - ANEXO IV - Preencher'!K54)</f>
        <v>44852</v>
      </c>
      <c r="J45" s="5" t="str">
        <f>'[1]TCE - ANEXO IV - Preencher'!L54</f>
        <v>26221067729178000653550010000365001683824804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27000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11463963000148</v>
      </c>
      <c r="E46" s="5" t="str">
        <f>'[1]TCE - ANEXO IV - Preencher'!G55</f>
        <v>BCI BRASIL CHINA IMPORTADORA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000035437</v>
      </c>
      <c r="I46" s="6">
        <f>IF('[1]TCE - ANEXO IV - Preencher'!K55="","",'[1]TCE - ANEXO IV - Preencher'!K55)</f>
        <v>44852</v>
      </c>
      <c r="J46" s="5" t="str">
        <f>'[1]TCE - ANEXO IV - Preencher'!L55</f>
        <v>26221011463963000148550010000354371828407269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17490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000391330</v>
      </c>
      <c r="I47" s="6">
        <f>IF('[1]TCE - ANEXO IV - Preencher'!K56="","",'[1]TCE - ANEXO IV - Preencher'!K56)</f>
        <v>44852</v>
      </c>
      <c r="J47" s="5" t="str">
        <f>'[1]TCE - ANEXO IV - Preencher'!L56</f>
        <v>26221008778201000126550010003913301427758265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10440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000391345</v>
      </c>
      <c r="I48" s="6">
        <f>IF('[1]TCE - ANEXO IV - Preencher'!K57="","",'[1]TCE - ANEXO IV - Preencher'!K57)</f>
        <v>44852</v>
      </c>
      <c r="J48" s="5" t="str">
        <f>'[1]TCE - ANEXO IV - Preencher'!L57</f>
        <v>26221008778201000126550010003913451313175948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6209.63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44734671000151</v>
      </c>
      <c r="E49" s="5" t="str">
        <f>'[1]TCE - ANEXO IV - Preencher'!G58</f>
        <v>CRISTALIA PROD QUIM FARMACEUTICOS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3427371</v>
      </c>
      <c r="I49" s="6">
        <f>IF('[1]TCE - ANEXO IV - Preencher'!K58="","",'[1]TCE - ANEXO IV - Preencher'!K58)</f>
        <v>44852</v>
      </c>
      <c r="J49" s="5" t="str">
        <f>'[1]TCE - ANEXO IV - Preencher'!L58</f>
        <v>35221044734671000151550100034273711266731139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5000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3.14 - Alimentação Preparada</v>
      </c>
      <c r="D50" s="3">
        <f>'[1]TCE - ANEXO IV - Preencher'!F59</f>
        <v>7160019000225</v>
      </c>
      <c r="E50" s="5" t="str">
        <f>'[1]TCE - ANEXO IV - Preencher'!G59</f>
        <v>VITALE COMERCIO S.A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3855</v>
      </c>
      <c r="I50" s="6">
        <f>IF('[1]TCE - ANEXO IV - Preencher'!K59="","",'[1]TCE - ANEXO IV - Preencher'!K59)</f>
        <v>44840</v>
      </c>
      <c r="J50" s="5" t="str">
        <f>'[1]TCE - ANEXO IV - Preencher'!L59</f>
        <v>26221007160019000225550010000038551781974679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4709.6000000000004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3.14 - Alimentação Preparada</v>
      </c>
      <c r="D51" s="3">
        <f>'[1]TCE - ANEXO IV - Preencher'!F60</f>
        <v>1687725000162</v>
      </c>
      <c r="E51" s="5" t="str">
        <f>'[1]TCE - ANEXO IV - Preencher'!G60</f>
        <v>CENEP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000039195</v>
      </c>
      <c r="I51" s="6">
        <f>IF('[1]TCE - ANEXO IV - Preencher'!K60="","",'[1]TCE - ANEXO IV - Preencher'!K60)</f>
        <v>44841</v>
      </c>
      <c r="J51" s="5" t="str">
        <f>'[1]TCE - ANEXO IV - Preencher'!L60</f>
        <v>26221001687725000162550010000391951410829996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991.2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3.14 - Alimentação Preparada</v>
      </c>
      <c r="D52" s="3">
        <f>'[1]TCE - ANEXO IV - Preencher'!F61</f>
        <v>11463963000148</v>
      </c>
      <c r="E52" s="5" t="str">
        <f>'[1]TCE - ANEXO IV - Preencher'!G61</f>
        <v>BCI BRASIL CHINA IMPORTADORA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000035456</v>
      </c>
      <c r="I52" s="6">
        <f>IF('[1]TCE - ANEXO IV - Preencher'!K61="","",'[1]TCE - ANEXO IV - Preencher'!K61)</f>
        <v>44855</v>
      </c>
      <c r="J52" s="5" t="str">
        <f>'[1]TCE - ANEXO IV - Preencher'!L61</f>
        <v>26221011463963000148550010000354561833901638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5164.21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3.14 - Alimentação Preparada</v>
      </c>
      <c r="D53" s="3">
        <f>'[1]TCE - ANEXO IV - Preencher'!F62</f>
        <v>7160019000225</v>
      </c>
      <c r="E53" s="5" t="str">
        <f>'[1]TCE - ANEXO IV - Preencher'!G62</f>
        <v>VITALE COMERCIO S.A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3939</v>
      </c>
      <c r="I53" s="6">
        <f>IF('[1]TCE - ANEXO IV - Preencher'!K62="","",'[1]TCE - ANEXO IV - Preencher'!K62)</f>
        <v>44852</v>
      </c>
      <c r="J53" s="5" t="str">
        <f>'[1]TCE - ANEXO IV - Preencher'!L62</f>
        <v>26221007160019000225550010000039391019555322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13039.92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3.2 - Gás e Outros Materiais Engarrafados</v>
      </c>
      <c r="D54" s="3">
        <f>'[1]TCE - ANEXO IV - Preencher'!F63</f>
        <v>24380578003285</v>
      </c>
      <c r="E54" s="5" t="str">
        <f>'[1]TCE - ANEXO IV - Preencher'!G63</f>
        <v>WHITE MARTINS GASES INDUSTRIAIS DO NORDESTE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6477</v>
      </c>
      <c r="I54" s="6">
        <f>IF('[1]TCE - ANEXO IV - Preencher'!K63="","",'[1]TCE - ANEXO IV - Preencher'!K63)</f>
        <v>44826</v>
      </c>
      <c r="J54" s="5" t="str">
        <f>'[1]TCE - ANEXO IV - Preencher'!L63</f>
        <v>23220924380578003285554000000064771827547580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17668.21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3.2 - Gás e Outros Materiais Engarrafados</v>
      </c>
      <c r="D55" s="3">
        <f>'[1]TCE - ANEXO IV - Preencher'!F64</f>
        <v>24380578003285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7292</v>
      </c>
      <c r="I55" s="6">
        <f>IF('[1]TCE - ANEXO IV - Preencher'!K64="","",'[1]TCE - ANEXO IV - Preencher'!K64)</f>
        <v>44834</v>
      </c>
      <c r="J55" s="5" t="str">
        <f>'[1]TCE - ANEXO IV - Preencher'!L64</f>
        <v>23220924380578003285554000000072941884109397</v>
      </c>
      <c r="K55" s="5" t="str">
        <f>IF(F55="B",LEFT('[1]TCE - ANEXO IV - Preencher'!M64,2),IF(F55="S",LEFT('[1]TCE - ANEXO IV - Preencher'!M64,7),IF('[1]TCE - ANEXO IV - Preencher'!H64="","")))</f>
        <v>23</v>
      </c>
      <c r="L55" s="7">
        <f>'[1]TCE - ANEXO IV - Preencher'!N64</f>
        <v>8098.17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DO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23</v>
      </c>
      <c r="I56" s="6">
        <f>IF('[1]TCE - ANEXO IV - Preencher'!K65="","",'[1]TCE - ANEXO IV - Preencher'!K65)</f>
        <v>44803</v>
      </c>
      <c r="J56" s="5" t="str">
        <f>'[1]TCE - ANEXO IV - Preencher'!L65</f>
        <v>2622082438057800220355627000000023168678954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68949.89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INDUSTRIAIS DO NORDESTE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35</v>
      </c>
      <c r="I57" s="6">
        <f>IF('[1]TCE - ANEXO IV - Preencher'!K66="","",'[1]TCE - ANEXO IV - Preencher'!K66)</f>
        <v>44818</v>
      </c>
      <c r="J57" s="5" t="str">
        <f>'[1]TCE - ANEXO IV - Preencher'!L66</f>
        <v>26220924380578002203556270000000351814328577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59214.34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62</v>
      </c>
      <c r="I58" s="6">
        <f>IF('[1]TCE - ANEXO IV - Preencher'!K67="","",'[1]TCE - ANEXO IV - Preencher'!K67)</f>
        <v>44834</v>
      </c>
      <c r="J58" s="5" t="str">
        <f>'[1]TCE - ANEXO IV - Preencher'!L67</f>
        <v>26220924380578002203556310000000621264226496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64451.82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3.2 - Gás e Outros Materiais Engarrafados</v>
      </c>
      <c r="D59" s="3">
        <f>'[1]TCE - ANEXO IV - Preencher'!F68</f>
        <v>24380578003285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2969</v>
      </c>
      <c r="I59" s="6">
        <f>IF('[1]TCE - ANEXO IV - Preencher'!K68="","",'[1]TCE - ANEXO IV - Preencher'!K68)</f>
        <v>44775</v>
      </c>
      <c r="J59" s="5" t="str">
        <f>'[1]TCE - ANEXO IV - Preencher'!L68</f>
        <v>23220824380578003285554000000029691279478230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32147.16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3.13 - Materiais e Materiais Ortopédicos e Corretivos (OPME)</v>
      </c>
      <c r="D60" s="3">
        <f>'[1]TCE - ANEXO IV - Preencher'!F69</f>
        <v>18880225000145</v>
      </c>
      <c r="E60" s="5" t="str">
        <f>'[1]TCE - ANEXO IV - Preencher'!G69</f>
        <v>A V COMERCIO DE MAT MED CIRURGICOS LTDA -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000008031</v>
      </c>
      <c r="I60" s="6">
        <f>IF('[1]TCE - ANEXO IV - Preencher'!K69="","",'[1]TCE - ANEXO IV - Preencher'!K69)</f>
        <v>44833</v>
      </c>
      <c r="J60" s="5" t="str">
        <f>'[1]TCE - ANEXO IV - Preencher'!L69</f>
        <v>23220918880225000145550010000080311012555550</v>
      </c>
      <c r="K60" s="5" t="str">
        <f>IF(F60="B",LEFT('[1]TCE - ANEXO IV - Preencher'!M69,2),IF(F60="S",LEFT('[1]TCE - ANEXO IV - Preencher'!M69,7),IF('[1]TCE - ANEXO IV - Preencher'!H69="","")))</f>
        <v>23</v>
      </c>
      <c r="L60" s="7">
        <f>'[1]TCE - ANEXO IV - Preencher'!N69</f>
        <v>390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3.13 - Materiais e Materiais Ortopédicos e Corretivos (OPME)</v>
      </c>
      <c r="D61" s="3">
        <f>'[1]TCE - ANEXO IV - Preencher'!F70</f>
        <v>4252756000189</v>
      </c>
      <c r="E61" s="5" t="str">
        <f>'[1]TCE - ANEXO IV - Preencher'!G70</f>
        <v>SP SINTESE LTDA - EPP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000020309</v>
      </c>
      <c r="I61" s="6">
        <f>IF('[1]TCE - ANEXO IV - Preencher'!K70="","",'[1]TCE - ANEXO IV - Preencher'!K70)</f>
        <v>44839</v>
      </c>
      <c r="J61" s="5" t="str">
        <f>'[1]TCE - ANEXO IV - Preencher'!L70</f>
        <v>26221004252756000189550010000203091050952314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12386.73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3.13 - Materiais e Materiais Ortopédicos e Corretivos (OPME)</v>
      </c>
      <c r="D62" s="3">
        <f>'[1]TCE - ANEXO IV - Preencher'!F71</f>
        <v>35936027000175</v>
      </c>
      <c r="E62" s="5" t="str">
        <f>'[1]TCE - ANEXO IV - Preencher'!G71</f>
        <v>JOSE ROBERTO SILVA ORTOPEDICO S &amp; IMPLANTELS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000000032</v>
      </c>
      <c r="I62" s="6">
        <f>IF('[1]TCE - ANEXO IV - Preencher'!K71="","",'[1]TCE - ANEXO IV - Preencher'!K71)</f>
        <v>44841</v>
      </c>
      <c r="J62" s="5" t="str">
        <f>'[1]TCE - ANEXO IV - Preencher'!L71</f>
        <v>23221035936027000175550010000000321760005002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40929.11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3.13 - Materiais e Materiais Ortopédicos e Corretivos (OPME)</v>
      </c>
      <c r="D63" s="3">
        <f>'[1]TCE - ANEXO IV - Preencher'!F72</f>
        <v>18880225000145</v>
      </c>
      <c r="E63" s="5" t="str">
        <f>'[1]TCE - ANEXO IV - Preencher'!G72</f>
        <v>A V COMERCIO DE MAT MED CIRURGICOS LTDA -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000008246</v>
      </c>
      <c r="I63" s="6">
        <f>IF('[1]TCE - ANEXO IV - Preencher'!K72="","",'[1]TCE - ANEXO IV - Preencher'!K72)</f>
        <v>44854</v>
      </c>
      <c r="J63" s="5" t="str">
        <f>'[1]TCE - ANEXO IV - Preencher'!L72</f>
        <v>23221018880225000145550010000082461012555553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10777.01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3.99 - Outras despesas com Material de Consumo</v>
      </c>
      <c r="D64" s="3">
        <f>'[1]TCE - ANEXO IV - Preencher'!F73</f>
        <v>10779833000156</v>
      </c>
      <c r="E64" s="5" t="str">
        <f>'[1]TCE - ANEXO IV - Preencher'!G73</f>
        <v>MEDICAL MERCANTIL DE APARELHAGEM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000561824</v>
      </c>
      <c r="I64" s="6">
        <f>IF('[1]TCE - ANEXO IV - Preencher'!K73="","",'[1]TCE - ANEXO IV - Preencher'!K73)</f>
        <v>44840</v>
      </c>
      <c r="J64" s="5" t="str">
        <f>'[1]TCE - ANEXO IV - Preencher'!L73</f>
        <v>26221010779833000156550010005618241563846000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189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3.7 - Material de Limpeza e Produtos de Hgienização</v>
      </c>
      <c r="D65" s="3">
        <f>'[1]TCE - ANEXO IV - Preencher'!F74</f>
        <v>69899011000151</v>
      </c>
      <c r="E65" s="5" t="str">
        <f>'[1]TCE - ANEXO IV - Preencher'!G74</f>
        <v>LUIZ L GUIMARAES FILHO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000003326</v>
      </c>
      <c r="I65" s="6">
        <f>IF('[1]TCE - ANEXO IV - Preencher'!K74="","",'[1]TCE - ANEXO IV - Preencher'!K74)</f>
        <v>44839</v>
      </c>
      <c r="J65" s="5" t="str">
        <f>'[1]TCE - ANEXO IV - Preencher'!L74</f>
        <v>26221069899011000151550010000033261051605265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693.25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3.7 - Material de Limpeza e Produtos de Hgienização</v>
      </c>
      <c r="D66" s="3">
        <f>'[1]TCE - ANEXO IV - Preencher'!F75</f>
        <v>15453839000152</v>
      </c>
      <c r="E66" s="5" t="str">
        <f>'[1]TCE - ANEXO IV - Preencher'!G75</f>
        <v>QUALY QUIMY IND E COMERCIO DE PRODUTOS DE LIMPEZA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000001150</v>
      </c>
      <c r="I66" s="6">
        <f>IF('[1]TCE - ANEXO IV - Preencher'!K75="","",'[1]TCE - ANEXO IV - Preencher'!K75)</f>
        <v>44833</v>
      </c>
      <c r="J66" s="5" t="str">
        <f>'[1]TCE - ANEXO IV - Preencher'!L75</f>
        <v>26220915453839000152550010000011501692919611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32860.120000000003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3.7 - Material de Limpeza e Produtos de Hgienização</v>
      </c>
      <c r="D67" s="3">
        <f>'[1]TCE - ANEXO IV - Preencher'!F76</f>
        <v>15453839000152</v>
      </c>
      <c r="E67" s="5" t="str">
        <f>'[1]TCE - ANEXO IV - Preencher'!G76</f>
        <v>QUALY QUIMY IND E COMERCIO DE PRODUTOS DE LIMPEZA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000001151</v>
      </c>
      <c r="I67" s="6">
        <f>IF('[1]TCE - ANEXO IV - Preencher'!K76="","",'[1]TCE - ANEXO IV - Preencher'!K76)</f>
        <v>44833</v>
      </c>
      <c r="J67" s="5" t="str">
        <f>'[1]TCE - ANEXO IV - Preencher'!L76</f>
        <v>26220915453839000152550010000011511267236620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12001.36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3.7 - Material de Limpeza e Produtos de Hgienização</v>
      </c>
      <c r="D68" s="3">
        <f>'[1]TCE - ANEXO IV - Preencher'!F77</f>
        <v>11963994000168</v>
      </c>
      <c r="E68" s="5" t="str">
        <f>'[1]TCE - ANEXO IV - Preencher'!G77</f>
        <v>Z &amp; E AMORIM LTDA - 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000000036</v>
      </c>
      <c r="I68" s="6">
        <f>IF('[1]TCE - ANEXO IV - Preencher'!K77="","",'[1]TCE - ANEXO IV - Preencher'!K77)</f>
        <v>44851</v>
      </c>
      <c r="J68" s="5" t="str">
        <f>'[1]TCE - ANEXO IV - Preencher'!L77</f>
        <v>26221011963994000168550010000003361550582840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4900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3.7 - Material de Limpeza e Produtos de Hgienização</v>
      </c>
      <c r="D69" s="3">
        <f>'[1]TCE - ANEXO IV - Preencher'!F78</f>
        <v>29101055000170</v>
      </c>
      <c r="E69" s="5" t="str">
        <f>'[1]TCE - ANEXO IV - Preencher'!G78</f>
        <v>M.BEZERRA CAVALCANTI CONSTRUCOES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000000182</v>
      </c>
      <c r="I69" s="6">
        <f>IF('[1]TCE - ANEXO IV - Preencher'!K78="","",'[1]TCE - ANEXO IV - Preencher'!K78)</f>
        <v>44844</v>
      </c>
      <c r="J69" s="5" t="str">
        <f>'[1]TCE - ANEXO IV - Preencher'!L78</f>
        <v>26221029101055000170550010000001821576253516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90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3.14 - Alimentação Preparada</v>
      </c>
      <c r="D70" s="3">
        <f>'[1]TCE - ANEXO IV - Preencher'!F79</f>
        <v>9587342000124</v>
      </c>
      <c r="E70" s="5" t="str">
        <f>'[1]TCE - ANEXO IV - Preencher'!G79</f>
        <v>J WALLAS RODRIGUES ARAUJO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000000455</v>
      </c>
      <c r="I70" s="6">
        <f>IF('[1]TCE - ANEXO IV - Preencher'!K79="","",'[1]TCE - ANEXO IV - Preencher'!K79)</f>
        <v>44835</v>
      </c>
      <c r="J70" s="5" t="str">
        <f>'[1]TCE - ANEXO IV - Preencher'!L79</f>
        <v>26221009587342000124550010000004551002214586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7914.3560006939997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3.14 - Alimentação Preparada</v>
      </c>
      <c r="D71" s="3">
        <f>'[1]TCE - ANEXO IV - Preencher'!F80</f>
        <v>69899011000151</v>
      </c>
      <c r="E71" s="5" t="str">
        <f>'[1]TCE - ANEXO IV - Preencher'!G80</f>
        <v>LUIZ L GUIMARAES FILHO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000003324</v>
      </c>
      <c r="I71" s="6">
        <f>IF('[1]TCE - ANEXO IV - Preencher'!K80="","",'[1]TCE - ANEXO IV - Preencher'!K80)</f>
        <v>44838</v>
      </c>
      <c r="J71" s="5" t="str">
        <f>'[1]TCE - ANEXO IV - Preencher'!L80</f>
        <v>26221069899011000151550010000033241041000528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15743.331347886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3.14 - Alimentação Preparada</v>
      </c>
      <c r="D72" s="3">
        <f>'[1]TCE - ANEXO IV - Preencher'!F81</f>
        <v>24883359000112</v>
      </c>
      <c r="E72" s="5" t="str">
        <f>'[1]TCE - ANEXO IV - Preencher'!G81</f>
        <v>CARUARU POLPAS EIRELI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000029759</v>
      </c>
      <c r="I72" s="6">
        <f>IF('[1]TCE - ANEXO IV - Preencher'!K81="","",'[1]TCE - ANEXO IV - Preencher'!K81)</f>
        <v>44838</v>
      </c>
      <c r="J72" s="5" t="str">
        <f>'[1]TCE - ANEXO IV - Preencher'!L81</f>
        <v>26221024883359000112550010000297591449500009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875.16045000000008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3.14 - Alimentação Preparada</v>
      </c>
      <c r="D73" s="3">
        <f>'[1]TCE - ANEXO IV - Preencher'!F82</f>
        <v>1840275000104</v>
      </c>
      <c r="E73" s="5" t="str">
        <f>'[1]TCE - ANEXO IV - Preencher'!G82</f>
        <v xml:space="preserve">FRANCISCA ELIENE PEREIRA SILVA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000000553</v>
      </c>
      <c r="I73" s="6">
        <f>IF('[1]TCE - ANEXO IV - Preencher'!K82="","",'[1]TCE - ANEXO IV - Preencher'!K82)</f>
        <v>44834</v>
      </c>
      <c r="J73" s="5" t="str">
        <f>'[1]TCE - ANEXO IV - Preencher'!L82</f>
        <v>26220901840275000104550010000005531707167539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1215.01442475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3.14 - Alimentação Preparada</v>
      </c>
      <c r="D74" s="3">
        <f>'[1]TCE - ANEXO IV - Preencher'!F83</f>
        <v>8325619000188</v>
      </c>
      <c r="E74" s="5" t="str">
        <f>'[1]TCE - ANEXO IV - Preencher'!G83</f>
        <v>JOSIAS MEDEIROS PEREIRA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000000894</v>
      </c>
      <c r="I74" s="6">
        <f>IF('[1]TCE - ANEXO IV - Preencher'!K83="","",'[1]TCE - ANEXO IV - Preencher'!K83)</f>
        <v>44839</v>
      </c>
      <c r="J74" s="5" t="str">
        <f>'[1]TCE - ANEXO IV - Preencher'!L83</f>
        <v>26221008325619000188550010000008941396123322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16325.814805794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3.6 - Material de Expediente</v>
      </c>
      <c r="D75" s="3">
        <f>'[1]TCE - ANEXO IV - Preencher'!F84</f>
        <v>69899011000151</v>
      </c>
      <c r="E75" s="5" t="str">
        <f>'[1]TCE - ANEXO IV - Preencher'!G84</f>
        <v>LUIZ L GUIMARAES FILHO EPP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000003326</v>
      </c>
      <c r="I75" s="6">
        <f>IF('[1]TCE - ANEXO IV - Preencher'!K84="","",'[1]TCE - ANEXO IV - Preencher'!K84)</f>
        <v>44839</v>
      </c>
      <c r="J75" s="5" t="str">
        <f>'[1]TCE - ANEXO IV - Preencher'!L84</f>
        <v>26221069899011000151550010000033261051605265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247.5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3.6 - Material de Expediente</v>
      </c>
      <c r="D76" s="3">
        <f>'[1]TCE - ANEXO IV - Preencher'!F85</f>
        <v>21225863000137</v>
      </c>
      <c r="E76" s="5" t="str">
        <f>'[1]TCE - ANEXO IV - Preencher'!G85</f>
        <v>SÃO JOSÉ DAS ARTES GRÁFICAS LTDA -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000467</v>
      </c>
      <c r="I76" s="6">
        <f>IF('[1]TCE - ANEXO IV - Preencher'!K85="","",'[1]TCE - ANEXO IV - Preencher'!K85)</f>
        <v>44832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1784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3.6 - Material de Expediente</v>
      </c>
      <c r="D77" s="3">
        <f>'[1]TCE - ANEXO IV - Preencher'!F86</f>
        <v>21225863000137</v>
      </c>
      <c r="E77" s="5" t="str">
        <f>'[1]TCE - ANEXO IV - Preencher'!G86</f>
        <v>SÃO JOSÉ DAS ARTES GRÁFICAS LTDA -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000472</v>
      </c>
      <c r="I77" s="6">
        <f>IF('[1]TCE - ANEXO IV - Preencher'!K86="","",'[1]TCE - ANEXO IV - Preencher'!K86)</f>
        <v>44838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660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3.6 - Material de Expediente</v>
      </c>
      <c r="D78" s="3">
        <f>'[1]TCE - ANEXO IV - Preencher'!F87</f>
        <v>14126316000139</v>
      </c>
      <c r="E78" s="5" t="str">
        <f>'[1]TCE - ANEXO IV - Preencher'!G87</f>
        <v>PAPELARIA DELGADO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000001828</v>
      </c>
      <c r="I78" s="6">
        <f>IF('[1]TCE - ANEXO IV - Preencher'!K87="","",'[1]TCE - ANEXO IV - Preencher'!K87)</f>
        <v>44861</v>
      </c>
      <c r="J78" s="5" t="str">
        <f>'[1]TCE - ANEXO IV - Preencher'!L87</f>
        <v>26221014126316000139550010000018281948130864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5747.5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3.6 - Material de Expediente</v>
      </c>
      <c r="D79" s="3">
        <f>'[1]TCE - ANEXO IV - Preencher'!F88</f>
        <v>7500596000138</v>
      </c>
      <c r="E79" s="5" t="str">
        <f>'[1]TCE - ANEXO IV - Preencher'!G88</f>
        <v>AIDC TECNOLOGIA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146036</v>
      </c>
      <c r="I79" s="6">
        <f>IF('[1]TCE - ANEXO IV - Preencher'!K88="","",'[1]TCE - ANEXO IV - Preencher'!K88)</f>
        <v>44855</v>
      </c>
      <c r="J79" s="5" t="str">
        <f>'[1]TCE - ANEXO IV - Preencher'!L88</f>
        <v>31221007500596000138550010001460361425631944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1430.55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3.1 - Combustíveis e Lubrificantes Automotivos</v>
      </c>
      <c r="D80" s="3">
        <f>'[1]TCE - ANEXO IV - Preencher'!F89</f>
        <v>11728128000192</v>
      </c>
      <c r="E80" s="5" t="str">
        <f>'[1]TCE - ANEXO IV - Preencher'!G89</f>
        <v>CARLOS ALBERTO MUNIZ COELHO &amp; CIA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712</v>
      </c>
      <c r="I80" s="6">
        <f>IF('[1]TCE - ANEXO IV - Preencher'!K89="","",'[1]TCE - ANEXO IV - Preencher'!K89)</f>
        <v>44859</v>
      </c>
      <c r="J80" s="5" t="str">
        <f>'[1]TCE - ANEXO IV - Preencher'!L89</f>
        <v>26221011728128000192550020000007121918728181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17189.45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3.2 - Gás e Outros Materiais Engarrafados</v>
      </c>
      <c r="D81" s="3">
        <f>'[1]TCE - ANEXO IV - Preencher'!F90</f>
        <v>1857439000360</v>
      </c>
      <c r="E81" s="5" t="str">
        <f>'[1]TCE - ANEXO IV - Preencher'!G90</f>
        <v>DUQUE COMERCIO DE GAS E OXIGÊNIO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000025731</v>
      </c>
      <c r="I81" s="6">
        <f>IF('[1]TCE - ANEXO IV - Preencher'!K90="","",'[1]TCE - ANEXO IV - Preencher'!K90)</f>
        <v>44838</v>
      </c>
      <c r="J81" s="5" t="str">
        <f>'[1]TCE - ANEXO IV - Preencher'!L90</f>
        <v>26221001857439000360550010000257311837843412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5300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34058616000135</v>
      </c>
      <c r="E82" s="5" t="str">
        <f>'[1]TCE - ANEXO IV - Preencher'!G91</f>
        <v>ERONILDES DE ARAUJO CUNHA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000000179</v>
      </c>
      <c r="I82" s="6">
        <f>IF('[1]TCE - ANEXO IV - Preencher'!K91="","",'[1]TCE - ANEXO IV - Preencher'!K91)</f>
        <v>44820</v>
      </c>
      <c r="J82" s="5" t="str">
        <f>'[1]TCE - ANEXO IV - Preencher'!L91</f>
        <v>26220934058616000135550010000001791921572446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85.55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7001353000155</v>
      </c>
      <c r="E83" s="5" t="str">
        <f>'[1]TCE - ANEXO IV - Preencher'!G92</f>
        <v>ELETROBELA COMPUTER LTDA EPP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2994</v>
      </c>
      <c r="I83" s="6">
        <f>IF('[1]TCE - ANEXO IV - Preencher'!K92="","",'[1]TCE - ANEXO IV - Preencher'!K92)</f>
        <v>44824</v>
      </c>
      <c r="J83" s="5" t="str">
        <f>'[1]TCE - ANEXO IV - Preencher'!L92</f>
        <v>26220907001353000155550010000029941424890732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366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29101055000170</v>
      </c>
      <c r="E84" s="5" t="str">
        <f>'[1]TCE - ANEXO IV - Preencher'!G93</f>
        <v>M.BEZERRA CAVALCANTI CONSTRUCOES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000000182</v>
      </c>
      <c r="I84" s="6">
        <f>IF('[1]TCE - ANEXO IV - Preencher'!K93="","",'[1]TCE - ANEXO IV - Preencher'!K93)</f>
        <v>44844</v>
      </c>
      <c r="J84" s="5" t="str">
        <f>'[1]TCE - ANEXO IV - Preencher'!L93</f>
        <v>26221029101055000170550010000001821576253516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1873.24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3908924000189</v>
      </c>
      <c r="E85" s="5" t="str">
        <f>'[1]TCE - ANEXO IV - Preencher'!G94</f>
        <v xml:space="preserve">HUMBERTO NEI MATOS BEZERRA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000002323</v>
      </c>
      <c r="I85" s="6">
        <f>IF('[1]TCE - ANEXO IV - Preencher'!K94="","",'[1]TCE - ANEXO IV - Preencher'!K94)</f>
        <v>44839</v>
      </c>
      <c r="J85" s="5" t="str">
        <f>'[1]TCE - ANEXO IV - Preencher'!L94</f>
        <v>26221003908924000189550010000023231798168935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65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7001353000155</v>
      </c>
      <c r="E86" s="5" t="str">
        <f>'[1]TCE - ANEXO IV - Preencher'!G95</f>
        <v>ELETROBELA COMPUTER LTDA EPP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2970</v>
      </c>
      <c r="I86" s="6">
        <f>IF('[1]TCE - ANEXO IV - Preencher'!K95="","",'[1]TCE - ANEXO IV - Preencher'!K95)</f>
        <v>44817</v>
      </c>
      <c r="J86" s="5" t="str">
        <f>'[1]TCE - ANEXO IV - Preencher'!L95</f>
        <v>26220907001353000155550010000029701162347415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2042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7001353000155</v>
      </c>
      <c r="E87" s="5" t="str">
        <f>'[1]TCE - ANEXO IV - Preencher'!G96</f>
        <v>ELETROBELA COMPUTER LTDA EPP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3031</v>
      </c>
      <c r="I87" s="6">
        <f>IF('[1]TCE - ANEXO IV - Preencher'!K96="","",'[1]TCE - ANEXO IV - Preencher'!K96)</f>
        <v>44841</v>
      </c>
      <c r="J87" s="5" t="str">
        <f>'[1]TCE - ANEXO IV - Preencher'!L96</f>
        <v>26221007001353000155550010000030311023737726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456.8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7001353000155</v>
      </c>
      <c r="E88" s="5" t="str">
        <f>'[1]TCE - ANEXO IV - Preencher'!G97</f>
        <v>ELETROBELA COMPUTER LTDA EPP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2970</v>
      </c>
      <c r="I88" s="6">
        <f>IF('[1]TCE - ANEXO IV - Preencher'!K97="","",'[1]TCE - ANEXO IV - Preencher'!K97)</f>
        <v>44817</v>
      </c>
      <c r="J88" s="5" t="str">
        <f>'[1]TCE - ANEXO IV - Preencher'!L97</f>
        <v>26220907001353000155550010000029701162347415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355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7001353000155</v>
      </c>
      <c r="E89" s="5" t="str">
        <f>'[1]TCE - ANEXO IV - Preencher'!G98</f>
        <v>ELETROBELA COMPUTER LTDA EPP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2970</v>
      </c>
      <c r="I89" s="6">
        <f>IF('[1]TCE - ANEXO IV - Preencher'!K98="","",'[1]TCE - ANEXO IV - Preencher'!K98)</f>
        <v>44817</v>
      </c>
      <c r="J89" s="5" t="str">
        <f>'[1]TCE - ANEXO IV - Preencher'!L98</f>
        <v>26220907001353000155550010000029701162347415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11343036000194</v>
      </c>
      <c r="E90" s="5" t="str">
        <f>'[1]TCE - ANEXO IV - Preencher'!G99</f>
        <v>ARILSON FERREIRA DA SILVA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000002995</v>
      </c>
      <c r="I90" s="6">
        <f>IF('[1]TCE - ANEXO IV - Preencher'!K99="","",'[1]TCE - ANEXO IV - Preencher'!K99)</f>
        <v>44855</v>
      </c>
      <c r="J90" s="5" t="str">
        <f>'[1]TCE - ANEXO IV - Preencher'!L99</f>
        <v>26221011343036000194550010000029951739539793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1100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10779833000156</v>
      </c>
      <c r="E91" s="5" t="str">
        <f>'[1]TCE - ANEXO IV - Preencher'!G100</f>
        <v>MEDICAL MERCANTIL DE APARELHAGEM MEDICA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000561824</v>
      </c>
      <c r="I91" s="6">
        <f>IF('[1]TCE - ANEXO IV - Preencher'!K100="","",'[1]TCE - ANEXO IV - Preencher'!K100)</f>
        <v>44840</v>
      </c>
      <c r="J91" s="5" t="str">
        <f>'[1]TCE - ANEXO IV - Preencher'!L100</f>
        <v>26221010779833000156550010005618241563846000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1200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3.99 - Outras despesas com Material de Consumo</v>
      </c>
      <c r="D92" s="3">
        <f>'[1]TCE - ANEXO IV - Preencher'!F101</f>
        <v>7001353000155</v>
      </c>
      <c r="E92" s="5" t="str">
        <f>'[1]TCE - ANEXO IV - Preencher'!G101</f>
        <v>ELETROBELA COMPUTER LTDA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2970</v>
      </c>
      <c r="I92" s="6">
        <f>IF('[1]TCE - ANEXO IV - Preencher'!K101="","",'[1]TCE - ANEXO IV - Preencher'!K101)</f>
        <v>44817</v>
      </c>
      <c r="J92" s="5" t="str">
        <f>'[1]TCE - ANEXO IV - Preencher'!L101</f>
        <v>26220907001353000155550010000029701162347415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3.99 - Outras despesas com Material de Consumo</v>
      </c>
      <c r="D93" s="3">
        <f>'[1]TCE - ANEXO IV - Preencher'!F102</f>
        <v>7001353000155</v>
      </c>
      <c r="E93" s="5" t="str">
        <f>'[1]TCE - ANEXO IV - Preencher'!G102</f>
        <v>ELETROBELA COMPUTER LTDA EPP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3031</v>
      </c>
      <c r="I93" s="6">
        <f>IF('[1]TCE - ANEXO IV - Preencher'!K102="","",'[1]TCE - ANEXO IV - Preencher'!K102)</f>
        <v>44841</v>
      </c>
      <c r="J93" s="5" t="str">
        <f>'[1]TCE - ANEXO IV - Preencher'!L102</f>
        <v>26221007001353000155550010000030311023737726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114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3.99 - Outras despesas com Material de Consumo</v>
      </c>
      <c r="D94" s="3">
        <f>'[1]TCE - ANEXO IV - Preencher'!F103</f>
        <v>12891935000194</v>
      </c>
      <c r="E94" s="5" t="str">
        <f>'[1]TCE - ANEXO IV - Preencher'!G103</f>
        <v>REPRESENTA MATERIAIS CIRÚRGICOS MÉDICOS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45592</v>
      </c>
      <c r="I94" s="6">
        <f>IF('[1]TCE - ANEXO IV - Preencher'!K103="","",'[1]TCE - ANEXO IV - Preencher'!K103)</f>
        <v>44834</v>
      </c>
      <c r="J94" s="5" t="str">
        <f>'[1]TCE - ANEXO IV - Preencher'!L103</f>
        <v>26220912891935000194550010000455921000404708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5185.18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 xml:space="preserve">3.8 - Uniformes, Tecidos e Aviamentos </v>
      </c>
      <c r="D95" s="3">
        <f>'[1]TCE - ANEXO IV - Preencher'!F104</f>
        <v>10908062000150</v>
      </c>
      <c r="E95" s="5" t="str">
        <f>'[1]TCE - ANEXO IV - Preencher'!G104</f>
        <v>THYAGO LEITE VIANA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000005145</v>
      </c>
      <c r="I95" s="6">
        <f>IF('[1]TCE - ANEXO IV - Preencher'!K104="","",'[1]TCE - ANEXO IV - Preencher'!K104)</f>
        <v>44853</v>
      </c>
      <c r="J95" s="5" t="str">
        <f>'[1]TCE - ANEXO IV - Preencher'!L104</f>
        <v>26221010908062000150550010000051451181020194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880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3.99 - Outras despesas com Material de Consumo</v>
      </c>
      <c r="D96" s="3">
        <f>'[1]TCE - ANEXO IV - Preencher'!F105</f>
        <v>10779833000156</v>
      </c>
      <c r="E96" s="5" t="str">
        <f>'[1]TCE - ANEXO IV - Preencher'!G105</f>
        <v>MEDICAL MERCANTIL DE APARELHAGEM MEDICA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000561133</v>
      </c>
      <c r="I96" s="6">
        <f>IF('[1]TCE - ANEXO IV - Preencher'!K105="","",'[1]TCE - ANEXO IV - Preencher'!K105)</f>
        <v>44831</v>
      </c>
      <c r="J96" s="5" t="str">
        <f>'[1]TCE - ANEXO IV - Preencher'!L105</f>
        <v>26220910779833000156550010005611331563155009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4320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3.99 - Outras despesas com Material de Consumo</v>
      </c>
      <c r="D97" s="3">
        <f>'[1]TCE - ANEXO IV - Preencher'!F106</f>
        <v>41601210000112</v>
      </c>
      <c r="E97" s="5" t="str">
        <f>'[1]TCE - ANEXO IV - Preencher'!G106</f>
        <v>LUCAS JOSEPH BRAGA DE GREEF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000000358</v>
      </c>
      <c r="I97" s="6">
        <f>IF('[1]TCE - ANEXO IV - Preencher'!K106="","",'[1]TCE - ANEXO IV - Preencher'!K106)</f>
        <v>44844</v>
      </c>
      <c r="J97" s="5" t="str">
        <f>'[1]TCE - ANEXO IV - Preencher'!L106</f>
        <v>26221041601210000112550010000003581046403270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475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>3.99 - Outras despesas com Material de Consumo</v>
      </c>
      <c r="D98" s="3">
        <f>'[1]TCE - ANEXO IV - Preencher'!F107</f>
        <v>39989253000175</v>
      </c>
      <c r="E98" s="5" t="str">
        <f>'[1]TCE - ANEXO IV - Preencher'!G107</f>
        <v>ANDRADE MULTISERVIÇOS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1169</v>
      </c>
      <c r="I98" s="6">
        <f>IF('[1]TCE - ANEXO IV - Preencher'!K107="","",'[1]TCE - ANEXO IV - Preencher'!K107)</f>
        <v>44855</v>
      </c>
      <c r="J98" s="5" t="str">
        <f>'[1]TCE - ANEXO IV - Preencher'!L107</f>
        <v>35221039989253000175551000000011691550209468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5720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 xml:space="preserve">5.21 - Seguros em geral </v>
      </c>
      <c r="D99" s="3" t="str">
        <f>'[1]TCE - ANEXO IV - Preencher'!F108</f>
        <v xml:space="preserve">90.400.888/2151-81 </v>
      </c>
      <c r="E99" s="5" t="str">
        <f>'[1]TCE - ANEXO IV - Preencher'!G108</f>
        <v xml:space="preserve">BANCO SANTANDER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934.03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5.99 - Outros Serviços de Terceiros Pessoa Jurídica</v>
      </c>
      <c r="D100" s="3">
        <f>'[1]TCE - ANEXO IV - Preencher'!F109</f>
        <v>24129058000106</v>
      </c>
      <c r="E100" s="5" t="str">
        <f>'[1]TCE - ANEXO IV - Preencher'!G109</f>
        <v>SINDICATO HOSPITAIS CLIN C SAUDE LB PE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135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 xml:space="preserve">5.25 - Serviços Bancários </v>
      </c>
      <c r="D101" s="3" t="str">
        <f>'[1]TCE - ANEXO IV - Preencher'!F110</f>
        <v>000.000.600-97</v>
      </c>
      <c r="E101" s="5" t="str">
        <f>'[1]TCE - ANEXO IV - Preencher'!G110</f>
        <v>BANCO DO BRASIL CONTA CORRENTE Nº 28359-2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153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 xml:space="preserve">5.25 - Serviços Bancários </v>
      </c>
      <c r="D102" s="3">
        <f>'[1]TCE - ANEXO IV - Preencher'!F111</f>
        <v>90400888215181</v>
      </c>
      <c r="E102" s="5" t="str">
        <f>'[1]TCE - ANEXO IV - Preencher'!G111</f>
        <v>BANCO SANTANDER CONTA Nº 13.001286-7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222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 xml:space="preserve">5.25 - Serviços Bancários </v>
      </c>
      <c r="D103" s="3" t="str">
        <f>'[1]TCE - ANEXO IV - Preencher'!F112</f>
        <v>000.000.600-97</v>
      </c>
      <c r="E103" s="5" t="str">
        <f>'[1]TCE - ANEXO IV - Preencher'!G112</f>
        <v>BANCO DO BRASIL CONTA CORRENTE Nº 28359-2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979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 xml:space="preserve">5.25 - Serviços Bancários </v>
      </c>
      <c r="D104" s="3" t="str">
        <f>'[1]TCE - ANEXO IV - Preencher'!F113</f>
        <v xml:space="preserve">00.360.305/1030-00 </v>
      </c>
      <c r="E104" s="5" t="str">
        <f>'[1]TCE - ANEXO IV - Preencher'!G113</f>
        <v>CAIXA ECONÔMICA FEDERAL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7.5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>5.9 - Telefonia Móvel</v>
      </c>
      <c r="D105" s="3">
        <f>'[1]TCE - ANEXO IV - Preencher'!F114</f>
        <v>2558157000162</v>
      </c>
      <c r="E105" s="5" t="str">
        <f>'[1]TCE - ANEXO IV - Preencher'!G114</f>
        <v>TELEFÔNICA BRASIL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411.13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5.18 - Teledonia Fixa</v>
      </c>
      <c r="D106" s="3">
        <f>'[1]TCE - ANEXO IV - Preencher'!F115</f>
        <v>6934306000100</v>
      </c>
      <c r="E106" s="5" t="str">
        <f>'[1]TCE - ANEXO IV - Preencher'!G115</f>
        <v>EDFRANCI MACEDO DE CAVALCANTI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000048625</v>
      </c>
      <c r="I106" s="6">
        <f>IF('[1]TCE - ANEXO IV - Preencher'!K115="","",'[1]TCE - ANEXO IV - Preencher'!K115)</f>
        <v>44839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1000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5.13 - Água e Esgoto</v>
      </c>
      <c r="D107" s="3">
        <f>'[1]TCE - ANEXO IV - Preencher'!F116</f>
        <v>9769035000164</v>
      </c>
      <c r="E107" s="5" t="str">
        <f>'[1]TCE - ANEXO IV - Preencher'!G116</f>
        <v>COMPANHIA PERNAMBUCANA DE SANEAMENTO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10983.59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5.12 - Energia Elétrica</v>
      </c>
      <c r="D108" s="3">
        <f>'[1]TCE - ANEXO IV - Preencher'!F117</f>
        <v>10835932000108</v>
      </c>
      <c r="E108" s="5" t="str">
        <f>'[1]TCE - ANEXO IV - Preencher'!G117</f>
        <v>COMPANHIA ENERGÉTICA DE PERNAMBUCO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230263552</v>
      </c>
      <c r="I108" s="6">
        <f>IF('[1]TCE - ANEXO IV - Preencher'!K117="","",'[1]TCE - ANEXO IV - Preencher'!K117)</f>
        <v>44866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46699.49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5.3 - Locação de Máquinas e Equipamentos</v>
      </c>
      <c r="D109" s="3">
        <f>'[1]TCE - ANEXO IV - Preencher'!F118</f>
        <v>31974984000135</v>
      </c>
      <c r="E109" s="5" t="str">
        <f>'[1]TCE - ANEXO IV - Preencher'!G118</f>
        <v>ALESSON ALCIDES DE OLIVEIRA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00020102</v>
      </c>
      <c r="I109" s="6">
        <f>IF('[1]TCE - ANEXO IV - Preencher'!K118="","",'[1]TCE - ANEXO IV - Preencher'!K118)</f>
        <v>44865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970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5.3 - Locação de Máquinas e Equipamentos</v>
      </c>
      <c r="D110" s="3">
        <f>'[1]TCE - ANEXO IV - Preencher'!F119</f>
        <v>24801362000140</v>
      </c>
      <c r="E110" s="5" t="str">
        <f>'[1]TCE - ANEXO IV - Preencher'!G119</f>
        <v xml:space="preserve">AMD TECNOLOGIA DA INFORMACAO E SISTEMAS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000193</v>
      </c>
      <c r="I110" s="6">
        <f>IF('[1]TCE - ANEXO IV - Preencher'!K119="","",'[1]TCE - ANEXO IV - Preencher'!K119)</f>
        <v>44866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5027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5.3 - Locação de Máquinas e Equipamentos</v>
      </c>
      <c r="D111" s="3">
        <f>'[1]TCE - ANEXO IV - Preencher'!F120</f>
        <v>11849935000163</v>
      </c>
      <c r="E111" s="5" t="str">
        <f>'[1]TCE - ANEXO IV - Preencher'!G120</f>
        <v>LUCKY STORE LTDA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00000703</v>
      </c>
      <c r="I111" s="6">
        <f>IF('[1]TCE - ANEXO IV - Preencher'!K120="","",'[1]TCE - ANEXO IV - Preencher'!K120)</f>
        <v>44838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195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5.3 - Locação de Máquinas e Equipamentos</v>
      </c>
      <c r="D112" s="3">
        <f>'[1]TCE - ANEXO IV - Preencher'!F121</f>
        <v>10279299000119</v>
      </c>
      <c r="E112" s="5" t="str">
        <f>'[1]TCE - ANEXO IV - Preencher'!G121</f>
        <v>RGRAPH LOC. COM E SERV LTDA -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05748</v>
      </c>
      <c r="I112" s="6">
        <f>IF('[1]TCE - ANEXO IV - Preencher'!K121="","",'[1]TCE - ANEXO IV - Preencher'!K121)</f>
        <v>44865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4350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5.3 - Locação de Máquinas e Equipamentos</v>
      </c>
      <c r="D113" s="3">
        <f>'[1]TCE - ANEXO IV - Preencher'!F122</f>
        <v>4679427000119</v>
      </c>
      <c r="E113" s="5" t="str">
        <f>'[1]TCE - ANEXO IV - Preencher'!G122</f>
        <v>SERVIP PRESTADORA DE SERVIÇOS LTDA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2022459</v>
      </c>
      <c r="I113" s="6">
        <f>IF('[1]TCE - ANEXO IV - Preencher'!K122="","",'[1]TCE - ANEXO IV - Preencher'!K122)</f>
        <v>44881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4500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5.8 - Locação de Veículos Automotores</v>
      </c>
      <c r="D114" s="3">
        <f>'[1]TCE - ANEXO IV - Preencher'!F123</f>
        <v>13294370000120</v>
      </c>
      <c r="E114" s="5" t="str">
        <f>'[1]TCE - ANEXO IV - Preencher'!G123</f>
        <v>SIGA ALUGUEL DE CARROS E SERVICOS LTDA -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001061</v>
      </c>
      <c r="I114" s="6">
        <f>IF('[1]TCE - ANEXO IV - Preencher'!K123="","",'[1]TCE - ANEXO IV - Preencher'!K123)</f>
        <v>44868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2500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5.99 - Outros Serviços de Terceiros Pessoa Jurídica</v>
      </c>
      <c r="D115" s="3">
        <f>'[1]TCE - ANEXO IV - Preencher'!F124</f>
        <v>90400888215181</v>
      </c>
      <c r="E115" s="5" t="str">
        <f>'[1]TCE - ANEXO IV - Preencher'!G124</f>
        <v>BANCO SANTANDER CONTA Nº 13.001286-7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6250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5.99 - Outros Serviços de Terceiros Pessoa Jurídica</v>
      </c>
      <c r="D116" s="3" t="str">
        <f>'[1]TCE - ANEXO IV - Preencher'!F125</f>
        <v>000.000.600-97</v>
      </c>
      <c r="E116" s="5" t="str">
        <f>'[1]TCE - ANEXO IV - Preencher'!G125</f>
        <v>BANCO DO BRASIL CONTA CORRENTE Nº 27626-X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0.03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28122221000151</v>
      </c>
      <c r="E117" s="5" t="str">
        <f>'[1]TCE - ANEXO IV - Preencher'!G126</f>
        <v>MACEDO &amp; TAVARES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00020041</v>
      </c>
      <c r="I117" s="6">
        <f>IF('[1]TCE - ANEXO IV - Preencher'!K126="","",'[1]TCE - ANEXO IV - Preencher'!K126)</f>
        <v>44869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213.4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46797026000103</v>
      </c>
      <c r="E118" s="5" t="str">
        <f>'[1]TCE - ANEXO IV - Preencher'!G127</f>
        <v>PACIFICOS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0000000009</v>
      </c>
      <c r="I118" s="6">
        <f>IF('[1]TCE - ANEXO IV - Preencher'!K127="","",'[1]TCE - ANEXO IV - Preencher'!K127)</f>
        <v>44868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23 -  C</v>
      </c>
      <c r="L118" s="7">
        <f>'[1]TCE - ANEXO IV - Preencher'!N127</f>
        <v>15000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26217434000131</v>
      </c>
      <c r="E119" s="5" t="str">
        <f>'[1]TCE - ANEXO IV - Preencher'!G128</f>
        <v>PRONTO LIFE DIAGNOSTICOS ESPECIALIZADOS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0000000447</v>
      </c>
      <c r="I119" s="6">
        <f>IF('[1]TCE - ANEXO IV - Preencher'!K128="","",'[1]TCE - ANEXO IV - Preencher'!K128)</f>
        <v>44866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23 -  C</v>
      </c>
      <c r="L119" s="7">
        <f>'[1]TCE - ANEXO IV - Preencher'!N128</f>
        <v>10000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26425569000192</v>
      </c>
      <c r="E120" s="5" t="str">
        <f>'[1]TCE - ANEXO IV - Preencher'!G129</f>
        <v>CLINICA MEDICA HOLANDA FIGUEIREDO LTDA -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00020148</v>
      </c>
      <c r="I120" s="6">
        <f>IF('[1]TCE - ANEXO IV - Preencher'!K129="","",'[1]TCE - ANEXO IV - Preencher'!K129)</f>
        <v>44874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25000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39277075000150</v>
      </c>
      <c r="E121" s="5" t="str">
        <f>'[1]TCE - ANEXO IV - Preencher'!G130</f>
        <v>GERCLIN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000106</v>
      </c>
      <c r="I121" s="6">
        <f>IF('[1]TCE - ANEXO IV - Preencher'!K130="","",'[1]TCE - ANEXO IV - Preencher'!K130)</f>
        <v>44875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29850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15489924000170</v>
      </c>
      <c r="E122" s="5" t="str">
        <f>'[1]TCE - ANEXO IV - Preencher'!G131</f>
        <v>CLINICA IMAGEM MEDICAL CENTER EIRELI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00020138</v>
      </c>
      <c r="I122" s="6">
        <f>IF('[1]TCE - ANEXO IV - Preencher'!K131="","",'[1]TCE - ANEXO IV - Preencher'!K131)</f>
        <v>44866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10000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18976638000128</v>
      </c>
      <c r="E123" s="5" t="str">
        <f>'[1]TCE - ANEXO IV - Preencher'!G132</f>
        <v>CONSULTORIOS INTEGRADOS ALENCAR &amp; ONOFRE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251</v>
      </c>
      <c r="I123" s="6">
        <f>IF('[1]TCE - ANEXO IV - Preencher'!K132="","",'[1]TCE - ANEXO IV - Preencher'!K132)</f>
        <v>44869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26250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19297087000139</v>
      </c>
      <c r="E124" s="5" t="str">
        <f>'[1]TCE - ANEXO IV - Preencher'!G133</f>
        <v>RAUL ALVES DE SIQUEIRA NETO &amp; CIA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00000133</v>
      </c>
      <c r="I124" s="6">
        <f>IF('[1]TCE - ANEXO IV - Preencher'!K133="","",'[1]TCE - ANEXO IV - Preencher'!K133)</f>
        <v>44876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19675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26278833000102</v>
      </c>
      <c r="E125" s="5" t="str">
        <f>'[1]TCE - ANEXO IV - Preencher'!G134</f>
        <v>BARRETO E VIEIRA SERVICOS MEDICOS LTDA -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0000000225</v>
      </c>
      <c r="I125" s="6">
        <f>IF('[1]TCE - ANEXO IV - Preencher'!K134="","",'[1]TCE - ANEXO IV - Preencher'!K134)</f>
        <v>44876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23 -  C</v>
      </c>
      <c r="L125" s="7">
        <f>'[1]TCE - ANEXO IV - Preencher'!N134</f>
        <v>10000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47847281000186</v>
      </c>
      <c r="E126" s="5" t="str">
        <f>'[1]TCE - ANEXO IV - Preencher'!G135</f>
        <v>ABIB &amp; PARDO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</v>
      </c>
      <c r="I126" s="6">
        <f>IF('[1]TCE - ANEXO IV - Preencher'!K135="","",'[1]TCE - ANEXO IV - Preencher'!K135)</f>
        <v>44869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46750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24690234000176</v>
      </c>
      <c r="E127" s="5" t="str">
        <f>'[1]TCE - ANEXO IV - Preencher'!G136</f>
        <v>FALCÃO &amp; FALCÃO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00020112</v>
      </c>
      <c r="I127" s="6">
        <f>IF('[1]TCE - ANEXO IV - Preencher'!K136="","",'[1]TCE - ANEXO IV - Preencher'!K136)</f>
        <v>44866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12122.5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40889758000147</v>
      </c>
      <c r="E128" s="5" t="str">
        <f>'[1]TCE - ANEXO IV - Preencher'!G137</f>
        <v>SJBN CARE LIFE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170</v>
      </c>
      <c r="I128" s="6">
        <f>IF('[1]TCE - ANEXO IV - Preencher'!K137="","",'[1]TCE - ANEXO IV - Preencher'!K137)</f>
        <v>44875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3000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46511209000110</v>
      </c>
      <c r="E129" s="5" t="str">
        <f>'[1]TCE - ANEXO IV - Preencher'!G138</f>
        <v xml:space="preserve">AGENILSON TEIXEIRA DIAS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000000008</v>
      </c>
      <c r="I129" s="6">
        <f>IF('[1]TCE - ANEXO IV - Preencher'!K138="","",'[1]TCE - ANEXO IV - Preencher'!K138)</f>
        <v>44868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22 -  P</v>
      </c>
      <c r="L129" s="7">
        <f>'[1]TCE - ANEXO IV - Preencher'!N138</f>
        <v>22000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21932148000134</v>
      </c>
      <c r="E130" s="5" t="str">
        <f>'[1]TCE - ANEXO IV - Preencher'!G139</f>
        <v>G M SERVICOS MEDICOS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00020156</v>
      </c>
      <c r="I130" s="6">
        <f>IF('[1]TCE - ANEXO IV - Preencher'!K139="","",'[1]TCE - ANEXO IV - Preencher'!K139)</f>
        <v>44867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18750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11113387000109</v>
      </c>
      <c r="E131" s="5" t="str">
        <f>'[1]TCE - ANEXO IV - Preencher'!G140</f>
        <v>CLINICA MEDICA PEDIATRICA DE BARBALHA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0000000732</v>
      </c>
      <c r="I131" s="6">
        <f>IF('[1]TCE - ANEXO IV - Preencher'!K140="","",'[1]TCE - ANEXO IV - Preencher'!K140)</f>
        <v>44868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23 -  C</v>
      </c>
      <c r="L131" s="7">
        <f>'[1]TCE - ANEXO IV - Preencher'!N140</f>
        <v>8325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24067940000166</v>
      </c>
      <c r="E132" s="5" t="str">
        <f>'[1]TCE - ANEXO IV - Preencher'!G141</f>
        <v>MARIA YANNE SOARES RAMOS -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000020126</v>
      </c>
      <c r="I132" s="6">
        <f>IF('[1]TCE - ANEXO IV - Preencher'!K141="","",'[1]TCE - ANEXO IV - Preencher'!K141)</f>
        <v>44868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19800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20344575000139</v>
      </c>
      <c r="E133" s="5" t="str">
        <f>'[1]TCE - ANEXO IV - Preencher'!G142</f>
        <v>MED ARARIPE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00022083</v>
      </c>
      <c r="I133" s="6">
        <f>IF('[1]TCE - ANEXO IV - Preencher'!K142="","",'[1]TCE - ANEXO IV - Preencher'!K142)</f>
        <v>44869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6100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22422979000129</v>
      </c>
      <c r="E134" s="5" t="str">
        <f>'[1]TCE - ANEXO IV - Preencher'!G143</f>
        <v>JBHC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165</v>
      </c>
      <c r="I134" s="6">
        <f>IF('[1]TCE - ANEXO IV - Preencher'!K143="","",'[1]TCE - ANEXO IV - Preencher'!K143)</f>
        <v>44875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7725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42038319000156</v>
      </c>
      <c r="E135" s="5" t="str">
        <f>'[1]TCE - ANEXO IV - Preencher'!G144</f>
        <v>S.O.S VIDA EIRELI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35</v>
      </c>
      <c r="I135" s="6">
        <f>IF('[1]TCE - ANEXO IV - Preencher'!K144="","",'[1]TCE - ANEXO IV - Preencher'!K144)</f>
        <v>44874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30500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45697746000134</v>
      </c>
      <c r="E136" s="5" t="str">
        <f>'[1]TCE - ANEXO IV - Preencher'!G145</f>
        <v>MANUELA BRIGIDA RAMOS DE LIMA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00020012</v>
      </c>
      <c r="I136" s="6">
        <f>IF('[1]TCE - ANEXO IV - Preencher'!K145="","",'[1]TCE - ANEXO IV - Preencher'!K145)</f>
        <v>44874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10000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26217434000131</v>
      </c>
      <c r="E137" s="5" t="str">
        <f>'[1]TCE - ANEXO IV - Preencher'!G146</f>
        <v>PRONTO LIFE DIAGNOSTICOS ESPECIALIZADOS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0000000446</v>
      </c>
      <c r="I137" s="6">
        <f>IF('[1]TCE - ANEXO IV - Preencher'!K146="","",'[1]TCE - ANEXO IV - Preencher'!K146)</f>
        <v>44866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23 -  C</v>
      </c>
      <c r="L137" s="7">
        <f>'[1]TCE - ANEXO IV - Preencher'!N146</f>
        <v>15000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30191295000191</v>
      </c>
      <c r="E138" s="5" t="str">
        <f>'[1]TCE - ANEXO IV - Preencher'!G147</f>
        <v>DT SAUDE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00020188</v>
      </c>
      <c r="I138" s="6">
        <f>IF('[1]TCE - ANEXO IV - Preencher'!K147="","",'[1]TCE - ANEXO IV - Preencher'!K147)</f>
        <v>44866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30250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37220273000151</v>
      </c>
      <c r="E139" s="5" t="str">
        <f>'[1]TCE - ANEXO IV - Preencher'!G148</f>
        <v>P H GOMES SUDARIO LINS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115</v>
      </c>
      <c r="I139" s="6">
        <f>IF('[1]TCE - ANEXO IV - Preencher'!K148="","",'[1]TCE - ANEXO IV - Preencher'!K148)</f>
        <v>44868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23 -  C</v>
      </c>
      <c r="L139" s="7">
        <f>'[1]TCE - ANEXO IV - Preencher'!N148</f>
        <v>15000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33799856000128</v>
      </c>
      <c r="E140" s="5" t="str">
        <f>'[1]TCE - ANEXO IV - Preencher'!G149</f>
        <v>LINEKER VELOZO COSTA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77</v>
      </c>
      <c r="I140" s="6">
        <f>IF('[1]TCE - ANEXO IV - Preencher'!K149="","",'[1]TCE - ANEXO IV - Preencher'!K149)</f>
        <v>44874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23 -  C</v>
      </c>
      <c r="L140" s="7">
        <f>'[1]TCE - ANEXO IV - Preencher'!N149</f>
        <v>12500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10099168000150</v>
      </c>
      <c r="E141" s="5" t="str">
        <f>'[1]TCE - ANEXO IV - Preencher'!G150</f>
        <v>CASIL - CENTRO DE ASSISTENCIA A SAUDE INTEGRADA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696</v>
      </c>
      <c r="I141" s="6">
        <f>IF('[1]TCE - ANEXO IV - Preencher'!K150="","",'[1]TCE - ANEXO IV - Preencher'!K150)</f>
        <v>44866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10000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36481170000182</v>
      </c>
      <c r="E142" s="5" t="str">
        <f>'[1]TCE - ANEXO IV - Preencher'!G151</f>
        <v xml:space="preserve">TARCISIO SOARES DE BRITO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00022251</v>
      </c>
      <c r="I142" s="6">
        <f>IF('[1]TCE - ANEXO IV - Preencher'!K151="","",'[1]TCE - ANEXO IV - Preencher'!K151)</f>
        <v>44865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5000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34800019000134</v>
      </c>
      <c r="E143" s="5" t="str">
        <f>'[1]TCE - ANEXO IV - Preencher'!G152</f>
        <v>MAIA OLIVEIRA SERVICOS MEDICOS S/S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0000000039</v>
      </c>
      <c r="I143" s="6">
        <f>IF('[1]TCE - ANEXO IV - Preencher'!K152="","",'[1]TCE - ANEXO IV - Preencher'!K152)</f>
        <v>44875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23 -  C</v>
      </c>
      <c r="L143" s="7">
        <f>'[1]TCE - ANEXO IV - Preencher'!N152</f>
        <v>46250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24185596000100</v>
      </c>
      <c r="E144" s="5" t="str">
        <f>'[1]TCE - ANEXO IV - Preencher'!G153</f>
        <v>LAGE &amp; CEDRAZ EMPREENDIMENTOS MEDICOS LTDA -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000232</v>
      </c>
      <c r="I144" s="6">
        <f>IF('[1]TCE - ANEXO IV - Preencher'!K153="","",'[1]TCE - ANEXO IV - Preencher'!K153)</f>
        <v>44873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27375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23395365000168</v>
      </c>
      <c r="E145" s="5" t="str">
        <f>'[1]TCE - ANEXO IV - Preencher'!G154</f>
        <v>ORTONUTRI LTDA -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707</v>
      </c>
      <c r="I145" s="6">
        <f>IF('[1]TCE - ANEXO IV - Preencher'!K154="","",'[1]TCE - ANEXO IV - Preencher'!K154)</f>
        <v>44869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22 -  P</v>
      </c>
      <c r="L145" s="7">
        <f>'[1]TCE - ANEXO IV - Preencher'!N154</f>
        <v>2375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25208022000172</v>
      </c>
      <c r="E146" s="5" t="str">
        <f>'[1]TCE - ANEXO IV - Preencher'!G155</f>
        <v>COUTO BEM SERVICOS MEDICOS LTDA -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0000000188</v>
      </c>
      <c r="I146" s="6">
        <f>IF('[1]TCE - ANEXO IV - Preencher'!K155="","",'[1]TCE - ANEXO IV - Preencher'!K155)</f>
        <v>44873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23 -  C</v>
      </c>
      <c r="L146" s="7">
        <f>'[1]TCE - ANEXO IV - Preencher'!N155</f>
        <v>43900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24684015000184</v>
      </c>
      <c r="E147" s="5" t="str">
        <f>'[1]TCE - ANEXO IV - Preencher'!G156</f>
        <v>MURAB LINS MEDICOS ASSOCIADOS LTDA -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0000000375</v>
      </c>
      <c r="I147" s="6">
        <f>IF('[1]TCE - ANEXO IV - Preencher'!K156="","",'[1]TCE - ANEXO IV - Preencher'!K156)</f>
        <v>44871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23 -  C</v>
      </c>
      <c r="L147" s="7">
        <f>'[1]TCE - ANEXO IV - Preencher'!N156</f>
        <v>26800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20344575000139</v>
      </c>
      <c r="E148" s="5" t="str">
        <f>'[1]TCE - ANEXO IV - Preencher'!G157</f>
        <v>MED ARARIPE SERVICOS MEDICOS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00022084</v>
      </c>
      <c r="I148" s="6">
        <f>IF('[1]TCE - ANEXO IV - Preencher'!K157="","",'[1]TCE - ANEXO IV - Preencher'!K157)</f>
        <v>44872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7975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14405213000108</v>
      </c>
      <c r="E149" s="5" t="str">
        <f>'[1]TCE - ANEXO IV - Preencher'!G158</f>
        <v>CLINICA DO CORAÇÃO DE GARANHUNS LTDA -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000011869</v>
      </c>
      <c r="I149" s="6">
        <f>IF('[1]TCE - ANEXO IV - Preencher'!K158="","",'[1]TCE - ANEXO IV - Preencher'!K158)</f>
        <v>44866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15000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24475298000154</v>
      </c>
      <c r="E150" s="5" t="str">
        <f>'[1]TCE - ANEXO IV - Preencher'!G159</f>
        <v>MARCIO MACEDO VIANA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212</v>
      </c>
      <c r="I150" s="6">
        <f>IF('[1]TCE - ANEXO IV - Preencher'!K159="","",'[1]TCE - ANEXO IV - Preencher'!K159)</f>
        <v>44872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22 -  P</v>
      </c>
      <c r="L150" s="7">
        <f>'[1]TCE - ANEXO IV - Preencher'!N159</f>
        <v>22325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45231662000100</v>
      </c>
      <c r="E151" s="5" t="str">
        <f>'[1]TCE - ANEXO IV - Preencher'!G160</f>
        <v>DANILO BARBOSA FONSECA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40</v>
      </c>
      <c r="I151" s="6">
        <f>IF('[1]TCE - ANEXO IV - Preencher'!K160="","",'[1]TCE - ANEXO IV - Preencher'!K160)</f>
        <v>44872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22650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34293158000119</v>
      </c>
      <c r="E152" s="5" t="str">
        <f>'[1]TCE - ANEXO IV - Preencher'!G161</f>
        <v>CLINICA XAVIER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00000109</v>
      </c>
      <c r="I152" s="6">
        <f>IF('[1]TCE - ANEXO IV - Preencher'!K161="","",'[1]TCE - ANEXO IV - Preencher'!K161)</f>
        <v>44874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18400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45116288000100</v>
      </c>
      <c r="E153" s="5" t="str">
        <f>'[1]TCE - ANEXO IV - Preencher'!G162</f>
        <v>CLINICA DE CIRURGIA ONCOLOGICA DO SERTAO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0000000025</v>
      </c>
      <c r="I153" s="6">
        <f>IF('[1]TCE - ANEXO IV - Preencher'!K162="","",'[1]TCE - ANEXO IV - Preencher'!K162)</f>
        <v>44869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23 -  C</v>
      </c>
      <c r="L153" s="7">
        <f>'[1]TCE - ANEXO IV - Preencher'!N162</f>
        <v>1000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26245293000160</v>
      </c>
      <c r="E154" s="5" t="str">
        <f>'[1]TCE - ANEXO IV - Preencher'!G163</f>
        <v>LS PERNAMBUCO ASSISTENCIA MEDICA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00003202</v>
      </c>
      <c r="I154" s="6">
        <f>IF('[1]TCE - ANEXO IV - Preencher'!K163="","",'[1]TCE - ANEXO IV - Preencher'!K163)</f>
        <v>44865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6275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10524885000181</v>
      </c>
      <c r="E155" s="5" t="str">
        <f>'[1]TCE - ANEXO IV - Preencher'!G164</f>
        <v>ORTOMED PRESTACAO DE SERVICOS MEDICOS EM ORTOPEDIA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0000002259</v>
      </c>
      <c r="I155" s="6">
        <f>IF('[1]TCE - ANEXO IV - Preencher'!K164="","",'[1]TCE - ANEXO IV - Preencher'!K164)</f>
        <v>44875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23 -  C</v>
      </c>
      <c r="L155" s="7">
        <f>'[1]TCE - ANEXO IV - Preencher'!N164</f>
        <v>4500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22465344000109</v>
      </c>
      <c r="E156" s="5" t="str">
        <f>'[1]TCE - ANEXO IV - Preencher'!G165</f>
        <v>ODONTOMED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281</v>
      </c>
      <c r="I156" s="6">
        <f>IF('[1]TCE - ANEXO IV - Preencher'!K165="","",'[1]TCE - ANEXO IV - Preencher'!K165)</f>
        <v>44877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25075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27818910000132</v>
      </c>
      <c r="E157" s="5" t="str">
        <f>'[1]TCE - ANEXO IV - Preencher'!G166</f>
        <v>R &amp; T ATENDIMENTO MEDICO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85</v>
      </c>
      <c r="I157" s="6">
        <f>IF('[1]TCE - ANEXO IV - Preencher'!K166="","",'[1]TCE - ANEXO IV - Preencher'!K166)</f>
        <v>44879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5000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42816813000102</v>
      </c>
      <c r="E158" s="5" t="str">
        <f>'[1]TCE - ANEXO IV - Preencher'!G167</f>
        <v>LUZ &amp; MOURA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94</v>
      </c>
      <c r="I158" s="6">
        <f>IF('[1]TCE - ANEXO IV - Preencher'!K167="","",'[1]TCE - ANEXO IV - Preencher'!K167)</f>
        <v>44876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22 -  P</v>
      </c>
      <c r="L158" s="7">
        <f>'[1]TCE - ANEXO IV - Preencher'!N167</f>
        <v>10000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28122221000151</v>
      </c>
      <c r="E159" s="5" t="str">
        <f>'[1]TCE - ANEXO IV - Preencher'!G168</f>
        <v>MACEDO &amp; TAVARES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00020044</v>
      </c>
      <c r="I159" s="6">
        <f>IF('[1]TCE - ANEXO IV - Preencher'!K168="","",'[1]TCE - ANEXO IV - Preencher'!K168)</f>
        <v>44879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16425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36944094000102</v>
      </c>
      <c r="E160" s="5" t="str">
        <f>'[1]TCE - ANEXO IV - Preencher'!G169</f>
        <v>GALVAO &amp; DANTAS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</v>
      </c>
      <c r="I160" s="6">
        <f>IF('[1]TCE - ANEXO IV - Preencher'!K169="","",'[1]TCE - ANEXO IV - Preencher'!K169)</f>
        <v>44879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23 -  C</v>
      </c>
      <c r="L160" s="7">
        <f>'[1]TCE - ANEXO IV - Preencher'!N169</f>
        <v>2500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40634902000102</v>
      </c>
      <c r="E161" s="5" t="str">
        <f>'[1]TCE - ANEXO IV - Preencher'!G170</f>
        <v>DANILO CARVALHO ANESTESIOLOGISTA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19</v>
      </c>
      <c r="I161" s="6">
        <f>IF('[1]TCE - ANEXO IV - Preencher'!K170="","",'[1]TCE - ANEXO IV - Preencher'!K170)</f>
        <v>44872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22 -  P</v>
      </c>
      <c r="L161" s="7">
        <f>'[1]TCE - ANEXO IV - Preencher'!N170</f>
        <v>25250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30092591000135</v>
      </c>
      <c r="E162" s="5" t="str">
        <f>'[1]TCE - ANEXO IV - Preencher'!G171</f>
        <v xml:space="preserve">J C SANTOS JUNIOR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136</v>
      </c>
      <c r="I162" s="6">
        <f>IF('[1]TCE - ANEXO IV - Preencher'!K171="","",'[1]TCE - ANEXO IV - Preencher'!K171)</f>
        <v>44869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22 -  P</v>
      </c>
      <c r="L162" s="7">
        <f>'[1]TCE - ANEXO IV - Preencher'!N171</f>
        <v>32000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33706710000190</v>
      </c>
      <c r="E163" s="5" t="str">
        <f>'[1]TCE - ANEXO IV - Preencher'!G172</f>
        <v>Y L SERVICOS MÉDICOS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0000000274</v>
      </c>
      <c r="I163" s="6">
        <f>IF('[1]TCE - ANEXO IV - Preencher'!K172="","",'[1]TCE - ANEXO IV - Preencher'!K172)</f>
        <v>44873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23 -  C</v>
      </c>
      <c r="L163" s="7">
        <f>'[1]TCE - ANEXO IV - Preencher'!N172</f>
        <v>6500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45408196000196</v>
      </c>
      <c r="E164" s="5" t="str">
        <f>'[1]TCE - ANEXO IV - Preencher'!G173</f>
        <v>TORRES &amp; ROCHA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202236</v>
      </c>
      <c r="I164" s="6">
        <f>IF('[1]TCE - ANEXO IV - Preencher'!K173="","",'[1]TCE - ANEXO IV - Preencher'!K173)</f>
        <v>44874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23 -  C</v>
      </c>
      <c r="L164" s="7">
        <f>'[1]TCE - ANEXO IV - Preencher'!N173</f>
        <v>35000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15026815000117</v>
      </c>
      <c r="E165" s="5" t="str">
        <f>'[1]TCE - ANEXO IV - Preencher'!G174</f>
        <v>MEDICARI - SERVICOS MEDICOS S/S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0000001590</v>
      </c>
      <c r="I165" s="6">
        <f>IF('[1]TCE - ANEXO IV - Preencher'!K174="","",'[1]TCE - ANEXO IV - Preencher'!K174)</f>
        <v>44874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23 -  C</v>
      </c>
      <c r="L165" s="7">
        <f>'[1]TCE - ANEXO IV - Preencher'!N174</f>
        <v>13750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34800019000134</v>
      </c>
      <c r="E166" s="5" t="str">
        <f>'[1]TCE - ANEXO IV - Preencher'!G175</f>
        <v>MAIA OLIVEIRA SERVICOS MEDICOS S/S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0000000040</v>
      </c>
      <c r="I166" s="6">
        <f>IF('[1]TCE - ANEXO IV - Preencher'!K175="","",'[1]TCE - ANEXO IV - Preencher'!K175)</f>
        <v>44875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23 -  C</v>
      </c>
      <c r="L166" s="7">
        <f>'[1]TCE - ANEXO IV - Preencher'!N175</f>
        <v>5000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24751629000131</v>
      </c>
      <c r="E167" s="5" t="str">
        <f>'[1]TCE - ANEXO IV - Preencher'!G176</f>
        <v>GUILHERME PARENTE LINS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00020131</v>
      </c>
      <c r="I167" s="6">
        <f>IF('[1]TCE - ANEXO IV - Preencher'!K176="","",'[1]TCE - ANEXO IV - Preencher'!K176)</f>
        <v>44876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15775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70090907000174</v>
      </c>
      <c r="E168" s="5" t="str">
        <f>'[1]TCE - ANEXO IV - Preencher'!G177</f>
        <v>CLÍNICA MÉDICA DOARARIPE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001837</v>
      </c>
      <c r="I168" s="6">
        <f>IF('[1]TCE - ANEXO IV - Preencher'!K177="","",'[1]TCE - ANEXO IV - Preencher'!K177)</f>
        <v>44888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6250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37266900000195</v>
      </c>
      <c r="E169" s="5" t="str">
        <f>'[1]TCE - ANEXO IV - Preencher'!G178</f>
        <v>SEBASTIÃO LOPES DE SÁ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000061</v>
      </c>
      <c r="I169" s="6">
        <f>IF('[1]TCE - ANEXO IV - Preencher'!K178="","",'[1]TCE - ANEXO IV - Preencher'!K178)</f>
        <v>44882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19100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41523881000102</v>
      </c>
      <c r="E170" s="5" t="str">
        <f>'[1]TCE - ANEXO IV - Preencher'!G179</f>
        <v>JOÃO L DE ALENCAR SAMPAIO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0000000044</v>
      </c>
      <c r="I170" s="6">
        <f>IF('[1]TCE - ANEXO IV - Preencher'!K179="","",'[1]TCE - ANEXO IV - Preencher'!K179)</f>
        <v>44876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23 -  C</v>
      </c>
      <c r="L170" s="7">
        <f>'[1]TCE - ANEXO IV - Preencher'!N179</f>
        <v>4250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39277075000150</v>
      </c>
      <c r="E171" s="5" t="str">
        <f>'[1]TCE - ANEXO IV - Preencher'!G180</f>
        <v>GERCLIN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000108</v>
      </c>
      <c r="I171" s="6">
        <f>IF('[1]TCE - ANEXO IV - Preencher'!K180="","",'[1]TCE - ANEXO IV - Preencher'!K180)</f>
        <v>44883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2500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8724547000141</v>
      </c>
      <c r="E172" s="5" t="str">
        <f>'[1]TCE - ANEXO IV - Preencher'!G181</f>
        <v>MEDP SERVIÇOS MÉDICOS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00001014</v>
      </c>
      <c r="I172" s="6">
        <f>IF('[1]TCE - ANEXO IV - Preencher'!K181="","",'[1]TCE - ANEXO IV - Preencher'!K181)</f>
        <v>44578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29 -  B</v>
      </c>
      <c r="L172" s="7">
        <f>'[1]TCE - ANEXO IV - Preencher'!N181</f>
        <v>6275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34800019000134</v>
      </c>
      <c r="E173" s="5" t="str">
        <f>'[1]TCE - ANEXO IV - Preencher'!G182</f>
        <v>MAIA OLIVEIRA SERVICOS MEDICOS S/S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0000000041</v>
      </c>
      <c r="I173" s="6">
        <f>IF('[1]TCE - ANEXO IV - Preencher'!K182="","",'[1]TCE - ANEXO IV - Preencher'!K182)</f>
        <v>44886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23 -  C</v>
      </c>
      <c r="L173" s="7">
        <f>'[1]TCE - ANEXO IV - Preencher'!N182</f>
        <v>1050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34354561000100</v>
      </c>
      <c r="E174" s="5" t="str">
        <f>'[1]TCE - ANEXO IV - Preencher'!G183</f>
        <v>C &amp; D SERVIÇOS DE DIAGNÓSTICOS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00021761</v>
      </c>
      <c r="I174" s="6">
        <f>IF('[1]TCE - ANEXO IV - Preencher'!K183="","",'[1]TCE - ANEXO IV - Preencher'!K183)</f>
        <v>44835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70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23973036000157</v>
      </c>
      <c r="E175" s="5" t="str">
        <f>'[1]TCE - ANEXO IV - Preencher'!G184</f>
        <v>IMAGENS E DIAGNÓSTICOS MÉDICOS EIRELI - EPP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00027011</v>
      </c>
      <c r="I175" s="6">
        <f>IF('[1]TCE - ANEXO IV - Preencher'!K184="","",'[1]TCE - ANEXO IV - Preencher'!K184)</f>
        <v>44888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20280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13802735000180</v>
      </c>
      <c r="E176" s="5" t="str">
        <f>'[1]TCE - ANEXO IV - Preencher'!G185</f>
        <v>D &amp; E ALENCAR LTDA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00022426</v>
      </c>
      <c r="I176" s="6">
        <f>IF('[1]TCE - ANEXO IV - Preencher'!K185="","",'[1]TCE - ANEXO IV - Preencher'!K185)</f>
        <v>44886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64334.73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13802735000180</v>
      </c>
      <c r="E177" s="5" t="str">
        <f>'[1]TCE - ANEXO IV - Preencher'!G186</f>
        <v>D &amp; E ALENCAR LTDA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00022428</v>
      </c>
      <c r="I177" s="6">
        <f>IF('[1]TCE - ANEXO IV - Preencher'!K186="","",'[1]TCE - ANEXO IV - Preencher'!K186)</f>
        <v>44837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1925.62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5.10 - Detetização/Tratamento de Resíduos e Afins</v>
      </c>
      <c r="D178" s="3">
        <f>'[1]TCE - ANEXO IV - Preencher'!F187</f>
        <v>15713532000143</v>
      </c>
      <c r="E178" s="5" t="str">
        <f>'[1]TCE - ANEXO IV - Preencher'!G187</f>
        <v>CTI AMBIENTAL - COLETA, TRANSPORTE E INCINERACAO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0000038596</v>
      </c>
      <c r="I178" s="6">
        <f>IF('[1]TCE - ANEXO IV - Preencher'!K187="","",'[1]TCE - ANEXO IV - Preencher'!K187)</f>
        <v>44866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23 -  C</v>
      </c>
      <c r="L178" s="7">
        <f>'[1]TCE - ANEXO IV - Preencher'!N187</f>
        <v>7140.66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9393611000111</v>
      </c>
      <c r="E179" s="5" t="str">
        <f>'[1]TCE - ANEXO IV - Preencher'!G188</f>
        <v>NYX SERVICOS EM INFORMATICA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4599</v>
      </c>
      <c r="I179" s="6">
        <f>IF('[1]TCE - ANEXO IV - Preencher'!K188="","",'[1]TCE - ANEXO IV - Preencher'!K188)</f>
        <v>44867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748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5662773000238</v>
      </c>
      <c r="E180" s="5" t="str">
        <f>'[1]TCE - ANEXO IV - Preencher'!G189</f>
        <v>PIXEON MEDICAL SYSTEMS S.A COMERCIO E DESENVOLVIMENTO DE SOFTWARE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48891</v>
      </c>
      <c r="I180" s="6">
        <f>IF('[1]TCE - ANEXO IV - Preencher'!K189="","",'[1]TCE - ANEXO IV - Preencher'!K189)</f>
        <v>44838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35 -  S</v>
      </c>
      <c r="L180" s="7">
        <f>'[1]TCE - ANEXO IV - Preencher'!N189</f>
        <v>11280.18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16783034000130</v>
      </c>
      <c r="E181" s="5" t="str">
        <f>'[1]TCE - ANEXO IV - Preencher'!G190</f>
        <v>SINTESE-LICENCIAMENTO DE PROGRAMA PARA COMPUTADORES ONLINE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00022480</v>
      </c>
      <c r="I181" s="6">
        <f>IF('[1]TCE - ANEXO IV - Preencher'!K190="","",'[1]TCE - ANEXO IV - Preencher'!K190)</f>
        <v>44866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1500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5.22 - Vigilância Ostensiva / Monitorada</v>
      </c>
      <c r="D182" s="3">
        <f>'[1]TCE - ANEXO IV - Preencher'!F191</f>
        <v>24402663000109</v>
      </c>
      <c r="E182" s="5" t="str">
        <f>'[1]TCE - ANEXO IV - Preencher'!G191</f>
        <v>BUNKER SEGURANCA E VIGILANCIA PATRIMONIAL EIRELI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00001628</v>
      </c>
      <c r="I182" s="6">
        <f>IF('[1]TCE - ANEXO IV - Preencher'!K191="","",'[1]TCE - ANEXO IV - Preencher'!K191)</f>
        <v>44866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19943.990000000002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5.99 - Outros Serviços de Terceiros Pessoa Jurídica</v>
      </c>
      <c r="D183" s="3">
        <f>'[1]TCE - ANEXO IV - Preencher'!F192</f>
        <v>3789272001182</v>
      </c>
      <c r="E183" s="5" t="str">
        <f>'[1]TCE - ANEXO IV - Preencher'!G192</f>
        <v>SERVIÇO NACIONAL DE APRENDIZAGEM INDUSTRIAL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000709</v>
      </c>
      <c r="I183" s="6">
        <f>IF('[1]TCE - ANEXO IV - Preencher'!K192="","",'[1]TCE - ANEXO IV - Preencher'!K192)</f>
        <v>44862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44803.8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5.2 - Serviços Técnicos Profissionais</v>
      </c>
      <c r="D184" s="3">
        <f>'[1]TCE - ANEXO IV - Preencher'!F193</f>
        <v>36710076000158</v>
      </c>
      <c r="E184" s="5" t="str">
        <f>'[1]TCE - ANEXO IV - Preencher'!G193</f>
        <v>APS APOIO ADMINISTRATIVO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00000132</v>
      </c>
      <c r="I184" s="6">
        <f>IF('[1]TCE - ANEXO IV - Preencher'!K193="","",'[1]TCE - ANEXO IV - Preencher'!K193)</f>
        <v>44865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6000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5.2 - Serviços Técnicos Profissionais</v>
      </c>
      <c r="D185" s="3">
        <f>'[1]TCE - ANEXO IV - Preencher'!F194</f>
        <v>8190737000126</v>
      </c>
      <c r="E185" s="5" t="str">
        <f>'[1]TCE - ANEXO IV - Preencher'!G194</f>
        <v>PH CONTABILIDADE SOCIEDADE SIMPLES LTDA - ME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00001458</v>
      </c>
      <c r="I185" s="6">
        <f>IF('[1]TCE - ANEXO IV - Preencher'!K194="","",'[1]TCE - ANEXO IV - Preencher'!K194)</f>
        <v>44855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29 -  B</v>
      </c>
      <c r="L185" s="7">
        <f>'[1]TCE - ANEXO IV - Preencher'!N194</f>
        <v>8484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5.2 - Serviços Técnicos Profissionais</v>
      </c>
      <c r="D186" s="3">
        <f>'[1]TCE - ANEXO IV - Preencher'!F195</f>
        <v>1699696000159</v>
      </c>
      <c r="E186" s="5" t="str">
        <f>'[1]TCE - ANEXO IV - Preencher'!G195</f>
        <v>QUALIAGUA LABORATORIO E CONSULTORIA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00061180</v>
      </c>
      <c r="I186" s="6">
        <f>IF('[1]TCE - ANEXO IV - Preencher'!K195="","",'[1]TCE - ANEXO IV - Preencher'!K195)</f>
        <v>44837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690.72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5.2 - Serviços Técnicos Profissionais</v>
      </c>
      <c r="D187" s="3">
        <f>'[1]TCE - ANEXO IV - Preencher'!F196</f>
        <v>24127434000115</v>
      </c>
      <c r="E187" s="5" t="str">
        <f>'[1]TCE - ANEXO IV - Preencher'!G196</f>
        <v xml:space="preserve">RODRIGO ALMENDRA E ADVOGADOS ASSOCIADOS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00000580</v>
      </c>
      <c r="I187" s="6">
        <f>IF('[1]TCE - ANEXO IV - Preencher'!K196="","",'[1]TCE - ANEXO IV - Preencher'!K196)</f>
        <v>44859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10908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5.2 - Serviços Técnicos Profissionais</v>
      </c>
      <c r="D188" s="3">
        <f>'[1]TCE - ANEXO IV - Preencher'!F197</f>
        <v>38404090000159</v>
      </c>
      <c r="E188" s="5" t="str">
        <f>'[1]TCE - ANEXO IV - Preencher'!G197</f>
        <v>TRECCHINA TECNOLOGIA E INOVAÇÃO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00000117</v>
      </c>
      <c r="I188" s="6">
        <f>IF('[1]TCE - ANEXO IV - Preencher'!K197="","",'[1]TCE - ANEXO IV - Preencher'!K197)</f>
        <v>44872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6200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5.99 - Outros Serviços de Terceiros Pessoa Jurídica</v>
      </c>
      <c r="D189" s="3">
        <f>'[1]TCE - ANEXO IV - Preencher'!F198</f>
        <v>41102847000164</v>
      </c>
      <c r="E189" s="5" t="str">
        <f>'[1]TCE - ANEXO IV - Preencher'!G198</f>
        <v>PJB PRODUÇÕES DE EVENTOS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00000132</v>
      </c>
      <c r="I189" s="6">
        <f>IF('[1]TCE - ANEXO IV - Preencher'!K198="","",'[1]TCE - ANEXO IV - Preencher'!K198)</f>
        <v>44866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25186.51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5.5 - Reparo e Manutenção de Máquinas e Equipamentos</v>
      </c>
      <c r="D190" s="3">
        <f>'[1]TCE - ANEXO IV - Preencher'!F199</f>
        <v>12853727000109</v>
      </c>
      <c r="E190" s="5" t="str">
        <f>'[1]TCE - ANEXO IV - Preencher'!G199</f>
        <v>KESA COMERCIO E SERVICOS TECNICOS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00006721</v>
      </c>
      <c r="I190" s="6">
        <f>IF('[1]TCE - ANEXO IV - Preencher'!K199="","",'[1]TCE - ANEXO IV - Preencher'!K199)</f>
        <v>44837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16000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5.5 - Reparo e Manutenção de Máquinas e Equipamentos</v>
      </c>
      <c r="D191" s="3">
        <f>'[1]TCE - ANEXO IV - Preencher'!F200</f>
        <v>40921233000141</v>
      </c>
      <c r="E191" s="5" t="str">
        <f>'[1]TCE - ANEXO IV - Preencher'!G200</f>
        <v>QTEC SERVICOS E REPRESENTAÇÕES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00000036</v>
      </c>
      <c r="I191" s="6">
        <f>IF('[1]TCE - ANEXO IV - Preencher'!K200="","",'[1]TCE - ANEXO IV - Preencher'!K200)</f>
        <v>44847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2500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5.5 - Reparo e Manutenção de Máquinas e Equipamentos</v>
      </c>
      <c r="D192" s="3">
        <f>'[1]TCE - ANEXO IV - Preencher'!F201</f>
        <v>20278964000103</v>
      </c>
      <c r="E192" s="5" t="str">
        <f>'[1]TCE - ANEXO IV - Preencher'!G201</f>
        <v>JOSÉ PAULO C DA SILVA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00001116</v>
      </c>
      <c r="I192" s="6">
        <f>IF('[1]TCE - ANEXO IV - Preencher'!K201="","",'[1]TCE - ANEXO IV - Preencher'!K201)</f>
        <v>44865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1250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5.5 - Reparo e Manutenção de Máquinas e Equipamentos</v>
      </c>
      <c r="D193" s="3">
        <f>'[1]TCE - ANEXO IV - Preencher'!F202</f>
        <v>15193955000180</v>
      </c>
      <c r="E193" s="5" t="str">
        <f>'[1]TCE - ANEXO IV - Preencher'!G202</f>
        <v xml:space="preserve">MICHAEL JOHN MOREIRA SIQUEIRA SERVICOS TECNICOS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1267</v>
      </c>
      <c r="I193" s="6">
        <f>IF('[1]TCE - ANEXO IV - Preencher'!K202="","",'[1]TCE - ANEXO IV - Preencher'!K202)</f>
        <v>44858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6900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5.5 - Reparo e Manutenção de Máquinas e Equipamentos</v>
      </c>
      <c r="D194" s="3">
        <f>'[1]TCE - ANEXO IV - Preencher'!F203</f>
        <v>31974984000135</v>
      </c>
      <c r="E194" s="5" t="str">
        <f>'[1]TCE - ANEXO IV - Preencher'!G203</f>
        <v>ALESSON ALCIDES DE OLIVEIRA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00020101</v>
      </c>
      <c r="I194" s="6">
        <f>IF('[1]TCE - ANEXO IV - Preencher'!K203="","",'[1]TCE - ANEXO IV - Preencher'!K203)</f>
        <v>44865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5929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5.5 - Reparo e Manutenção de Máquinas e Equipamentos</v>
      </c>
      <c r="D195" s="3">
        <f>'[1]TCE - ANEXO IV - Preencher'!F204</f>
        <v>41247694000143</v>
      </c>
      <c r="E195" s="5" t="str">
        <f>'[1]TCE - ANEXO IV - Preencher'!G204</f>
        <v>BRUNO VIEIRA LOPES 03781443167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001336</v>
      </c>
      <c r="I195" s="6">
        <f>IF('[1]TCE - ANEXO IV - Preencher'!K204="","",'[1]TCE - ANEXO IV - Preencher'!K204)</f>
        <v>44852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2530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5.5 - Reparo e Manutenção de Máquinas e Equipamentos</v>
      </c>
      <c r="D196" s="3">
        <f>'[1]TCE - ANEXO IV - Preencher'!F205</f>
        <v>34058616000135</v>
      </c>
      <c r="E196" s="5" t="str">
        <f>'[1]TCE - ANEXO IV - Preencher'!G205</f>
        <v>ERONILDES DE ARAUJO CUNHA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00020018</v>
      </c>
      <c r="I196" s="6">
        <f>IF('[1]TCE - ANEXO IV - Preencher'!K205="","",'[1]TCE - ANEXO IV - Preencher'!K205)</f>
        <v>44865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105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5.5 - Reparo e Manutenção de Máquinas e Equipamentos</v>
      </c>
      <c r="D197" s="3">
        <f>'[1]TCE - ANEXO IV - Preencher'!F206</f>
        <v>17539502000198</v>
      </c>
      <c r="E197" s="5" t="str">
        <f>'[1]TCE - ANEXO IV - Preencher'!G206</f>
        <v>N A V DA SILVA ELETRO - ME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000342</v>
      </c>
      <c r="I197" s="6">
        <f>IF('[1]TCE - ANEXO IV - Preencher'!K206="","",'[1]TCE - ANEXO IV - Preencher'!K206)</f>
        <v>44866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1542.52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5.4 - Reparo e Manutenção de Bens Imóveis</v>
      </c>
      <c r="D198" s="3">
        <f>'[1]TCE - ANEXO IV - Preencher'!F207</f>
        <v>10201726000146</v>
      </c>
      <c r="E198" s="5" t="str">
        <f>'[1]TCE - ANEXO IV - Preencher'!G207</f>
        <v>A S DOS SANTOS SERVIÇOS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00020637</v>
      </c>
      <c r="I198" s="6">
        <f>IF('[1]TCE - ANEXO IV - Preencher'!K207="","",'[1]TCE - ANEXO IV - Preencher'!K207)</f>
        <v>44858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3000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5.4 - Reparo e Manutenção de Bens Imóveis</v>
      </c>
      <c r="D199" s="3">
        <f>'[1]TCE - ANEXO IV - Preencher'!F208</f>
        <v>10201726000146</v>
      </c>
      <c r="E199" s="5" t="str">
        <f>'[1]TCE - ANEXO IV - Preencher'!G208</f>
        <v>A S DOS SANTOS SERVIÇOS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00020639</v>
      </c>
      <c r="I199" s="6">
        <f>IF('[1]TCE - ANEXO IV - Preencher'!K208="","",'[1]TCE - ANEXO IV - Preencher'!K208)</f>
        <v>44860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7000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5.6 - Reparo e Manutanção de Veículos</v>
      </c>
      <c r="D200" s="3">
        <f>'[1]TCE - ANEXO IV - Preencher'!F209</f>
        <v>11343036000194</v>
      </c>
      <c r="E200" s="5" t="str">
        <f>'[1]TCE - ANEXO IV - Preencher'!G209</f>
        <v>ARILSON FERREIRA DA SILVA 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002699</v>
      </c>
      <c r="I200" s="6">
        <f>IF('[1]TCE - ANEXO IV - Preencher'!K209="","",'[1]TCE - ANEXO IV - Preencher'!K209)</f>
        <v>44855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100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>5.6 - Reparo e Manutanção de Veículos</v>
      </c>
      <c r="D201" s="3">
        <f>'[1]TCE - ANEXO IV - Preencher'!F210</f>
        <v>24065229000504</v>
      </c>
      <c r="E201" s="5" t="str">
        <f>'[1]TCE - ANEXO IV - Preencher'!G210</f>
        <v>CASA NETO LTDA EPP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002365</v>
      </c>
      <c r="I201" s="6">
        <f>IF('[1]TCE - ANEXO IV - Preencher'!K210="","",'[1]TCE - ANEXO IV - Preencher'!K210)</f>
        <v>44841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130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2022-12-02T21:17:29Z</dcterms:created>
  <dcterms:modified xsi:type="dcterms:W3CDTF">2022-12-02T21:17:38Z</dcterms:modified>
</cp:coreProperties>
</file>