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1 Novembro/TCE/Arquivos Excel DGMMAS/"/>
    </mc:Choice>
  </mc:AlternateContent>
  <xr:revisionPtr revIDLastSave="0" documentId="8_{B0793E3C-B671-4616-87F5-E74BAFC688C6}" xr6:coauthVersionLast="47" xr6:coauthVersionMax="47" xr10:uidLastSave="{00000000-0000-0000-0000-000000000000}"/>
  <bookViews>
    <workbookView xWindow="-108" yWindow="-108" windowWidth="23256" windowHeight="12456" xr2:uid="{AB47B6E4-CD76-4A74-8489-D16460EC5C4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<sst xmlns="http://schemas.openxmlformats.org/spreadsheetml/2006/main" count="12" uniqueCount="12">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</sst>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1%20Novembro/13.2%20PCF%20em%20Excel.xlsx" TargetMode="External"/><Relationship Id="rId1" Type="http://schemas.openxmlformats.org/officeDocument/2006/relationships/externalLinkPath" Target="/83a0417870fc54b3/apds-bckp/Trabalho/APS%20Apoio%20Adm/ISMEP/Gest&#227;o/HRFB/11%20Nov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21986074000119</v>
          </cell>
          <cell r="G11" t="str">
            <v xml:space="preserve">PRUDENCIAL DO BRASIL VIDA EM GRUPO S.A. 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493.78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2535864000133</v>
          </cell>
          <cell r="G12" t="str">
            <v>VR BENEFICIOS E SERVIÇOS DE PROCESSAMENTO S. A.</v>
          </cell>
          <cell r="H12" t="str">
            <v>S</v>
          </cell>
          <cell r="I12" t="str">
            <v>S</v>
          </cell>
          <cell r="J12" t="str">
            <v>56976715</v>
          </cell>
          <cell r="K12">
            <v>45237</v>
          </cell>
          <cell r="M12" t="str">
            <v>3550308 - São Paulo - SP</v>
          </cell>
          <cell r="N12">
            <v>400</v>
          </cell>
        </row>
        <row r="13">
          <cell r="C13" t="str">
            <v>HOSPITAL REGIONAL FERNANDO BEZERRA - CG Nº 02/2021</v>
          </cell>
          <cell r="E13" t="str">
            <v>1.99 - Outras Despesas com Pessoal</v>
          </cell>
          <cell r="F13">
            <v>2535864000133</v>
          </cell>
          <cell r="G13" t="str">
            <v>VR BENEFICIOS E SERVIÇOS DE PROCESSAMENTO S. A.</v>
          </cell>
          <cell r="H13" t="str">
            <v>S</v>
          </cell>
          <cell r="I13" t="str">
            <v>S</v>
          </cell>
          <cell r="J13" t="str">
            <v>57306392</v>
          </cell>
          <cell r="K13">
            <v>45246</v>
          </cell>
          <cell r="M13" t="str">
            <v>3550308 - São Paulo - SP</v>
          </cell>
          <cell r="N13">
            <v>800</v>
          </cell>
        </row>
        <row r="14">
          <cell r="C14" t="str">
            <v>HOSPITAL REGIONAL FERNANDO BEZERRA - CG Nº 02/2021</v>
          </cell>
          <cell r="E14" t="str">
            <v>1.99 - Outras Despesas com Pessoal</v>
          </cell>
          <cell r="F14" t="str">
            <v xml:space="preserve">69.899.011/0001-51 </v>
          </cell>
          <cell r="G14" t="str">
            <v>LUIZ L GUIMARAES FILHO EPP</v>
          </cell>
          <cell r="H14" t="str">
            <v>B</v>
          </cell>
          <cell r="I14" t="str">
            <v>S</v>
          </cell>
          <cell r="J14" t="str">
            <v>000003743</v>
          </cell>
          <cell r="K14">
            <v>45231</v>
          </cell>
          <cell r="L14" t="str">
            <v>26231169899011000151550010000037431010811098</v>
          </cell>
          <cell r="M14" t="str">
            <v>26 -  Pernambuco</v>
          </cell>
          <cell r="N14">
            <v>384.07852571318671</v>
          </cell>
        </row>
        <row r="15">
          <cell r="C15" t="str">
            <v>HOSPITAL REGIONAL FERNANDO BEZERRA - CG Nº 02/2021</v>
          </cell>
          <cell r="E15" t="str">
            <v>1.99 - Outras Despesas com Pessoal</v>
          </cell>
          <cell r="F15" t="str">
            <v xml:space="preserve">69.899.011/0001-51 </v>
          </cell>
          <cell r="G15" t="str">
            <v>LUIZ L GUIMARAES FILHO EPP</v>
          </cell>
          <cell r="H15" t="str">
            <v>B</v>
          </cell>
          <cell r="I15" t="str">
            <v>S</v>
          </cell>
          <cell r="J15" t="str">
            <v>000003743</v>
          </cell>
          <cell r="K15">
            <v>45231</v>
          </cell>
          <cell r="L15" t="str">
            <v>26231169899011000151550010000037431010811098</v>
          </cell>
          <cell r="M15" t="str">
            <v>26 -  Pernambuco</v>
          </cell>
          <cell r="N15">
            <v>11949.293589760919</v>
          </cell>
        </row>
        <row r="16">
          <cell r="C16" t="str">
            <v>HOSPITAL REGIONAL FERNANDO BEZERRA - CG Nº 02/2021</v>
          </cell>
          <cell r="E16" t="str">
            <v>1.99 - Outras Despesas com Pessoal</v>
          </cell>
          <cell r="F16" t="str">
            <v xml:space="preserve">34.498.023/0001-90 </v>
          </cell>
          <cell r="G16" t="str">
            <v>WEDSON RODRIGUES ARAUJO</v>
          </cell>
          <cell r="H16" t="str">
            <v>B</v>
          </cell>
          <cell r="I16" t="str">
            <v>S</v>
          </cell>
          <cell r="J16" t="str">
            <v>000000042</v>
          </cell>
          <cell r="K16">
            <v>45231</v>
          </cell>
          <cell r="L16" t="str">
            <v>26231134498023000190550010000000421746544596</v>
          </cell>
          <cell r="M16" t="str">
            <v>26 -  Pernambuco</v>
          </cell>
          <cell r="N16">
            <v>6177.4409238393428</v>
          </cell>
        </row>
        <row r="17">
          <cell r="C17" t="str">
            <v>HOSPITAL REGIONAL FERNANDO BEZERRA - CG Nº 02/2021</v>
          </cell>
          <cell r="E17" t="str">
            <v>1.99 - Outras Despesas com Pessoal</v>
          </cell>
          <cell r="F17" t="str">
            <v xml:space="preserve">17.703.557/0001-91 </v>
          </cell>
          <cell r="G17" t="str">
            <v>LENARTHE MARINHO MACEDO-ME</v>
          </cell>
          <cell r="H17" t="str">
            <v>B</v>
          </cell>
          <cell r="I17" t="str">
            <v>S</v>
          </cell>
          <cell r="J17" t="str">
            <v>000000367</v>
          </cell>
          <cell r="K17">
            <v>45236</v>
          </cell>
          <cell r="L17" t="str">
            <v>26231117703557000191550010000003671573900000</v>
          </cell>
          <cell r="M17" t="str">
            <v>26 -  Pernambuco</v>
          </cell>
          <cell r="N17">
            <v>54.725350318820695</v>
          </cell>
        </row>
        <row r="18">
          <cell r="C18" t="str">
            <v>HOSPITAL REGIONAL FERNANDO BEZERRA - CG Nº 02/2021</v>
          </cell>
          <cell r="E18" t="str">
            <v>1.99 - Outras Despesas com Pessoal</v>
          </cell>
          <cell r="F18">
            <v>10594636000162</v>
          </cell>
          <cell r="G18" t="str">
            <v>EDVALDO SOUZA SALVIANO CARNES EPP</v>
          </cell>
          <cell r="H18" t="str">
            <v>B</v>
          </cell>
          <cell r="I18" t="str">
            <v>S</v>
          </cell>
          <cell r="J18" t="str">
            <v>000000388</v>
          </cell>
          <cell r="K18">
            <v>45236</v>
          </cell>
          <cell r="L18" t="str">
            <v>26231110594636000162550010000003881943200042</v>
          </cell>
          <cell r="M18" t="str">
            <v>26 -  Pernambuco</v>
          </cell>
          <cell r="N18">
            <v>9010.0283932531056</v>
          </cell>
        </row>
        <row r="19">
          <cell r="C19" t="str">
            <v>HOSPITAL REGIONAL FERNANDO BEZERRA - CG Nº 02/2021</v>
          </cell>
          <cell r="E19" t="str">
            <v>1.99 - Outras Despesas com Pessoal</v>
          </cell>
          <cell r="F19">
            <v>1840275000104</v>
          </cell>
          <cell r="G19" t="str">
            <v>FRANCISCA ELIENE PEREIRA SILVA</v>
          </cell>
          <cell r="H19" t="str">
            <v>B</v>
          </cell>
          <cell r="I19" t="str">
            <v>S</v>
          </cell>
          <cell r="J19" t="str">
            <v>000000614</v>
          </cell>
          <cell r="K19">
            <v>45238</v>
          </cell>
          <cell r="L19" t="str">
            <v>26231101840275000104550010000006141148371655</v>
          </cell>
          <cell r="M19" t="str">
            <v>26 -  Pernambuco</v>
          </cell>
          <cell r="N19">
            <v>1201.2881777302102</v>
          </cell>
        </row>
        <row r="20">
          <cell r="C20" t="str">
            <v>HOSPITAL REGIONAL FERNANDO BEZERRA - CG Nº 02/2021</v>
          </cell>
          <cell r="E20" t="str">
            <v>1.99 - Outras Despesas com Pessoal</v>
          </cell>
          <cell r="F20">
            <v>34498023000190</v>
          </cell>
          <cell r="G20" t="str">
            <v>WEDSON RODRIGUES ARAUJO</v>
          </cell>
          <cell r="H20" t="str">
            <v>B</v>
          </cell>
          <cell r="I20" t="str">
            <v>S</v>
          </cell>
          <cell r="J20" t="str">
            <v>000000043</v>
          </cell>
          <cell r="K20">
            <v>45231</v>
          </cell>
          <cell r="L20" t="str">
            <v>26231134498023000190550010000000431379172744</v>
          </cell>
          <cell r="M20" t="str">
            <v>26 -  Pernambuco</v>
          </cell>
          <cell r="N20">
            <v>600.64408886510512</v>
          </cell>
        </row>
        <row r="21">
          <cell r="C21" t="str">
            <v>HOSPITAL REGIONAL FERNANDO BEZERRA - CG Nº 02/2021</v>
          </cell>
          <cell r="E21" t="str">
            <v>3.12 - Material Hospitalar</v>
          </cell>
          <cell r="F21" t="str">
            <v xml:space="preserve">35.334.424/0001-77 </v>
          </cell>
          <cell r="G21" t="str">
            <v>FOTMED COMERCIAL LTDA</v>
          </cell>
          <cell r="H21" t="str">
            <v>B</v>
          </cell>
          <cell r="I21" t="str">
            <v>S</v>
          </cell>
          <cell r="J21" t="str">
            <v>000052223</v>
          </cell>
          <cell r="K21">
            <v>45230</v>
          </cell>
          <cell r="L21" t="str">
            <v>26231035334424000177550000000522231397531454</v>
          </cell>
          <cell r="M21" t="str">
            <v>26 -  Pernambuco</v>
          </cell>
          <cell r="N21">
            <v>413.28</v>
          </cell>
        </row>
        <row r="22">
          <cell r="C22" t="str">
            <v>HOSPITAL REGIONAL FERNANDO BEZERRA - CG Nº 02/2021</v>
          </cell>
          <cell r="E22" t="str">
            <v>3.2 - Gás e Outros Materiais Engarrafados</v>
          </cell>
          <cell r="F22" t="str">
            <v xml:space="preserve">24.380.578/0022-03 </v>
          </cell>
          <cell r="G22" t="str">
            <v>WHITE MARTINS GASES INDUSTRIAIS DO NORDESTE LTDA</v>
          </cell>
          <cell r="H22" t="str">
            <v>B</v>
          </cell>
          <cell r="I22" t="str">
            <v>S</v>
          </cell>
          <cell r="J22" t="str">
            <v>115</v>
          </cell>
          <cell r="K22">
            <v>45237</v>
          </cell>
          <cell r="L22" t="str">
            <v>26231124380578002203556100000001151158189799</v>
          </cell>
          <cell r="M22" t="str">
            <v>26 -  Pernambuco</v>
          </cell>
          <cell r="N22">
            <v>65856.59</v>
          </cell>
        </row>
        <row r="23">
          <cell r="C23" t="str">
            <v>HOSPITAL REGIONAL FERNANDO BEZERRA - CG Nº 02/2021</v>
          </cell>
          <cell r="E23" t="str">
            <v>3.2 - Gás e Outros Materiais Engarrafados</v>
          </cell>
          <cell r="F23" t="str">
            <v xml:space="preserve">24.380.578/0020-41 </v>
          </cell>
          <cell r="G23" t="str">
            <v>WHITE MARTINS GASES INDUSTRIAIS DO NORDESTE LTDA</v>
          </cell>
          <cell r="H23" t="str">
            <v>B</v>
          </cell>
          <cell r="I23" t="str">
            <v>S</v>
          </cell>
          <cell r="J23" t="str">
            <v>66384</v>
          </cell>
          <cell r="K23">
            <v>45236</v>
          </cell>
          <cell r="L23" t="str">
            <v>26231124380578002041554000000663841832798275</v>
          </cell>
          <cell r="M23" t="str">
            <v>26 -  Pernambuco</v>
          </cell>
          <cell r="N23">
            <v>6141.21</v>
          </cell>
        </row>
        <row r="24">
          <cell r="C24" t="str">
            <v>HOSPITAL REGIONAL FERNANDO BEZERRA - CG Nº 02/2021</v>
          </cell>
          <cell r="E24" t="str">
            <v>3.2 - Gás e Outros Materiais Engarrafados</v>
          </cell>
          <cell r="F24" t="str">
            <v xml:space="preserve">24.380.578/0020-41 </v>
          </cell>
          <cell r="G24" t="str">
            <v>WHITE MARTINS GASES INDUSTRIAIS DO NORDESTE LTDA</v>
          </cell>
          <cell r="H24" t="str">
            <v>B</v>
          </cell>
          <cell r="I24" t="str">
            <v>S</v>
          </cell>
          <cell r="J24" t="str">
            <v>68150</v>
          </cell>
          <cell r="K24">
            <v>45250</v>
          </cell>
          <cell r="L24" t="str">
            <v>26231124380578002041554000000681501053572760</v>
          </cell>
          <cell r="M24" t="str">
            <v>26 -  Pernambuco</v>
          </cell>
          <cell r="N24">
            <v>9029.59</v>
          </cell>
        </row>
        <row r="25">
          <cell r="C25" t="str">
            <v>HOSPITAL REGIONAL FERNANDO BEZERRA - CG Nº 02/2021</v>
          </cell>
          <cell r="E25" t="str">
            <v>3.2 - Gás e Outros Materiais Engarrafados</v>
          </cell>
          <cell r="F25" t="str">
            <v xml:space="preserve">24.380.578/0022-03 </v>
          </cell>
          <cell r="G25" t="str">
            <v>WHITE MARTINS GASES INDUSTRIAIS DO NORDESTE LTDA</v>
          </cell>
          <cell r="H25" t="str">
            <v>B</v>
          </cell>
          <cell r="I25" t="str">
            <v>S</v>
          </cell>
          <cell r="J25" t="str">
            <v>610</v>
          </cell>
          <cell r="K25">
            <v>45252</v>
          </cell>
          <cell r="L25" t="str">
            <v>26231124380578002203556100000001261308366430</v>
          </cell>
          <cell r="M25" t="str">
            <v>26 -  Pernambuco</v>
          </cell>
          <cell r="N25">
            <v>89386</v>
          </cell>
        </row>
        <row r="26">
          <cell r="C26" t="str">
            <v>HOSPITAL REGIONAL FERNANDO BEZERRA - CG Nº 02/2021</v>
          </cell>
          <cell r="E26" t="str">
            <v>3.13 - Materiais e Materiais Ortopédicos e Corretivos (OPME)</v>
          </cell>
          <cell r="F26" t="str">
            <v xml:space="preserve">35.936.027/0001-75 </v>
          </cell>
          <cell r="G26" t="str">
            <v>JOSE ROBERTO SILVA ORTOPEDICOS &amp; IMPLANTES</v>
          </cell>
          <cell r="H26" t="str">
            <v>B</v>
          </cell>
          <cell r="I26" t="str">
            <v>S</v>
          </cell>
          <cell r="J26" t="str">
            <v>000000050</v>
          </cell>
          <cell r="K26">
            <v>45226</v>
          </cell>
          <cell r="L26" t="str">
            <v>23231035936027000175550010000000501760005002</v>
          </cell>
          <cell r="M26" t="str">
            <v>23 -  Ceará</v>
          </cell>
          <cell r="N26">
            <v>17673.16</v>
          </cell>
        </row>
        <row r="27">
          <cell r="C27" t="str">
            <v>HOSPITAL REGIONAL FERNANDO BEZERRA - CG Nº 02/2021</v>
          </cell>
          <cell r="E27" t="str">
            <v>3.13 - Materiais e Materiais Ortopédicos e Corretivos (OPME)</v>
          </cell>
          <cell r="F27" t="str">
            <v xml:space="preserve">36.844.271/0001-70 </v>
          </cell>
          <cell r="G27" t="str">
            <v>JUA MED</v>
          </cell>
          <cell r="H27" t="str">
            <v>B</v>
          </cell>
          <cell r="I27" t="str">
            <v>S</v>
          </cell>
          <cell r="J27" t="str">
            <v>000001060</v>
          </cell>
          <cell r="K27">
            <v>45239</v>
          </cell>
          <cell r="L27" t="str">
            <v>23231136844271000170550010000010601000000010</v>
          </cell>
          <cell r="M27" t="str">
            <v>23 -  Ceará</v>
          </cell>
          <cell r="N27">
            <v>12415.57</v>
          </cell>
        </row>
        <row r="28">
          <cell r="C28" t="str">
            <v>HOSPITAL REGIONAL FERNANDO BEZERRA - CG Nº 02/2021</v>
          </cell>
          <cell r="E28" t="str">
            <v>3.13 - Materiais e Materiais Ortopédicos e Corretivos (OPME)</v>
          </cell>
          <cell r="F28" t="str">
            <v xml:space="preserve">18.880.225/0001-45 </v>
          </cell>
          <cell r="G28" t="str">
            <v>A V COMERCIO DE MAT MED CIRURGICOS LTDA-ME</v>
          </cell>
          <cell r="H28" t="str">
            <v>B</v>
          </cell>
          <cell r="I28" t="str">
            <v>S</v>
          </cell>
          <cell r="J28" t="str">
            <v>000013137</v>
          </cell>
          <cell r="K28">
            <v>45239</v>
          </cell>
          <cell r="L28" t="str">
            <v>232311188802250001455500100001313710125555555</v>
          </cell>
          <cell r="M28" t="str">
            <v>23 -  Ceará</v>
          </cell>
          <cell r="N28">
            <v>1690</v>
          </cell>
        </row>
        <row r="29">
          <cell r="C29" t="str">
            <v>HOSPITAL REGIONAL FERNANDO BEZERRA - CG Nº 02/2021</v>
          </cell>
          <cell r="E29" t="str">
            <v>3.13 - Materiais e Materiais Ortopédicos e Corretivos (OPME)</v>
          </cell>
          <cell r="F29" t="str">
            <v xml:space="preserve">18.880.225/0001-45 </v>
          </cell>
          <cell r="G29" t="str">
            <v>A V COMERCIO DE MAT MED CIRURGICOS LTDA-ME</v>
          </cell>
          <cell r="H29" t="str">
            <v>B</v>
          </cell>
          <cell r="I29" t="str">
            <v>S</v>
          </cell>
          <cell r="J29" t="str">
            <v>000013153</v>
          </cell>
          <cell r="K29">
            <v>45240</v>
          </cell>
          <cell r="L29" t="str">
            <v>23231118880225000145550010000131531012555559</v>
          </cell>
          <cell r="M29" t="str">
            <v>23 -  Ceará</v>
          </cell>
          <cell r="N29">
            <v>8250.52</v>
          </cell>
        </row>
        <row r="30">
          <cell r="C30" t="str">
            <v>HOSPITAL REGIONAL FERNANDO BEZERRA - CG Nº 02/2021</v>
          </cell>
          <cell r="E30" t="str">
            <v>3.13 - Materiais e Materiais Ortopédicos e Corretivos (OPME)</v>
          </cell>
          <cell r="F30" t="str">
            <v xml:space="preserve">04.252.756/0001-89 </v>
          </cell>
          <cell r="G30" t="str">
            <v>SP SINTESE – EPP</v>
          </cell>
          <cell r="H30" t="str">
            <v>B</v>
          </cell>
          <cell r="I30" t="str">
            <v>S</v>
          </cell>
          <cell r="J30" t="str">
            <v>000022453</v>
          </cell>
          <cell r="K30">
            <v>45237</v>
          </cell>
          <cell r="L30" t="str">
            <v>26231104252756000189550010000224531071455156</v>
          </cell>
          <cell r="M30" t="str">
            <v>26 -  Pernambuco</v>
          </cell>
          <cell r="N30">
            <v>11108.71</v>
          </cell>
        </row>
        <row r="31">
          <cell r="C31" t="str">
            <v>HOSPITAL REGIONAL FERNANDO BEZERRA - CG Nº 02/2021</v>
          </cell>
          <cell r="E31" t="str">
            <v>3.14 - Alimentação Preparada</v>
          </cell>
          <cell r="F31" t="str">
            <v xml:space="preserve">69.899.011/0001-51 </v>
          </cell>
          <cell r="G31" t="str">
            <v>LUIZ L GUIMARAES FILHO EPP</v>
          </cell>
          <cell r="H31" t="str">
            <v>B</v>
          </cell>
          <cell r="I31" t="str">
            <v>S</v>
          </cell>
          <cell r="J31" t="str">
            <v>000003743</v>
          </cell>
          <cell r="K31">
            <v>45231</v>
          </cell>
          <cell r="L31" t="str">
            <v>26231169899011000151550010000037431010811098</v>
          </cell>
          <cell r="M31" t="str">
            <v>26 -  Pernambuco</v>
          </cell>
          <cell r="N31">
            <v>766.92147428681335</v>
          </cell>
        </row>
        <row r="32">
          <cell r="C32" t="str">
            <v>HOSPITAL REGIONAL FERNANDO BEZERRA - CG Nº 02/2021</v>
          </cell>
          <cell r="E32" t="str">
            <v>3.14 - Alimentação Preparada</v>
          </cell>
          <cell r="F32" t="str">
            <v xml:space="preserve">69.899.011/0001-51 </v>
          </cell>
          <cell r="G32" t="str">
            <v>LUIZ L GUIMARAES FILHO EPP</v>
          </cell>
          <cell r="H32" t="str">
            <v>B</v>
          </cell>
          <cell r="I32" t="str">
            <v>S</v>
          </cell>
          <cell r="J32" t="str">
            <v>000003743</v>
          </cell>
          <cell r="K32">
            <v>45231</v>
          </cell>
          <cell r="L32" t="str">
            <v>26231169899011000151550010000037431010811098</v>
          </cell>
          <cell r="M32" t="str">
            <v>26 -  Pernambuco</v>
          </cell>
          <cell r="N32">
            <v>23860.146410239086</v>
          </cell>
        </row>
        <row r="33">
          <cell r="C33" t="str">
            <v>HOSPITAL REGIONAL FERNANDO BEZERRA - CG Nº 02/2021</v>
          </cell>
          <cell r="E33" t="str">
            <v>3.14 - Alimentação Preparada</v>
          </cell>
          <cell r="F33" t="str">
            <v xml:space="preserve">34.498.023/0001-90 </v>
          </cell>
          <cell r="G33" t="str">
            <v>WEDSON RODRIGUES ARAUJO</v>
          </cell>
          <cell r="H33" t="str">
            <v>B</v>
          </cell>
          <cell r="I33" t="str">
            <v>S</v>
          </cell>
          <cell r="J33" t="str">
            <v>000000042</v>
          </cell>
          <cell r="K33">
            <v>45231</v>
          </cell>
          <cell r="L33" t="str">
            <v>26231134498023000190550010000000421746544596</v>
          </cell>
          <cell r="M33" t="str">
            <v>26 -  Pernambuco</v>
          </cell>
          <cell r="N33">
            <v>12335.009076160659</v>
          </cell>
        </row>
        <row r="34">
          <cell r="C34" t="str">
            <v>HOSPITAL REGIONAL FERNANDO BEZERRA - CG Nº 02/2021</v>
          </cell>
          <cell r="E34" t="str">
            <v>3.14 - Alimentação Preparada</v>
          </cell>
          <cell r="F34" t="str">
            <v xml:space="preserve">17.703.557/0001-91 </v>
          </cell>
          <cell r="G34" t="str">
            <v>LENARTHE MARINHO MACEDO-ME</v>
          </cell>
          <cell r="H34" t="str">
            <v>B</v>
          </cell>
          <cell r="I34" t="str">
            <v>S</v>
          </cell>
          <cell r="J34" t="str">
            <v>000000367</v>
          </cell>
          <cell r="K34">
            <v>45236</v>
          </cell>
          <cell r="L34" t="str">
            <v>26231117703557000191550010000003671573900000</v>
          </cell>
          <cell r="M34" t="str">
            <v>26 -  Pernambuco</v>
          </cell>
          <cell r="N34">
            <v>109.27464968117931</v>
          </cell>
        </row>
        <row r="35">
          <cell r="C35" t="str">
            <v>HOSPITAL REGIONAL FERNANDO BEZERRA - CG Nº 02/2021</v>
          </cell>
          <cell r="E35" t="str">
            <v>3.14 - Alimentação Preparada</v>
          </cell>
          <cell r="F35">
            <v>10594636000162</v>
          </cell>
          <cell r="G35" t="str">
            <v>EDVALDO SOUZA SALVIANO CARNES EPP</v>
          </cell>
          <cell r="H35" t="str">
            <v>B</v>
          </cell>
          <cell r="I35" t="str">
            <v>S</v>
          </cell>
          <cell r="J35" t="str">
            <v>000000388</v>
          </cell>
          <cell r="K35">
            <v>45236</v>
          </cell>
          <cell r="L35" t="str">
            <v>26231110594636000162550010000003881943200042</v>
          </cell>
          <cell r="M35" t="str">
            <v>26 -  Pernambuco</v>
          </cell>
          <cell r="N35">
            <v>17991.071606746893</v>
          </cell>
        </row>
        <row r="36">
          <cell r="C36" t="str">
            <v>HOSPITAL REGIONAL FERNANDO BEZERRA - CG Nº 02/2021</v>
          </cell>
          <cell r="E36" t="str">
            <v>3.14 - Alimentação Preparada</v>
          </cell>
          <cell r="F36">
            <v>1840275000104</v>
          </cell>
          <cell r="G36" t="str">
            <v>FRANCISCA ELIENE PEREIRA SILVA</v>
          </cell>
          <cell r="H36" t="str">
            <v>B</v>
          </cell>
          <cell r="I36" t="str">
            <v>S</v>
          </cell>
          <cell r="J36" t="str">
            <v>000000614</v>
          </cell>
          <cell r="K36">
            <v>45238</v>
          </cell>
          <cell r="L36" t="str">
            <v>26231101840275000104550010000006141148371655</v>
          </cell>
          <cell r="M36" t="str">
            <v>26 -  Pernambuco</v>
          </cell>
          <cell r="N36">
            <v>2398.7118222697895</v>
          </cell>
        </row>
        <row r="37">
          <cell r="C37" t="str">
            <v>HOSPITAL REGIONAL FERNANDO BEZERRA - CG Nº 02/2021</v>
          </cell>
          <cell r="E37" t="str">
            <v>3.14 - Alimentação Preparada</v>
          </cell>
          <cell r="F37">
            <v>34498023000190</v>
          </cell>
          <cell r="G37" t="str">
            <v>WEDSON RODRIGUES ARAUJO</v>
          </cell>
          <cell r="H37" t="str">
            <v>B</v>
          </cell>
          <cell r="I37" t="str">
            <v>S</v>
          </cell>
          <cell r="J37" t="str">
            <v>000000043</v>
          </cell>
          <cell r="K37">
            <v>45231</v>
          </cell>
          <cell r="L37" t="str">
            <v>26231134498023000190550010000000431379172744</v>
          </cell>
          <cell r="M37" t="str">
            <v>26 -  Pernambuco</v>
          </cell>
          <cell r="N37">
            <v>1199.3559111348948</v>
          </cell>
        </row>
        <row r="38">
          <cell r="C38" t="str">
            <v>HOSPITAL REGIONAL FERNANDO BEZERRA - CG Nº 02/2021</v>
          </cell>
          <cell r="E38" t="str">
            <v>3.1 - Combustíveis e Lubrificantes Automotivos</v>
          </cell>
          <cell r="F38">
            <v>27984330000115</v>
          </cell>
          <cell r="G38" t="str">
            <v>J K AUTOCENTER LTDA ME</v>
          </cell>
          <cell r="H38" t="str">
            <v>B</v>
          </cell>
          <cell r="I38" t="str">
            <v>S</v>
          </cell>
          <cell r="J38" t="str">
            <v>000004657</v>
          </cell>
          <cell r="K38">
            <v>45229</v>
          </cell>
          <cell r="L38" t="str">
            <v>26231027984330000115550010000046571066631810</v>
          </cell>
          <cell r="M38" t="str">
            <v>26 -  Pernambuco</v>
          </cell>
          <cell r="N38">
            <v>495</v>
          </cell>
        </row>
        <row r="39">
          <cell r="C39" t="str">
            <v>HOSPITAL REGIONAL FERNANDO BEZERRA - CG Nº 02/2021</v>
          </cell>
          <cell r="E39" t="str">
            <v>3.1 - Combustíveis e Lubrificantes Automotivos</v>
          </cell>
          <cell r="F39">
            <v>2535864000133</v>
          </cell>
          <cell r="G39" t="str">
            <v>VR BENEFICIOS E SERVIÇOS DE PROCESSAMENTO S. A.</v>
          </cell>
          <cell r="H39" t="str">
            <v>S</v>
          </cell>
          <cell r="I39" t="str">
            <v>S</v>
          </cell>
          <cell r="J39" t="str">
            <v>57306799</v>
          </cell>
          <cell r="K39">
            <v>45246</v>
          </cell>
          <cell r="M39" t="str">
            <v>3550308 - São Paulo - SP</v>
          </cell>
          <cell r="N39">
            <v>1000</v>
          </cell>
        </row>
        <row r="40">
          <cell r="C40" t="str">
            <v>HOSPITAL REGIONAL FERNANDO BEZERRA - CG Nº 02/2021</v>
          </cell>
          <cell r="E40" t="str">
            <v>3.2 - Gás e Outros Materiais Engarrafados</v>
          </cell>
          <cell r="F40">
            <v>17642024000147</v>
          </cell>
          <cell r="G40" t="str">
            <v>VIA GONZAGAO GAS E TRANSPORTE LTDA</v>
          </cell>
          <cell r="H40" t="str">
            <v>B</v>
          </cell>
          <cell r="I40" t="str">
            <v>S</v>
          </cell>
          <cell r="J40" t="str">
            <v>000007221</v>
          </cell>
          <cell r="K40">
            <v>45240</v>
          </cell>
          <cell r="L40" t="str">
            <v>26231117642024000147550010000072211583653610</v>
          </cell>
          <cell r="M40" t="str">
            <v>26 -  Pernambuco</v>
          </cell>
          <cell r="N40">
            <v>4023.2</v>
          </cell>
        </row>
        <row r="41">
          <cell r="C41" t="str">
            <v>HOSPITAL REGIONAL FERNANDO BEZERRA - CG Nº 02/2021</v>
          </cell>
          <cell r="E41" t="str">
            <v xml:space="preserve">3.9 - Material para Manutenção de Bens Imóveis </v>
          </cell>
          <cell r="F41">
            <v>44822089000147</v>
          </cell>
          <cell r="G41" t="str">
            <v>JERLANIA VIDROS</v>
          </cell>
          <cell r="H41" t="str">
            <v>B</v>
          </cell>
          <cell r="I41" t="str">
            <v>S</v>
          </cell>
          <cell r="J41" t="str">
            <v>000000017</v>
          </cell>
          <cell r="K41">
            <v>45239</v>
          </cell>
          <cell r="L41" t="str">
            <v>26231144822089000147550010000000171958813237</v>
          </cell>
          <cell r="M41" t="str">
            <v>26 -  Pernambuco</v>
          </cell>
          <cell r="N41">
            <v>1113</v>
          </cell>
        </row>
        <row r="42">
          <cell r="C42" t="str">
            <v>HOSPITAL REGIONAL FERNANDO BEZERRA - CG Nº 02/2021</v>
          </cell>
          <cell r="E42" t="str">
            <v xml:space="preserve">3.9 - Material para Manutenção de Bens Imóveis </v>
          </cell>
          <cell r="F42">
            <v>29101055000170</v>
          </cell>
          <cell r="G42" t="str">
            <v>M BEZERRA CAAVALCANTI CONSTRUÇOES LTDA</v>
          </cell>
          <cell r="H42" t="str">
            <v>B</v>
          </cell>
          <cell r="I42" t="str">
            <v>S</v>
          </cell>
          <cell r="J42" t="str">
            <v>000000517</v>
          </cell>
          <cell r="K42">
            <v>45219</v>
          </cell>
          <cell r="L42" t="str">
            <v>26231029101055000170550010000005171147644020</v>
          </cell>
          <cell r="M42" t="str">
            <v>26 -  Pernambuco</v>
          </cell>
          <cell r="N42">
            <v>1709.89</v>
          </cell>
        </row>
        <row r="43">
          <cell r="C43" t="str">
            <v>HOSPITAL REGIONAL FERNANDO BEZERRA - CG Nº 02/2021</v>
          </cell>
          <cell r="E43" t="str">
            <v xml:space="preserve">3.9 - Material para Manutenção de Bens Imóveis </v>
          </cell>
          <cell r="F43">
            <v>4141702000146</v>
          </cell>
          <cell r="G43" t="str">
            <v>CARVALHO NUNES MATERIAIS DE CONSTRUÇAO</v>
          </cell>
          <cell r="H43" t="str">
            <v>B</v>
          </cell>
          <cell r="I43" t="str">
            <v>S</v>
          </cell>
          <cell r="J43" t="str">
            <v>000005581</v>
          </cell>
          <cell r="K43">
            <v>45237</v>
          </cell>
          <cell r="L43" t="str">
            <v>26231104141702000146550010000055811113623637</v>
          </cell>
          <cell r="M43" t="str">
            <v>26 -  Pernambuco</v>
          </cell>
          <cell r="N43">
            <v>2175.5100000000002</v>
          </cell>
        </row>
        <row r="44">
          <cell r="C44" t="str">
            <v>HOSPITAL REGIONAL FERNANDO BEZERRA - CG Nº 02/2021</v>
          </cell>
          <cell r="E44" t="str">
            <v>3.1 - Combustíveis e Lubrificantes Automotivos</v>
          </cell>
          <cell r="F44">
            <v>15190541000105</v>
          </cell>
          <cell r="G44" t="str">
            <v>ROGERIO DOS SANTOS OLIVEIRA</v>
          </cell>
          <cell r="H44" t="str">
            <v>B</v>
          </cell>
          <cell r="I44" t="str">
            <v>S</v>
          </cell>
          <cell r="J44" t="str">
            <v>000000758</v>
          </cell>
          <cell r="K44">
            <v>45230</v>
          </cell>
          <cell r="L44" t="str">
            <v>26231015190541000105550010000007581937045470</v>
          </cell>
          <cell r="M44" t="str">
            <v>26 -  Pernambuco</v>
          </cell>
          <cell r="N44">
            <v>238.82</v>
          </cell>
        </row>
        <row r="45">
          <cell r="C45" t="str">
            <v>HOSPITAL REGIONAL FERNANDO BEZERRA - CG Nº 02/2021</v>
          </cell>
          <cell r="E45" t="str">
            <v>3.1 - Combustíveis e Lubrificantes Automotivos</v>
          </cell>
          <cell r="F45">
            <v>27984330000115</v>
          </cell>
          <cell r="G45" t="str">
            <v>J K AUTOCENTER LTDA ME</v>
          </cell>
          <cell r="H45" t="str">
            <v>B</v>
          </cell>
          <cell r="I45" t="str">
            <v>S</v>
          </cell>
          <cell r="J45" t="str">
            <v>000004657</v>
          </cell>
          <cell r="K45">
            <v>45229</v>
          </cell>
          <cell r="L45" t="str">
            <v>26231027984330000115550010000046571066631810</v>
          </cell>
          <cell r="M45" t="str">
            <v>26 -  Pernambuco</v>
          </cell>
          <cell r="N45">
            <v>200</v>
          </cell>
        </row>
        <row r="46">
          <cell r="C46" t="str">
            <v>HOSPITAL REGIONAL FERNANDO BEZERRA - CG Nº 02/2021</v>
          </cell>
          <cell r="E46" t="str">
            <v>3.1 - Combustíveis e Lubrificantes Automotivos</v>
          </cell>
          <cell r="F46">
            <v>27984330000115</v>
          </cell>
          <cell r="G46" t="str">
            <v>J K AUTOCENTER LTDA ME</v>
          </cell>
          <cell r="H46" t="str">
            <v>B</v>
          </cell>
          <cell r="I46" t="str">
            <v>S</v>
          </cell>
          <cell r="J46" t="str">
            <v>000004733</v>
          </cell>
          <cell r="K46">
            <v>45246</v>
          </cell>
          <cell r="L46" t="str">
            <v>26231127984330000115550010000047331002631050</v>
          </cell>
          <cell r="M46" t="str">
            <v>26 -  Pernambuco</v>
          </cell>
          <cell r="N46">
            <v>655</v>
          </cell>
        </row>
        <row r="47">
          <cell r="C47" t="str">
            <v>HOSPITAL REGIONAL FERNANDO BEZERRA - CG Nº 02/2021</v>
          </cell>
          <cell r="E47" t="str">
            <v xml:space="preserve">3.10 - Material para Manutenção de Bens Móveis </v>
          </cell>
          <cell r="F47">
            <v>21820133000184</v>
          </cell>
          <cell r="G47" t="str">
            <v>R.R.FERREIRA MATERIAIS HOSPITALARES E ELETRICOS</v>
          </cell>
          <cell r="H47" t="str">
            <v>B</v>
          </cell>
          <cell r="I47" t="str">
            <v>S</v>
          </cell>
          <cell r="J47" t="str">
            <v>000013064</v>
          </cell>
          <cell r="K47">
            <v>45225</v>
          </cell>
          <cell r="L47" t="str">
            <v>35231021820133000184550010000130641142285546</v>
          </cell>
          <cell r="M47" t="str">
            <v>35 -  São Paulo</v>
          </cell>
          <cell r="N47">
            <v>1260</v>
          </cell>
        </row>
        <row r="48">
          <cell r="C48" t="str">
            <v>HOSPITAL REGIONAL FERNANDO BEZERRA - CG Nº 02/2021</v>
          </cell>
          <cell r="E48" t="str">
            <v>3.99 - Outras despesas com Material de Consumo</v>
          </cell>
          <cell r="F48">
            <v>21820133000184</v>
          </cell>
          <cell r="G48" t="str">
            <v>R.R.FERREIRA MATERIAIS HOSPITALARES E ELETRICOS</v>
          </cell>
          <cell r="H48" t="str">
            <v>B</v>
          </cell>
          <cell r="I48" t="str">
            <v>S</v>
          </cell>
          <cell r="J48" t="str">
            <v>000013058</v>
          </cell>
          <cell r="K48">
            <v>45224</v>
          </cell>
          <cell r="L48" t="str">
            <v>35231021820133000184550010000130581551512428</v>
          </cell>
          <cell r="M48" t="str">
            <v>35 -  São Paulo</v>
          </cell>
          <cell r="N48">
            <v>1914.8</v>
          </cell>
        </row>
        <row r="49">
          <cell r="C49" t="str">
            <v>HOSPITAL REGIONAL FERNANDO BEZERRA - CG Nº 02/2021</v>
          </cell>
          <cell r="E49" t="str">
            <v>3.99 - Outras despesas com Material de Consumo</v>
          </cell>
          <cell r="F49">
            <v>17473079000170</v>
          </cell>
          <cell r="G49" t="str">
            <v>SIMONEIDE F RODRIGUES DE CARVALHO ME</v>
          </cell>
          <cell r="H49" t="str">
            <v>B</v>
          </cell>
          <cell r="I49" t="str">
            <v>S</v>
          </cell>
          <cell r="J49" t="str">
            <v>000000232</v>
          </cell>
          <cell r="K49">
            <v>45244</v>
          </cell>
          <cell r="L49" t="str">
            <v>26231117473079000170550010000002321263233672</v>
          </cell>
          <cell r="M49" t="str">
            <v>26 -  Pernambuco</v>
          </cell>
          <cell r="N49">
            <v>1560</v>
          </cell>
        </row>
        <row r="50">
          <cell r="C50" t="str">
            <v>HOSPITAL REGIONAL FERNANDO BEZERRA - CG Nº 02/2021</v>
          </cell>
          <cell r="E50" t="str">
            <v>3.99 - Outras despesas com Material de Consumo</v>
          </cell>
          <cell r="F50">
            <v>4141702000146</v>
          </cell>
          <cell r="G50" t="str">
            <v>CARVALHO NUNES MATERIAIS DE CONSTRUÇAO</v>
          </cell>
          <cell r="H50" t="str">
            <v>B</v>
          </cell>
          <cell r="I50" t="str">
            <v>S</v>
          </cell>
          <cell r="J50" t="str">
            <v>000005581</v>
          </cell>
          <cell r="K50">
            <v>45237</v>
          </cell>
          <cell r="L50" t="str">
            <v>26231104141702000146550010000055811113623637</v>
          </cell>
          <cell r="M50" t="str">
            <v>26 -  Pernambuco</v>
          </cell>
          <cell r="N50">
            <v>344.89</v>
          </cell>
        </row>
        <row r="51">
          <cell r="C51" t="str">
            <v>HOSPITAL REGIONAL FERNANDO BEZERRA - CG Nº 02/2021</v>
          </cell>
          <cell r="E51" t="str">
            <v>3.99 - Outras despesas com Material de Consumo</v>
          </cell>
          <cell r="F51">
            <v>1754239000462</v>
          </cell>
          <cell r="G51" t="str">
            <v>REFRIGERAÇAO DUFRIO COMERCIO E IMPORTAÇAO LTDA</v>
          </cell>
          <cell r="H51" t="str">
            <v>B</v>
          </cell>
          <cell r="I51" t="str">
            <v>S</v>
          </cell>
          <cell r="J51" t="str">
            <v>00056770</v>
          </cell>
          <cell r="K51">
            <v>45247</v>
          </cell>
          <cell r="L51" t="str">
            <v>26231101754239000462550010005697701000152779</v>
          </cell>
          <cell r="M51" t="str">
            <v>26 -  Pernambuco</v>
          </cell>
          <cell r="N51">
            <v>6520.34</v>
          </cell>
        </row>
        <row r="52">
          <cell r="C52" t="str">
            <v>HOSPITAL REGIONAL FERNANDO BEZERRA - CG Nº 02/2021</v>
          </cell>
          <cell r="E52" t="str">
            <v xml:space="preserve">3.8 - Uniformes, Tecidos e Aviamentos </v>
          </cell>
          <cell r="F52">
            <v>29101055000170</v>
          </cell>
          <cell r="G52" t="str">
            <v>M. BEZERRA CAVALCANTI CONSTRUÇOES LTDA</v>
          </cell>
          <cell r="H52" t="str">
            <v>B</v>
          </cell>
          <cell r="I52" t="str">
            <v>S</v>
          </cell>
          <cell r="J52" t="str">
            <v>000000517</v>
          </cell>
          <cell r="K52">
            <v>45219</v>
          </cell>
          <cell r="L52" t="str">
            <v>26231029101055000170550010000005171147644020</v>
          </cell>
          <cell r="M52" t="str">
            <v>26 -  Pernambuco</v>
          </cell>
          <cell r="N52">
            <v>62</v>
          </cell>
        </row>
        <row r="53">
          <cell r="C53" t="str">
            <v>HOSPITAL REGIONAL FERNANDO BEZERRA - CG Nº 02/2021</v>
          </cell>
          <cell r="E53" t="str">
            <v xml:space="preserve">5.21 - Seguros em geral </v>
          </cell>
          <cell r="F53">
            <v>61198164000160</v>
          </cell>
          <cell r="G53" t="str">
            <v>PORTO SEGURO COMPANHIA DE SEGUROS GERAIS</v>
          </cell>
          <cell r="H53" t="str">
            <v>S</v>
          </cell>
          <cell r="I53" t="str">
            <v>N</v>
          </cell>
          <cell r="M53" t="str">
            <v>26 -  Pernambuco</v>
          </cell>
          <cell r="N53">
            <v>538.11934246575345</v>
          </cell>
        </row>
        <row r="54">
          <cell r="C54" t="str">
            <v>HOSPITAL REGIONAL FERNANDO BEZERRA - CG Nº 02/2021</v>
          </cell>
          <cell r="E54" t="str">
            <v xml:space="preserve">5.21 - Seguros em geral </v>
          </cell>
          <cell r="F54" t="str">
            <v xml:space="preserve">90.400.888/2151-81 </v>
          </cell>
          <cell r="G54" t="str">
            <v xml:space="preserve">BANCO SANTANDER  </v>
          </cell>
          <cell r="H54" t="str">
            <v>S</v>
          </cell>
          <cell r="I54" t="str">
            <v>N</v>
          </cell>
          <cell r="M54" t="str">
            <v>26 -  Pernambuco</v>
          </cell>
          <cell r="N54">
            <v>986.3</v>
          </cell>
        </row>
        <row r="55">
          <cell r="C55" t="str">
            <v>HOSPITAL REGIONAL FERNANDO BEZERRA - CG Nº 02/2021</v>
          </cell>
          <cell r="E55" t="str">
            <v xml:space="preserve">5.21 - Seguros em geral </v>
          </cell>
          <cell r="F55">
            <v>61198164000160</v>
          </cell>
          <cell r="G55" t="str">
            <v>PORTO SEGURO COMPANHIA DE SEGUROS GERAIS</v>
          </cell>
          <cell r="H55" t="str">
            <v>S</v>
          </cell>
          <cell r="I55" t="str">
            <v>N</v>
          </cell>
          <cell r="M55" t="str">
            <v>26 -  Pernambuco</v>
          </cell>
          <cell r="N55">
            <v>1256.2010958904109</v>
          </cell>
        </row>
        <row r="56">
          <cell r="C56" t="str">
            <v>HOSPITAL REGIONAL FERNANDO BEZERRA - CG Nº 02/2021</v>
          </cell>
          <cell r="E56" t="str">
            <v>5.99 - Outros Serviços de Terceiros Pessoa Jurídica</v>
          </cell>
          <cell r="F56">
            <v>24129058000106</v>
          </cell>
          <cell r="G56" t="str">
            <v>SINDICATO DOS HOSPITAIS E CLINICAS C SAUDE LB PE</v>
          </cell>
          <cell r="H56" t="str">
            <v>S</v>
          </cell>
          <cell r="I56" t="str">
            <v>N</v>
          </cell>
          <cell r="M56" t="str">
            <v>26 -  Pernambuco</v>
          </cell>
          <cell r="N56">
            <v>150</v>
          </cell>
        </row>
        <row r="57">
          <cell r="C57" t="str">
            <v>HOSPITAL REGIONAL FERNANDO BEZERRA - CG Nº 02/2021</v>
          </cell>
          <cell r="E57" t="str">
            <v xml:space="preserve">5.25 - Serviços Bancários </v>
          </cell>
          <cell r="F57" t="str">
            <v>000.000.600-97</v>
          </cell>
          <cell r="G57" t="str">
            <v>BANCO DO BRASIL CONTA CORRENTE Nº 28359-2</v>
          </cell>
          <cell r="H57" t="str">
            <v>S</v>
          </cell>
          <cell r="I57" t="str">
            <v>N</v>
          </cell>
          <cell r="M57" t="str">
            <v>26 -  Pernambuco</v>
          </cell>
          <cell r="N57">
            <v>160</v>
          </cell>
        </row>
        <row r="58">
          <cell r="C58" t="str">
            <v>HOSPITAL REGIONAL FERNANDO BEZERRA - CG Nº 02/2021</v>
          </cell>
          <cell r="E58" t="str">
            <v xml:space="preserve">5.25 - Serviços Bancários </v>
          </cell>
          <cell r="F58" t="str">
            <v xml:space="preserve">90.400.888/2151-81 </v>
          </cell>
          <cell r="G58" t="str">
            <v>BANCO SANTANDER CONTA CORRENTE Nº 13001286-7</v>
          </cell>
          <cell r="H58" t="str">
            <v>S</v>
          </cell>
          <cell r="I58" t="str">
            <v>N</v>
          </cell>
          <cell r="M58" t="str">
            <v>26 -  Pernambuco</v>
          </cell>
          <cell r="N58">
            <v>250</v>
          </cell>
        </row>
        <row r="59">
          <cell r="C59" t="str">
            <v>HOSPITAL REGIONAL FERNANDO BEZERRA - CG Nº 02/2021</v>
          </cell>
          <cell r="E59" t="str">
            <v xml:space="preserve">5.25 - Serviços Bancários </v>
          </cell>
          <cell r="F59" t="str">
            <v>000.000.600-97</v>
          </cell>
          <cell r="G59" t="str">
            <v>BANCO DO BRASIL CONTA CORRENTE Nº 32136-2</v>
          </cell>
          <cell r="H59" t="str">
            <v>S</v>
          </cell>
          <cell r="I59" t="str">
            <v>N</v>
          </cell>
          <cell r="M59" t="str">
            <v>26 -  Pernambuco</v>
          </cell>
          <cell r="N59">
            <v>62.5</v>
          </cell>
        </row>
        <row r="60">
          <cell r="C60" t="str">
            <v>HOSPITAL REGIONAL FERNANDO BEZERRA - CG Nº 02/2021</v>
          </cell>
          <cell r="E60" t="str">
            <v xml:space="preserve">5.25 - Serviços Bancários </v>
          </cell>
          <cell r="F60" t="str">
            <v>000.000.600-97</v>
          </cell>
          <cell r="G60" t="str">
            <v>BANCO DO BRASIL CONTA CORRENTE Nº 28359-2</v>
          </cell>
          <cell r="H60" t="str">
            <v>S</v>
          </cell>
          <cell r="I60" t="str">
            <v>N</v>
          </cell>
          <cell r="M60" t="str">
            <v>26 -  Pernambuco</v>
          </cell>
          <cell r="N60">
            <v>839.5</v>
          </cell>
        </row>
        <row r="61">
          <cell r="C61" t="str">
            <v>HOSPITAL REGIONAL FERNANDO BEZERRA - CG Nº 02/2021</v>
          </cell>
          <cell r="E61" t="str">
            <v xml:space="preserve">5.25 - Serviços Bancários </v>
          </cell>
          <cell r="F61" t="str">
            <v>000.000.600-97</v>
          </cell>
          <cell r="G61" t="str">
            <v>BANCO DO BRASIL CONTA CORRENTE Nº 32136-2</v>
          </cell>
          <cell r="H61" t="str">
            <v>S</v>
          </cell>
          <cell r="I61" t="str">
            <v>N</v>
          </cell>
          <cell r="M61" t="str">
            <v>26 -  Pernambuco</v>
          </cell>
          <cell r="N61">
            <v>34.5</v>
          </cell>
        </row>
        <row r="62">
          <cell r="C62" t="str">
            <v>HOSPITAL REGIONAL FERNANDO BEZERRA - CG Nº 02/2021</v>
          </cell>
          <cell r="E62" t="str">
            <v xml:space="preserve">5.25 - Serviços Bancários </v>
          </cell>
          <cell r="F62">
            <v>360305000104</v>
          </cell>
          <cell r="G62" t="str">
            <v>CAIXA ECONOMICA FEDERAL</v>
          </cell>
          <cell r="H62" t="str">
            <v>S</v>
          </cell>
          <cell r="I62" t="str">
            <v>N</v>
          </cell>
          <cell r="M62" t="str">
            <v>26 -  Pernambuco</v>
          </cell>
          <cell r="N62">
            <v>15</v>
          </cell>
        </row>
        <row r="63">
          <cell r="C63" t="str">
            <v>HOSPITAL REGIONAL FERNANDO BEZERRA - CG Nº 02/2021</v>
          </cell>
          <cell r="E63" t="str">
            <v>5.9 - Telefonia Móvel</v>
          </cell>
          <cell r="F63">
            <v>2558157000162</v>
          </cell>
          <cell r="G63" t="str">
            <v>TELEFONICA BRASIL S.A</v>
          </cell>
          <cell r="H63" t="str">
            <v>S</v>
          </cell>
          <cell r="I63" t="str">
            <v>N</v>
          </cell>
          <cell r="M63" t="str">
            <v>26 -  Pernambuco</v>
          </cell>
          <cell r="N63">
            <v>398.2</v>
          </cell>
        </row>
        <row r="64">
          <cell r="C64" t="str">
            <v>HOSPITAL REGIONAL FERNANDO BEZERRA - CG Nº 02/2021</v>
          </cell>
          <cell r="E64" t="str">
            <v>5.18 - Teledonia Fixa</v>
          </cell>
          <cell r="F64">
            <v>6934306000100</v>
          </cell>
          <cell r="G64" t="str">
            <v>EDFRANCI MACEDO CAVALCANTI ME</v>
          </cell>
          <cell r="H64" t="str">
            <v>S</v>
          </cell>
          <cell r="I64" t="str">
            <v>S</v>
          </cell>
          <cell r="J64" t="str">
            <v>00093714</v>
          </cell>
          <cell r="K64">
            <v>45265</v>
          </cell>
          <cell r="M64" t="str">
            <v>26 -  Pernambuco</v>
          </cell>
          <cell r="N64">
            <v>1000</v>
          </cell>
        </row>
        <row r="65">
          <cell r="C65" t="str">
            <v>HOSPITAL REGIONAL FERNANDO BEZERRA - CG Nº 02/2021</v>
          </cell>
          <cell r="E65" t="str">
            <v>5.13 - Água e Esgoto</v>
          </cell>
          <cell r="F65">
            <v>9769035000164</v>
          </cell>
          <cell r="G65" t="str">
            <v>COMPESA</v>
          </cell>
          <cell r="H65" t="str">
            <v>S</v>
          </cell>
          <cell r="I65" t="str">
            <v>N</v>
          </cell>
          <cell r="M65" t="str">
            <v>26 -  Pernambuco</v>
          </cell>
          <cell r="N65">
            <v>2239.54</v>
          </cell>
        </row>
        <row r="66">
          <cell r="C66" t="str">
            <v>HOSPITAL REGIONAL FERNANDO BEZERRA - CG Nº 02/2021</v>
          </cell>
          <cell r="E66" t="str">
            <v>5.13 - Água e Esgoto</v>
          </cell>
          <cell r="F66">
            <v>9769035000164</v>
          </cell>
          <cell r="G66" t="str">
            <v>COMPESA</v>
          </cell>
          <cell r="H66" t="str">
            <v>S</v>
          </cell>
          <cell r="I66" t="str">
            <v>N</v>
          </cell>
          <cell r="M66" t="str">
            <v>26 -  Pernambuco</v>
          </cell>
          <cell r="N66">
            <v>16924.87</v>
          </cell>
        </row>
        <row r="67">
          <cell r="C67" t="str">
            <v>HOSPITAL REGIONAL FERNANDO BEZERRA - CG Nº 02/2021</v>
          </cell>
          <cell r="E67" t="str">
            <v>5.12 - Energia Elétrica</v>
          </cell>
          <cell r="F67">
            <v>10835932000108</v>
          </cell>
          <cell r="G67" t="str">
            <v>COMPANHIA ENERGETICA DE PERNAMBUCO</v>
          </cell>
          <cell r="H67" t="str">
            <v>S</v>
          </cell>
          <cell r="I67" t="str">
            <v>S</v>
          </cell>
          <cell r="J67" t="str">
            <v>287900982</v>
          </cell>
          <cell r="K67">
            <v>45281</v>
          </cell>
          <cell r="L67" t="str">
            <v>26231210835932000108660002879009821049650260</v>
          </cell>
          <cell r="M67" t="str">
            <v>26 -  Pernambuco</v>
          </cell>
          <cell r="N67">
            <v>3427.4</v>
          </cell>
        </row>
        <row r="68">
          <cell r="C68" t="str">
            <v>HOSPITAL REGIONAL FERNANDO BEZERRA - CG Nº 02/2021</v>
          </cell>
          <cell r="E68" t="str">
            <v>5.3 - Locação de Máquinas e Equipamentos</v>
          </cell>
          <cell r="F68">
            <v>16721535000191</v>
          </cell>
          <cell r="G68" t="str">
            <v>ATN INDUSTRIA COM E SERV EM EQUIP PARA TRAT DE AGUA</v>
          </cell>
          <cell r="H68" t="str">
            <v>S</v>
          </cell>
          <cell r="I68" t="str">
            <v>S</v>
          </cell>
          <cell r="J68" t="str">
            <v>1181</v>
          </cell>
          <cell r="K68">
            <v>45248</v>
          </cell>
          <cell r="M68" t="str">
            <v>2304400 - Fortaleza - CE</v>
          </cell>
          <cell r="N68">
            <v>952</v>
          </cell>
        </row>
        <row r="69">
          <cell r="C69" t="str">
            <v>HOSPITAL REGIONAL FERNANDO BEZERRA - CG Nº 02/2021</v>
          </cell>
          <cell r="E69" t="str">
            <v>5.3 - Locação de Máquinas e Equipamentos</v>
          </cell>
          <cell r="F69">
            <v>11849935000163</v>
          </cell>
          <cell r="G69" t="str">
            <v>LUCKY STORE LTDA ME</v>
          </cell>
          <cell r="H69" t="str">
            <v>S</v>
          </cell>
          <cell r="I69" t="str">
            <v>S</v>
          </cell>
          <cell r="J69" t="str">
            <v>00000817</v>
          </cell>
          <cell r="K69">
            <v>45239</v>
          </cell>
          <cell r="M69" t="str">
            <v>26 -  Pernambuco</v>
          </cell>
          <cell r="N69">
            <v>195</v>
          </cell>
        </row>
        <row r="70">
          <cell r="C70" t="str">
            <v>HOSPITAL REGIONAL FERNANDO BEZERRA - CG Nº 02/2021</v>
          </cell>
          <cell r="E70" t="str">
            <v>5.3 - Locação de Máquinas e Equipamentos</v>
          </cell>
          <cell r="F70">
            <v>10279299000119</v>
          </cell>
          <cell r="G70" t="str">
            <v>RGRAPH COMERCIO E SERVIÇOS</v>
          </cell>
          <cell r="H70" t="str">
            <v>S</v>
          </cell>
          <cell r="I70" t="str">
            <v>N</v>
          </cell>
          <cell r="M70" t="str">
            <v>26 -  Pernambuco</v>
          </cell>
          <cell r="N70">
            <v>4530</v>
          </cell>
        </row>
        <row r="71">
          <cell r="C71" t="str">
            <v>HOSPITAL REGIONAL FERNANDO BEZERRA - CG Nº 02/2021</v>
          </cell>
          <cell r="E71" t="str">
            <v>5.3 - Locação de Máquinas e Equipamentos</v>
          </cell>
          <cell r="F71">
            <v>44283333000574</v>
          </cell>
          <cell r="G71" t="str">
            <v>SCM PARTICIPAÇOES AS</v>
          </cell>
          <cell r="H71" t="str">
            <v>S</v>
          </cell>
          <cell r="I71" t="str">
            <v>S</v>
          </cell>
          <cell r="J71" t="str">
            <v>24750</v>
          </cell>
          <cell r="K71">
            <v>45243</v>
          </cell>
          <cell r="M71" t="str">
            <v>26 -  Pernambuco</v>
          </cell>
          <cell r="N71">
            <v>880</v>
          </cell>
        </row>
        <row r="72">
          <cell r="C72" t="str">
            <v>HOSPITAL REGIONAL FERNANDO BEZERRA - CG Nº 02/2021</v>
          </cell>
          <cell r="E72" t="str">
            <v>5.3 - Locação de Máquinas e Equipamentos</v>
          </cell>
          <cell r="F72">
            <v>4679427000119</v>
          </cell>
          <cell r="G72" t="str">
            <v>SERVIP PRESTADORA DE SERVIÇOS LTDA</v>
          </cell>
          <cell r="H72" t="str">
            <v>S</v>
          </cell>
          <cell r="I72" t="str">
            <v>S</v>
          </cell>
          <cell r="J72" t="str">
            <v>00000015</v>
          </cell>
          <cell r="K72">
            <v>45266</v>
          </cell>
          <cell r="M72" t="str">
            <v>2918407 - Juazeiro - BA</v>
          </cell>
          <cell r="N72">
            <v>4905</v>
          </cell>
        </row>
        <row r="73">
          <cell r="C73" t="str">
            <v>HOSPITAL REGIONAL FERNANDO BEZERRA - CG Nº 02/2021</v>
          </cell>
          <cell r="E73" t="str">
            <v>5.3 - Locação de Máquinas e Equipamentos</v>
          </cell>
          <cell r="F73">
            <v>12853727000109</v>
          </cell>
          <cell r="G73" t="str">
            <v>KESA COM. SER. TECNICO LTDA</v>
          </cell>
          <cell r="H73" t="str">
            <v>S</v>
          </cell>
          <cell r="I73" t="str">
            <v>S</v>
          </cell>
          <cell r="J73" t="str">
            <v>000805</v>
          </cell>
          <cell r="K73">
            <v>45231</v>
          </cell>
          <cell r="M73" t="str">
            <v>26 -  Pernambuco</v>
          </cell>
          <cell r="N73">
            <v>11638.18</v>
          </cell>
        </row>
        <row r="74">
          <cell r="C74" t="str">
            <v>HOSPITAL REGIONAL FERNANDO BEZERRA - CG Nº 02/2021</v>
          </cell>
          <cell r="E74" t="str">
            <v>5.1 - Locação de Equipamentos Médicos-Hospitalares</v>
          </cell>
          <cell r="F74">
            <v>8675394000190</v>
          </cell>
          <cell r="G74" t="str">
            <v>SAFE SUPORTE A VIDA E COMERCIO INTERNACIONAL LTDA</v>
          </cell>
          <cell r="H74" t="str">
            <v>S</v>
          </cell>
          <cell r="I74" t="str">
            <v>N</v>
          </cell>
          <cell r="M74" t="str">
            <v>26 -  Pernambuco</v>
          </cell>
          <cell r="N74">
            <v>2700</v>
          </cell>
        </row>
        <row r="75">
          <cell r="C75" t="str">
            <v>HOSPITAL REGIONAL FERNANDO BEZERRA - CG Nº 02/2021</v>
          </cell>
          <cell r="E75" t="str">
            <v>5.1 - Locação de Equipamentos Médicos-Hospitalares</v>
          </cell>
          <cell r="F75">
            <v>24380578003285</v>
          </cell>
          <cell r="G75" t="str">
            <v>WHITE MARTINS GASES INDUSTRIAIS DO NORDESTE LTDA</v>
          </cell>
          <cell r="H75" t="str">
            <v>S</v>
          </cell>
          <cell r="I75" t="str">
            <v>S</v>
          </cell>
          <cell r="J75" t="str">
            <v>46920</v>
          </cell>
          <cell r="K75">
            <v>45236</v>
          </cell>
          <cell r="M75" t="str">
            <v>26 -  Pernambuco</v>
          </cell>
          <cell r="N75">
            <v>954.77</v>
          </cell>
        </row>
        <row r="76">
          <cell r="C76" t="str">
            <v>HOSPITAL REGIONAL FERNANDO BEZERRA - CG Nº 02/2021</v>
          </cell>
          <cell r="E76" t="str">
            <v>5.8 - Locação de Veículos Automotores</v>
          </cell>
          <cell r="F76">
            <v>13294370000120</v>
          </cell>
          <cell r="G76" t="str">
            <v>SIGA ALUGUEL DE CARROS E SERVIÇOS LTDA ME</v>
          </cell>
          <cell r="H76" t="str">
            <v>S</v>
          </cell>
          <cell r="I76" t="str">
            <v>S</v>
          </cell>
          <cell r="J76" t="str">
            <v>001177</v>
          </cell>
          <cell r="K76">
            <v>45271</v>
          </cell>
          <cell r="L76" t="str">
            <v>231211145317103</v>
          </cell>
          <cell r="M76" t="str">
            <v>26 -  Pernambuco</v>
          </cell>
          <cell r="N76">
            <v>2500</v>
          </cell>
        </row>
        <row r="77">
          <cell r="C77" t="str">
            <v>HOSPITAL REGIONAL FERNANDO BEZERRA - CG Nº 02/2021</v>
          </cell>
          <cell r="E77" t="str">
            <v>5.20 - Serviços Judicíarios e Cartoriais</v>
          </cell>
          <cell r="F77">
            <v>11469582000176</v>
          </cell>
          <cell r="G77" t="str">
            <v>SERVENTIAL NOTARIAL OURICURI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594.94000000000005</v>
          </cell>
        </row>
        <row r="78">
          <cell r="C78" t="str">
            <v>HOSPITAL REGIONAL FERNANDO BEZERRA - CG Nº 02/2021</v>
          </cell>
          <cell r="E78" t="str">
            <v>5.99 - Outros Serviços de Terceiros Pessoa Jurídica</v>
          </cell>
          <cell r="F78" t="str">
            <v>000.000.600-97</v>
          </cell>
          <cell r="G78" t="str">
            <v>BANCO DO BRASIL CONTA CORRENTE Nº 28359-2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540.64</v>
          </cell>
        </row>
        <row r="79">
          <cell r="C79" t="str">
            <v>HOSPITAL REGIONAL FERNANDO BEZERRA - CG Nº 02/2021</v>
          </cell>
          <cell r="E79" t="str">
            <v>5.99 - Outros Serviços de Terceiros Pessoa Jurídica</v>
          </cell>
          <cell r="F79" t="str">
            <v>000.000.600-97</v>
          </cell>
          <cell r="G79" t="str">
            <v>BANCO DO BRASIL CONTA CORRENTE Nº 32136-2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3903.67</v>
          </cell>
        </row>
        <row r="80">
          <cell r="C80" t="str">
            <v>HOSPITAL REGIONAL FERNANDO BEZERRA - CG Nº 02/2021</v>
          </cell>
          <cell r="E80" t="str">
            <v>5.99 - Outros Serviços de Terceiros Pessoa Jurídica</v>
          </cell>
          <cell r="F80" t="str">
            <v>000.000.600-97</v>
          </cell>
          <cell r="G80" t="str">
            <v>BANCO DO BRASIL CONTA CORRENTE Nº 27626-X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102.69</v>
          </cell>
        </row>
        <row r="81">
          <cell r="C81" t="str">
            <v>HOSPITAL REGIONAL FERNANDO BEZERRA - CG Nº 02/2021</v>
          </cell>
          <cell r="E81" t="str">
            <v>5.99 - Outros Serviços de Terceiros Pessoa Jurídica</v>
          </cell>
          <cell r="F81" t="str">
            <v xml:space="preserve">90.400.888/2151-81 </v>
          </cell>
          <cell r="G81" t="str">
            <v>BANCO SANTANDER CONTA CORRENTE Nº 13001286-7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4.0599999999999996</v>
          </cell>
        </row>
        <row r="82">
          <cell r="C82" t="str">
            <v>HOSPITAL REGIONAL FERNANDO BEZERRA - CG Nº 02/2021</v>
          </cell>
          <cell r="E82" t="str">
            <v>5.16 - Serviços Médico-Hospitalares, Odotonlogia e Laboratoriais</v>
          </cell>
          <cell r="F82">
            <v>24690234000176</v>
          </cell>
          <cell r="G82" t="str">
            <v>FALCAO&amp;FALCAO LTDA ME</v>
          </cell>
          <cell r="H82" t="str">
            <v>S</v>
          </cell>
          <cell r="I82" t="str">
            <v>S</v>
          </cell>
          <cell r="J82" t="str">
            <v>00020127</v>
          </cell>
          <cell r="K82">
            <v>45264</v>
          </cell>
          <cell r="M82" t="str">
            <v>26 -  Pernambuco</v>
          </cell>
          <cell r="N82">
            <v>10505</v>
          </cell>
        </row>
        <row r="83">
          <cell r="C83" t="str">
            <v>HOSPITAL REGIONAL FERNANDO BEZERRA - CG Nº 02/2021</v>
          </cell>
          <cell r="E83" t="str">
            <v>5.16 - Serviços Médico-Hospitalares, Odotonlogia e Laboratoriais</v>
          </cell>
          <cell r="F83">
            <v>10524885000181</v>
          </cell>
          <cell r="G83" t="str">
            <v>ORTO MED PRESTAÇAO DE SERVIÇOS MEDICOS EM ORTOPEDIA LTDA</v>
          </cell>
          <cell r="H83" t="str">
            <v>S</v>
          </cell>
          <cell r="I83" t="str">
            <v>S</v>
          </cell>
          <cell r="J83" t="str">
            <v>0000002423</v>
          </cell>
          <cell r="K83">
            <v>45268</v>
          </cell>
          <cell r="M83" t="str">
            <v>2307304 - Juazeiro do Norte - CE</v>
          </cell>
          <cell r="N83">
            <v>6750</v>
          </cell>
        </row>
        <row r="84">
          <cell r="C84" t="str">
            <v>HOSPITAL REGIONAL FERNANDO BEZERRA - CG Nº 02/2021</v>
          </cell>
          <cell r="E84" t="str">
            <v>5.16 - Serviços Médico-Hospitalares, Odotonlogia e Laboratoriais</v>
          </cell>
          <cell r="F84">
            <v>32247617000100</v>
          </cell>
          <cell r="G84" t="str">
            <v>ON DOCTOR PERNAMBUCO SERVIÇOS EM SAUDE LTDA</v>
          </cell>
          <cell r="H84" t="str">
            <v>S</v>
          </cell>
          <cell r="I84" t="str">
            <v>S</v>
          </cell>
          <cell r="J84" t="str">
            <v>000001505</v>
          </cell>
          <cell r="K84">
            <v>45261</v>
          </cell>
          <cell r="M84" t="str">
            <v>26 -  Pernambuco</v>
          </cell>
          <cell r="N84">
            <v>12000</v>
          </cell>
        </row>
        <row r="85">
          <cell r="C85" t="str">
            <v>HOSPITAL REGIONAL FERNANDO BEZERRA - CG Nº 02/2021</v>
          </cell>
          <cell r="E85" t="str">
            <v>5.16 - Serviços Médico-Hospitalares, Odotonlogia e Laboratoriais</v>
          </cell>
          <cell r="F85">
            <v>52152262000175</v>
          </cell>
          <cell r="G85" t="str">
            <v>NS SERVIÇOS MEDICOS LTDA</v>
          </cell>
          <cell r="H85" t="str">
            <v>S</v>
          </cell>
          <cell r="I85" t="str">
            <v>S</v>
          </cell>
          <cell r="J85" t="str">
            <v>0000000009</v>
          </cell>
          <cell r="K85">
            <v>45261</v>
          </cell>
          <cell r="M85" t="str">
            <v>2304202 - Crato - CE</v>
          </cell>
          <cell r="N85">
            <v>7500</v>
          </cell>
        </row>
        <row r="86">
          <cell r="C86" t="str">
            <v>HOSPITAL REGIONAL FERNANDO BEZERRA - CG Nº 02/2021</v>
          </cell>
          <cell r="E86" t="str">
            <v>5.16 - Serviços Médico-Hospitalares, Odotonlogia e Laboratoriais</v>
          </cell>
          <cell r="F86">
            <v>24684015000184</v>
          </cell>
          <cell r="G86" t="str">
            <v>MURAB LINS MEDICOS ASSOCIADOS LTDA ME</v>
          </cell>
          <cell r="H86" t="str">
            <v>S</v>
          </cell>
          <cell r="I86" t="str">
            <v>S</v>
          </cell>
          <cell r="J86" t="str">
            <v>0000000479</v>
          </cell>
          <cell r="K86">
            <v>45266</v>
          </cell>
          <cell r="M86" t="str">
            <v>2307304 - Juazeiro do Norte - CE</v>
          </cell>
          <cell r="N86">
            <v>31850</v>
          </cell>
        </row>
        <row r="87">
          <cell r="C87" t="str">
            <v>HOSPITAL REGIONAL FERNANDO BEZERRA - CG Nº 02/2021</v>
          </cell>
          <cell r="E87" t="str">
            <v>5.16 - Serviços Médico-Hospitalares, Odotonlogia e Laboratoriais</v>
          </cell>
          <cell r="F87">
            <v>43249489000142</v>
          </cell>
          <cell r="G87" t="str">
            <v>MEDLAND SERVIÇOS MEDICOS LTDA</v>
          </cell>
          <cell r="H87" t="str">
            <v>S</v>
          </cell>
          <cell r="I87" t="str">
            <v>S</v>
          </cell>
          <cell r="J87" t="str">
            <v>00000150</v>
          </cell>
          <cell r="K87">
            <v>45267</v>
          </cell>
          <cell r="M87" t="str">
            <v>26 -  Pernambuco</v>
          </cell>
          <cell r="N87">
            <v>23000</v>
          </cell>
        </row>
        <row r="88">
          <cell r="C88" t="str">
            <v>HOSPITAL REGIONAL FERNANDO BEZERRA - CG Nº 02/2021</v>
          </cell>
          <cell r="E88" t="str">
            <v>5.16 - Serviços Médico-Hospitalares, Odotonlogia e Laboratoriais</v>
          </cell>
          <cell r="F88">
            <v>15026815000117</v>
          </cell>
          <cell r="G88" t="str">
            <v>MEDICARI SERVIÇOS MEDICOS S/S LTDA</v>
          </cell>
          <cell r="H88" t="str">
            <v>S</v>
          </cell>
          <cell r="I88" t="str">
            <v>S</v>
          </cell>
          <cell r="J88" t="str">
            <v>0000001745</v>
          </cell>
          <cell r="K88">
            <v>45271</v>
          </cell>
          <cell r="M88" t="str">
            <v>2304202 - Crato - CE</v>
          </cell>
          <cell r="N88">
            <v>5000</v>
          </cell>
        </row>
        <row r="89">
          <cell r="C89" t="str">
            <v>HOSPITAL REGIONAL FERNANDO BEZERRA - CG Nº 02/2021</v>
          </cell>
          <cell r="E89" t="str">
            <v>5.16 - Serviços Médico-Hospitalares, Odotonlogia e Laboratoriais</v>
          </cell>
          <cell r="F89">
            <v>20344575000139</v>
          </cell>
          <cell r="G89" t="str">
            <v>MED ARARIPE SERVIÇOS MEDICOS LTDA</v>
          </cell>
          <cell r="H89" t="str">
            <v>S</v>
          </cell>
          <cell r="I89" t="str">
            <v>S</v>
          </cell>
          <cell r="J89" t="str">
            <v>00022186</v>
          </cell>
          <cell r="K89">
            <v>45267</v>
          </cell>
          <cell r="M89" t="str">
            <v>26 -  Pernambuco</v>
          </cell>
          <cell r="N89">
            <v>18850</v>
          </cell>
        </row>
        <row r="90">
          <cell r="C90" t="str">
            <v>HOSPITAL REGIONAL FERNANDO BEZERRA - CG Nº 02/2021</v>
          </cell>
          <cell r="E90" t="str">
            <v>5.16 - Serviços Médico-Hospitalares, Odotonlogia e Laboratoriais</v>
          </cell>
          <cell r="F90">
            <v>24067940000166</v>
          </cell>
          <cell r="G90" t="str">
            <v>MARIA YANNE SOARES RAMOS ME</v>
          </cell>
          <cell r="H90" t="str">
            <v>S</v>
          </cell>
          <cell r="I90" t="str">
            <v>S</v>
          </cell>
          <cell r="J90" t="str">
            <v>00020183</v>
          </cell>
          <cell r="K90">
            <v>45266</v>
          </cell>
          <cell r="M90" t="str">
            <v>26 -  Pernambuco</v>
          </cell>
          <cell r="N90">
            <v>16900</v>
          </cell>
        </row>
        <row r="91">
          <cell r="C91" t="str">
            <v>HOSPITAL REGIONAL FERNANDO BEZERRA - CG Nº 02/2021</v>
          </cell>
          <cell r="E91" t="str">
            <v>5.16 - Serviços Médico-Hospitalares, Odotonlogia e Laboratoriais</v>
          </cell>
          <cell r="F91">
            <v>24475298000154</v>
          </cell>
          <cell r="G91" t="str">
            <v>MARCIO MACEDO VIANA</v>
          </cell>
          <cell r="H91" t="str">
            <v>S</v>
          </cell>
          <cell r="I91" t="str">
            <v>S</v>
          </cell>
          <cell r="J91" t="str">
            <v>275</v>
          </cell>
          <cell r="K91">
            <v>45268</v>
          </cell>
          <cell r="M91" t="str">
            <v>2208007 - Picos - PI</v>
          </cell>
          <cell r="N91">
            <v>20475</v>
          </cell>
        </row>
        <row r="92">
          <cell r="C92" t="str">
            <v>HOSPITAL REGIONAL FERNANDO BEZERRA - CG Nº 02/2021</v>
          </cell>
          <cell r="E92" t="str">
            <v>5.16 - Serviços Médico-Hospitalares, Odotonlogia e Laboratoriais</v>
          </cell>
          <cell r="F92">
            <v>33799856000128</v>
          </cell>
          <cell r="G92" t="str">
            <v>LINEKER VELOZO COSTA</v>
          </cell>
          <cell r="H92" t="str">
            <v>S</v>
          </cell>
          <cell r="I92" t="str">
            <v>S</v>
          </cell>
          <cell r="J92" t="str">
            <v>102</v>
          </cell>
          <cell r="K92">
            <v>45264</v>
          </cell>
          <cell r="M92" t="str">
            <v>2302701 - Campos Sales - CE</v>
          </cell>
          <cell r="N92">
            <v>8750</v>
          </cell>
        </row>
        <row r="93">
          <cell r="C93" t="str">
            <v>HOSPITAL REGIONAL FERNANDO BEZERRA - CG Nº 02/2021</v>
          </cell>
          <cell r="E93" t="str">
            <v>5.16 - Serviços Médico-Hospitalares, Odotonlogia e Laboratoriais</v>
          </cell>
          <cell r="F93">
            <v>41623761000187</v>
          </cell>
          <cell r="G93" t="str">
            <v>DAMACENA DE MOURA SERVIÇOS DE SAUDE LTDA</v>
          </cell>
          <cell r="H93" t="str">
            <v>S</v>
          </cell>
          <cell r="I93" t="str">
            <v>S</v>
          </cell>
          <cell r="J93" t="str">
            <v>56</v>
          </cell>
          <cell r="K93">
            <v>45267</v>
          </cell>
          <cell r="M93" t="str">
            <v>26 -  Pernambuco</v>
          </cell>
          <cell r="N93">
            <v>18775</v>
          </cell>
        </row>
        <row r="94">
          <cell r="C94" t="str">
            <v>HOSPITAL REGIONAL FERNANDO BEZERRA - CG Nº 02/2021</v>
          </cell>
          <cell r="E94" t="str">
            <v>5.16 - Serviços Médico-Hospitalares, Odotonlogia e Laboratoriais</v>
          </cell>
          <cell r="F94">
            <v>22422979000129</v>
          </cell>
          <cell r="G94" t="str">
            <v>JBHC SERVIÇOS MEDICOS LTDA</v>
          </cell>
          <cell r="H94" t="str">
            <v>S</v>
          </cell>
          <cell r="I94" t="str">
            <v>S</v>
          </cell>
          <cell r="J94" t="str">
            <v>260</v>
          </cell>
          <cell r="K94">
            <v>45268</v>
          </cell>
          <cell r="L94" t="str">
            <v>52842QOPMR0ID9X0NNYLFI4CILUEYQOC</v>
          </cell>
          <cell r="M94" t="str">
            <v>26 -  Pernambuco</v>
          </cell>
          <cell r="N94">
            <v>3300</v>
          </cell>
        </row>
        <row r="95">
          <cell r="C95" t="str">
            <v>HOSPITAL REGIONAL FERNANDO BEZERRA - CG Nº 02/2021</v>
          </cell>
          <cell r="E95" t="str">
            <v>5.16 - Serviços Médico-Hospitalares, Odotonlogia e Laboratoriais</v>
          </cell>
          <cell r="F95">
            <v>21932148000134</v>
          </cell>
          <cell r="G95" t="str">
            <v>G M SERVIÇOS MEDICOS LTDA ME</v>
          </cell>
          <cell r="H95" t="str">
            <v>S</v>
          </cell>
          <cell r="I95" t="str">
            <v>S</v>
          </cell>
          <cell r="J95" t="str">
            <v>00020184</v>
          </cell>
          <cell r="K95">
            <v>45266</v>
          </cell>
          <cell r="M95" t="str">
            <v>26 -  Pernambuco</v>
          </cell>
          <cell r="N95">
            <v>25000</v>
          </cell>
        </row>
        <row r="96">
          <cell r="C96" t="str">
            <v>HOSPITAL REGIONAL FERNANDO BEZERRA - CG Nº 02/2021</v>
          </cell>
          <cell r="E96" t="str">
            <v>5.16 - Serviços Médico-Hospitalares, Odotonlogia e Laboratoriais</v>
          </cell>
          <cell r="F96">
            <v>30191295000191</v>
          </cell>
          <cell r="G96" t="str">
            <v>DT SAUDE LTDA</v>
          </cell>
          <cell r="H96" t="str">
            <v>S</v>
          </cell>
          <cell r="I96" t="str">
            <v>S</v>
          </cell>
          <cell r="J96" t="str">
            <v>00020265</v>
          </cell>
          <cell r="K96">
            <v>45264</v>
          </cell>
          <cell r="M96" t="str">
            <v>26 -  Pernambuco</v>
          </cell>
          <cell r="N96">
            <v>19150</v>
          </cell>
        </row>
        <row r="97">
          <cell r="C97" t="str">
            <v>HOSPITAL REGIONAL FERNANDO BEZERRA - CG Nº 02/2021</v>
          </cell>
          <cell r="E97" t="str">
            <v>5.16 - Serviços Médico-Hospitalares, Odotonlogia e Laboratoriais</v>
          </cell>
          <cell r="F97">
            <v>45231662000100</v>
          </cell>
          <cell r="G97" t="str">
            <v>DANILO BARBOSA FONSECA</v>
          </cell>
          <cell r="H97" t="str">
            <v>S</v>
          </cell>
          <cell r="I97" t="str">
            <v>S</v>
          </cell>
          <cell r="J97" t="str">
            <v>132</v>
          </cell>
          <cell r="K97">
            <v>45268</v>
          </cell>
          <cell r="M97" t="str">
            <v>26 -  Pernambuco</v>
          </cell>
          <cell r="N97">
            <v>31525</v>
          </cell>
        </row>
        <row r="98">
          <cell r="C98" t="str">
            <v>HOSPITAL REGIONAL FERNANDO BEZERRA - CG Nº 02/2021</v>
          </cell>
          <cell r="E98" t="str">
            <v>5.16 - Serviços Médico-Hospitalares, Odotonlogia e Laboratoriais</v>
          </cell>
          <cell r="F98">
            <v>25208022000172</v>
          </cell>
          <cell r="G98" t="str">
            <v>COUTO BEM SERVIÇOS MEDICOS LTDA</v>
          </cell>
          <cell r="H98" t="str">
            <v>S</v>
          </cell>
          <cell r="I98" t="str">
            <v>S</v>
          </cell>
          <cell r="J98" t="str">
            <v>0000000268</v>
          </cell>
          <cell r="K98">
            <v>45268</v>
          </cell>
          <cell r="M98" t="str">
            <v>2307304 - Juazeiro do Norte - CE</v>
          </cell>
          <cell r="N98">
            <v>26525</v>
          </cell>
        </row>
        <row r="99">
          <cell r="C99" t="str">
            <v>HOSPITAL REGIONAL FERNANDO BEZERRA - CG Nº 02/2021</v>
          </cell>
          <cell r="E99" t="str">
            <v>5.16 - Serviços Médico-Hospitalares, Odotonlogia e Laboratoriais</v>
          </cell>
          <cell r="F99">
            <v>18976638000128</v>
          </cell>
          <cell r="G99" t="str">
            <v>CONSULTORIOS INTEGRADOS ALENCAR &amp; ONOFRE LTDA</v>
          </cell>
          <cell r="H99" t="str">
            <v>S</v>
          </cell>
          <cell r="I99" t="str">
            <v>S</v>
          </cell>
          <cell r="J99" t="str">
            <v>314</v>
          </cell>
          <cell r="K99">
            <v>45268</v>
          </cell>
          <cell r="M99" t="str">
            <v>26 -  Pernambuco</v>
          </cell>
          <cell r="N99">
            <v>31250</v>
          </cell>
        </row>
        <row r="100">
          <cell r="C100" t="str">
            <v>HOSPITAL REGIONAL FERNANDO BEZERRA - CG Nº 02/2021</v>
          </cell>
          <cell r="E100" t="str">
            <v>5.16 - Serviços Médico-Hospitalares, Odotonlogia e Laboratoriais</v>
          </cell>
          <cell r="F100">
            <v>42708373000161</v>
          </cell>
          <cell r="G100" t="str">
            <v>CLINICA PINHEIRO MED LTDA</v>
          </cell>
          <cell r="H100" t="str">
            <v>S</v>
          </cell>
          <cell r="I100" t="str">
            <v>S</v>
          </cell>
          <cell r="J100" t="str">
            <v>000136</v>
          </cell>
          <cell r="K100">
            <v>45268</v>
          </cell>
          <cell r="L100" t="str">
            <v>231208163123804</v>
          </cell>
          <cell r="M100" t="str">
            <v>26 -  Pernambuco</v>
          </cell>
          <cell r="N100">
            <v>750</v>
          </cell>
        </row>
        <row r="101">
          <cell r="C101" t="str">
            <v>HOSPITAL REGIONAL FERNANDO BEZERRA - CG Nº 02/2021</v>
          </cell>
          <cell r="E101" t="str">
            <v>5.16 - Serviços Médico-Hospitalares, Odotonlogia e Laboratoriais</v>
          </cell>
          <cell r="F101">
            <v>11113387000109</v>
          </cell>
          <cell r="G101" t="str">
            <v>CLINICA MEDICA PEDIATRICA DE BARBALHA LTDA</v>
          </cell>
          <cell r="H101" t="str">
            <v>S</v>
          </cell>
          <cell r="I101" t="str">
            <v>S</v>
          </cell>
          <cell r="J101" t="str">
            <v>0000000783</v>
          </cell>
          <cell r="K101">
            <v>45265</v>
          </cell>
          <cell r="M101" t="str">
            <v>2301901 - Barbalha - CE</v>
          </cell>
          <cell r="N101">
            <v>15825</v>
          </cell>
        </row>
        <row r="102">
          <cell r="C102" t="str">
            <v>HOSPITAL REGIONAL FERNANDO BEZERRA - CG Nº 02/2021</v>
          </cell>
          <cell r="E102" t="str">
            <v>5.16 - Serviços Médico-Hospitalares, Odotonlogia e Laboratoriais</v>
          </cell>
          <cell r="F102">
            <v>49268339000162</v>
          </cell>
          <cell r="G102" t="str">
            <v>CLINICA MEDICA J &amp; T LTDA</v>
          </cell>
          <cell r="H102" t="str">
            <v>S</v>
          </cell>
          <cell r="I102" t="str">
            <v>S</v>
          </cell>
          <cell r="J102" t="str">
            <v>00000036</v>
          </cell>
          <cell r="K102">
            <v>45261</v>
          </cell>
          <cell r="M102" t="str">
            <v>26 -  Pernambuco</v>
          </cell>
          <cell r="N102">
            <v>29000</v>
          </cell>
        </row>
        <row r="103">
          <cell r="C103" t="str">
            <v>HOSPITAL REGIONAL FERNANDO BEZERRA - CG Nº 02/2021</v>
          </cell>
          <cell r="E103" t="str">
            <v>5.16 - Serviços Médico-Hospitalares, Odotonlogia e Laboratoriais</v>
          </cell>
          <cell r="F103">
            <v>26425569000192</v>
          </cell>
          <cell r="G103" t="str">
            <v>CLINICA MEDICA HOLANDA FIGUEIREDO LTDA ME</v>
          </cell>
          <cell r="H103" t="str">
            <v>S</v>
          </cell>
          <cell r="I103" t="str">
            <v>S</v>
          </cell>
          <cell r="J103" t="str">
            <v>00020174</v>
          </cell>
          <cell r="K103">
            <v>45265</v>
          </cell>
          <cell r="M103" t="str">
            <v>26 -  Pernambuco</v>
          </cell>
          <cell r="N103">
            <v>20400</v>
          </cell>
        </row>
        <row r="104">
          <cell r="C104" t="str">
            <v>HOSPITAL REGIONAL FERNANDO BEZERRA - CG Nº 02/2021</v>
          </cell>
          <cell r="E104" t="str">
            <v>5.16 - Serviços Médico-Hospitalares, Odotonlogia e Laboratoriais</v>
          </cell>
          <cell r="F104">
            <v>70090907000174</v>
          </cell>
          <cell r="G104" t="str">
            <v>CLINICA MEDICA DO ARARIPE LTDA EPP</v>
          </cell>
          <cell r="H104" t="str">
            <v>S</v>
          </cell>
          <cell r="I104" t="str">
            <v>S</v>
          </cell>
          <cell r="J104" t="str">
            <v>002132</v>
          </cell>
          <cell r="K104">
            <v>45266</v>
          </cell>
          <cell r="L104" t="str">
            <v>231206131745863</v>
          </cell>
          <cell r="M104" t="str">
            <v>26 -  Pernambuco</v>
          </cell>
          <cell r="N104">
            <v>1250</v>
          </cell>
        </row>
        <row r="105">
          <cell r="C105" t="str">
            <v>HOSPITAL REGIONAL FERNANDO BEZERRA - CG Nº 02/2021</v>
          </cell>
          <cell r="E105" t="str">
            <v>5.16 - Serviços Médico-Hospitalares, Odotonlogia e Laboratoriais</v>
          </cell>
          <cell r="F105">
            <v>15489924000170</v>
          </cell>
          <cell r="G105" t="str">
            <v>CLINICA IMAGEM MEDICAL CENTER EIRELI</v>
          </cell>
          <cell r="H105" t="str">
            <v>S</v>
          </cell>
          <cell r="I105" t="str">
            <v>S</v>
          </cell>
          <cell r="J105" t="str">
            <v>00020198</v>
          </cell>
          <cell r="K105">
            <v>45264</v>
          </cell>
          <cell r="M105" t="str">
            <v>26 -  Pernambuco</v>
          </cell>
          <cell r="N105">
            <v>10000</v>
          </cell>
        </row>
        <row r="106">
          <cell r="C106" t="str">
            <v>HOSPITAL REGIONAL FERNANDO BEZERRA - CG Nº 02/2021</v>
          </cell>
          <cell r="E106" t="str">
            <v>5.16 - Serviços Médico-Hospitalares, Odotonlogia e Laboratoriais</v>
          </cell>
          <cell r="F106">
            <v>29127117000112</v>
          </cell>
          <cell r="G106" t="str">
            <v>ANGEL SERVIÇOS MEDICOS ESPECIALIZADOS</v>
          </cell>
          <cell r="H106" t="str">
            <v>S</v>
          </cell>
          <cell r="I106" t="str">
            <v>S</v>
          </cell>
          <cell r="J106" t="str">
            <v>470</v>
          </cell>
          <cell r="K106">
            <v>45267</v>
          </cell>
          <cell r="M106" t="str">
            <v>2308302 - Milagres - CE</v>
          </cell>
          <cell r="N106">
            <v>6250</v>
          </cell>
        </row>
        <row r="107">
          <cell r="C107" t="str">
            <v>HOSPITAL REGIONAL FERNANDO BEZERRA - CG Nº 02/2021</v>
          </cell>
          <cell r="E107" t="str">
            <v>5.16 - Serviços Médico-Hospitalares, Odotonlogia e Laboratoriais</v>
          </cell>
          <cell r="F107">
            <v>46511209000110</v>
          </cell>
          <cell r="G107" t="str">
            <v>AGENILSON TEIXEIRA DIAS</v>
          </cell>
          <cell r="H107" t="str">
            <v>S</v>
          </cell>
          <cell r="I107" t="str">
            <v>S</v>
          </cell>
          <cell r="J107" t="str">
            <v>000000024</v>
          </cell>
          <cell r="K107">
            <v>45267</v>
          </cell>
          <cell r="M107" t="str">
            <v>2207801 - Paulistana - PI</v>
          </cell>
          <cell r="N107">
            <v>28100</v>
          </cell>
        </row>
        <row r="108">
          <cell r="C108" t="str">
            <v>HOSPITAL REGIONAL FERNANDO BEZERRA - CG Nº 02/2021</v>
          </cell>
          <cell r="E108" t="str">
            <v>5.16 - Serviços Médico-Hospitalares, Odotonlogia e Laboratoriais</v>
          </cell>
          <cell r="F108">
            <v>22465344000109</v>
          </cell>
          <cell r="G108" t="str">
            <v>ODONTO MED CLINICA INTEGRADA</v>
          </cell>
          <cell r="H108" t="str">
            <v>S</v>
          </cell>
          <cell r="I108" t="str">
            <v>S</v>
          </cell>
          <cell r="J108" t="str">
            <v>335</v>
          </cell>
          <cell r="K108">
            <v>45264</v>
          </cell>
          <cell r="M108" t="str">
            <v>26 -  Pernambuco</v>
          </cell>
          <cell r="N108">
            <v>61025</v>
          </cell>
        </row>
        <row r="109">
          <cell r="C109" t="str">
            <v>HOSPITAL REGIONAL FERNANDO BEZERRA - CG Nº 02/2021</v>
          </cell>
          <cell r="E109" t="str">
            <v>5.16 - Serviços Médico-Hospitalares, Odotonlogia e Laboratoriais</v>
          </cell>
          <cell r="F109">
            <v>45408196000196</v>
          </cell>
          <cell r="G109" t="str">
            <v>TORRES E ROCHA SERVIÇOS MEDICOS LTDA</v>
          </cell>
          <cell r="H109" t="str">
            <v>S</v>
          </cell>
          <cell r="I109" t="str">
            <v>S</v>
          </cell>
          <cell r="J109" t="str">
            <v>00000030</v>
          </cell>
          <cell r="K109">
            <v>45272</v>
          </cell>
          <cell r="M109" t="str">
            <v>2918407 - Juazeiro - BA</v>
          </cell>
          <cell r="N109">
            <v>13750</v>
          </cell>
        </row>
        <row r="110">
          <cell r="C110" t="str">
            <v>HOSPITAL REGIONAL FERNANDO BEZERRA - CG Nº 02/2021</v>
          </cell>
          <cell r="E110" t="str">
            <v>5.16 - Serviços Médico-Hospitalares, Odotonlogia e Laboratoriais</v>
          </cell>
          <cell r="F110">
            <v>49172815000147</v>
          </cell>
          <cell r="G110" t="str">
            <v>T. M. DE ALENCAR &amp; CIA LTDA</v>
          </cell>
          <cell r="H110" t="str">
            <v>S</v>
          </cell>
          <cell r="I110" t="str">
            <v>S</v>
          </cell>
          <cell r="J110" t="str">
            <v>0000000035</v>
          </cell>
          <cell r="K110">
            <v>45266</v>
          </cell>
          <cell r="M110" t="str">
            <v>2304202 - Crato - CE</v>
          </cell>
          <cell r="N110">
            <v>17500</v>
          </cell>
        </row>
        <row r="111">
          <cell r="C111" t="str">
            <v>HOSPITAL REGIONAL FERNANDO BEZERRA - CG Nº 02/2021</v>
          </cell>
          <cell r="E111" t="str">
            <v>5.16 - Serviços Médico-Hospitalares, Odotonlogia e Laboratoriais</v>
          </cell>
          <cell r="F111">
            <v>37266900000195</v>
          </cell>
          <cell r="G111" t="str">
            <v>SEBASTIAO LOPES DE SA LTDA</v>
          </cell>
          <cell r="H111" t="str">
            <v>S</v>
          </cell>
          <cell r="I111" t="str">
            <v>S</v>
          </cell>
          <cell r="J111" t="str">
            <v>000087</v>
          </cell>
          <cell r="K111">
            <v>45264</v>
          </cell>
          <cell r="L111" t="str">
            <v>231204113208220</v>
          </cell>
          <cell r="M111" t="str">
            <v>26 -  Pernambuco</v>
          </cell>
          <cell r="N111">
            <v>10000</v>
          </cell>
        </row>
        <row r="112">
          <cell r="C112" t="str">
            <v>HOSPITAL REGIONAL FERNANDO BEZERRA - CG Nº 02/2021</v>
          </cell>
          <cell r="E112" t="str">
            <v>5.16 - Serviços Médico-Hospitalares, Odotonlogia e Laboratoriais</v>
          </cell>
          <cell r="F112">
            <v>51977082000160</v>
          </cell>
          <cell r="G112" t="str">
            <v>RGL SERVIÇOS MEDICOS LTDA</v>
          </cell>
          <cell r="H112" t="str">
            <v>S</v>
          </cell>
          <cell r="I112" t="str">
            <v>S</v>
          </cell>
          <cell r="J112" t="str">
            <v>0000000007</v>
          </cell>
          <cell r="K112">
            <v>45266</v>
          </cell>
          <cell r="M112" t="str">
            <v>2307304 - Juazeiro do Norte - CE</v>
          </cell>
          <cell r="N112">
            <v>13750</v>
          </cell>
        </row>
        <row r="113">
          <cell r="C113" t="str">
            <v>HOSPITAL REGIONAL FERNANDO BEZERRA - CG Nº 02/2021</v>
          </cell>
          <cell r="E113" t="str">
            <v>5.16 - Serviços Médico-Hospitalares, Odotonlogia e Laboratoriais</v>
          </cell>
          <cell r="F113">
            <v>19737072000144</v>
          </cell>
          <cell r="G113" t="str">
            <v>R A SERVIÇOS DE SAUDE LTDA ME</v>
          </cell>
          <cell r="H113" t="str">
            <v>S</v>
          </cell>
          <cell r="I113" t="str">
            <v>S</v>
          </cell>
          <cell r="J113" t="str">
            <v>000219</v>
          </cell>
          <cell r="K113">
            <v>45272</v>
          </cell>
          <cell r="L113" t="str">
            <v>231212102516264</v>
          </cell>
          <cell r="M113" t="str">
            <v>26 -  Pernambuco</v>
          </cell>
          <cell r="N113">
            <v>5000</v>
          </cell>
        </row>
        <row r="114">
          <cell r="C114" t="str">
            <v>HOSPITAL REGIONAL FERNANDO BEZERRA - CG Nº 02/2021</v>
          </cell>
          <cell r="E114" t="str">
            <v>5.16 - Serviços Médico-Hospitalares, Odotonlogia e Laboratoriais</v>
          </cell>
          <cell r="F114">
            <v>27818910000132</v>
          </cell>
          <cell r="G114" t="str">
            <v>R &amp; T ATENDIMENTO MEDICO LTDA</v>
          </cell>
          <cell r="H114" t="str">
            <v>S</v>
          </cell>
          <cell r="I114" t="str">
            <v>S</v>
          </cell>
          <cell r="J114" t="str">
            <v>103</v>
          </cell>
          <cell r="K114">
            <v>45268</v>
          </cell>
          <cell r="M114" t="str">
            <v>26 -  Pernambuco</v>
          </cell>
          <cell r="N114">
            <v>2500</v>
          </cell>
        </row>
        <row r="115">
          <cell r="C115" t="str">
            <v>HOSPITAL REGIONAL FERNANDO BEZERRA - CG Nº 02/2021</v>
          </cell>
          <cell r="E115" t="str">
            <v>5.16 - Serviços Médico-Hospitalares, Odotonlogia e Laboratoriais</v>
          </cell>
          <cell r="F115">
            <v>27818910000132</v>
          </cell>
          <cell r="G115" t="str">
            <v>R &amp; T ATENDIMENTO MEDICO LTDA</v>
          </cell>
          <cell r="H115" t="str">
            <v>S</v>
          </cell>
          <cell r="I115" t="str">
            <v>S</v>
          </cell>
          <cell r="J115" t="str">
            <v>102</v>
          </cell>
          <cell r="K115">
            <v>45261</v>
          </cell>
          <cell r="M115" t="str">
            <v>26 -  Pernambuco</v>
          </cell>
          <cell r="N115">
            <v>8750</v>
          </cell>
        </row>
        <row r="116">
          <cell r="C116" t="str">
            <v>HOSPITAL REGIONAL FERNANDO BEZERRA - CG Nº 02/2021</v>
          </cell>
          <cell r="E116" t="str">
            <v>5.16 - Serviços Médico-Hospitalares, Odotonlogia e Laboratoriais</v>
          </cell>
          <cell r="F116">
            <v>37220273000151</v>
          </cell>
          <cell r="G116" t="str">
            <v>PH GOMES SUDARIO LINS</v>
          </cell>
          <cell r="H116" t="str">
            <v>S</v>
          </cell>
          <cell r="I116" t="str">
            <v>S</v>
          </cell>
          <cell r="J116" t="str">
            <v>173</v>
          </cell>
          <cell r="K116">
            <v>45271</v>
          </cell>
          <cell r="M116" t="str">
            <v>2304400 - Fortaleza - CE</v>
          </cell>
          <cell r="N116">
            <v>7500</v>
          </cell>
        </row>
        <row r="117">
          <cell r="C117" t="str">
            <v>HOSPITAL REGIONAL FERNANDO BEZERRA - CG Nº 02/2021</v>
          </cell>
          <cell r="E117" t="str">
            <v>5.16 - Serviços Médico-Hospitalares, Odotonlogia e Laboratoriais</v>
          </cell>
          <cell r="F117">
            <v>29590962000200</v>
          </cell>
          <cell r="G117" t="str">
            <v>OUT CLINIC SERVIÇOS MEDICOS HOSPITALARES LTDA</v>
          </cell>
          <cell r="H117" t="str">
            <v>S</v>
          </cell>
          <cell r="I117" t="str">
            <v>S</v>
          </cell>
          <cell r="J117" t="str">
            <v>0000000089</v>
          </cell>
          <cell r="K117">
            <v>45261</v>
          </cell>
          <cell r="M117" t="str">
            <v>2307304 - Juazeiro do Norte - CE</v>
          </cell>
          <cell r="N117">
            <v>10000</v>
          </cell>
        </row>
        <row r="118">
          <cell r="C118" t="str">
            <v>HOSPITAL REGIONAL FERNANDO BEZERRA - CG Nº 02/2021</v>
          </cell>
          <cell r="E118" t="str">
            <v>5.16 - Serviços Médico-Hospitalares, Odotonlogia e Laboratoriais</v>
          </cell>
          <cell r="F118">
            <v>23395365000168</v>
          </cell>
          <cell r="G118" t="str">
            <v>ORTONUTRI LTDA</v>
          </cell>
          <cell r="H118" t="str">
            <v>S</v>
          </cell>
          <cell r="I118" t="str">
            <v>S</v>
          </cell>
          <cell r="J118" t="str">
            <v>796</v>
          </cell>
          <cell r="K118">
            <v>45267</v>
          </cell>
          <cell r="L118" t="str">
            <v>1779526MT3HYNI74GNOD7AIBY7QWP91P</v>
          </cell>
          <cell r="M118" t="str">
            <v>2208007 - Picos - PI</v>
          </cell>
          <cell r="N118">
            <v>3250</v>
          </cell>
        </row>
        <row r="119">
          <cell r="C119" t="str">
            <v>HOSPITAL REGIONAL FERNANDO BEZERRA - CG Nº 02/2021</v>
          </cell>
          <cell r="E119" t="str">
            <v>5.16 - Serviços Médico-Hospitalares, Odotonlogia e Laboratoriais</v>
          </cell>
          <cell r="F119">
            <v>48430343000112</v>
          </cell>
          <cell r="G119" t="str">
            <v>RENA MATUSA DE OLIVEIRA BARROS</v>
          </cell>
          <cell r="H119" t="str">
            <v>S</v>
          </cell>
          <cell r="I119" t="str">
            <v>S</v>
          </cell>
          <cell r="J119" t="str">
            <v>0000000024</v>
          </cell>
          <cell r="K119">
            <v>45267</v>
          </cell>
          <cell r="M119" t="str">
            <v>2307304 - Juazeiro do Norte - CE</v>
          </cell>
          <cell r="N119">
            <v>22500</v>
          </cell>
        </row>
        <row r="120">
          <cell r="C120" t="str">
            <v>HOSPITAL REGIONAL FERNANDO BEZERRA - CG Nº 02/2021</v>
          </cell>
          <cell r="E120" t="str">
            <v>5.16 - Serviços Médico-Hospitalares, Odotonlogia e Laboratoriais</v>
          </cell>
          <cell r="F120">
            <v>46928302000125</v>
          </cell>
          <cell r="G120" t="str">
            <v>MARCULA SAUDE</v>
          </cell>
          <cell r="H120" t="str">
            <v>S</v>
          </cell>
          <cell r="I120" t="str">
            <v>S</v>
          </cell>
          <cell r="J120" t="str">
            <v>23</v>
          </cell>
          <cell r="K120">
            <v>45271</v>
          </cell>
          <cell r="M120" t="str">
            <v>26 -  Pernambuco</v>
          </cell>
          <cell r="N120">
            <v>78750</v>
          </cell>
        </row>
        <row r="121">
          <cell r="C121" t="str">
            <v>HOSPITAL REGIONAL FERNANDO BEZERRA - CG Nº 02/2021</v>
          </cell>
          <cell r="E121" t="str">
            <v>5.16 - Serviços Médico-Hospitalares, Odotonlogia e Laboratoriais</v>
          </cell>
          <cell r="F121">
            <v>32090452000106</v>
          </cell>
          <cell r="G121" t="str">
            <v>PRONTOCLINIC SERVIÇOS MEDICOS HOSPITALARES LTDA</v>
          </cell>
          <cell r="H121" t="str">
            <v>S</v>
          </cell>
          <cell r="I121" t="str">
            <v>S</v>
          </cell>
          <cell r="J121" t="str">
            <v>0000000254</v>
          </cell>
          <cell r="K121">
            <v>45261</v>
          </cell>
          <cell r="M121" t="str">
            <v>2307304 - Juazeiro do Norte - CE</v>
          </cell>
          <cell r="N121">
            <v>5000</v>
          </cell>
        </row>
        <row r="122">
          <cell r="C122" t="str">
            <v>HOSPITAL REGIONAL FERNANDO BEZERRA - CG Nº 02/2021</v>
          </cell>
          <cell r="E122" t="str">
            <v>5.16 - Serviços Médico-Hospitalares, Odotonlogia e Laboratoriais</v>
          </cell>
          <cell r="F122">
            <v>26217434000131</v>
          </cell>
          <cell r="G122" t="str">
            <v>PRONTO LIFE DIAGNOSTICOS ESPECIALIZADOS</v>
          </cell>
          <cell r="H122" t="str">
            <v>S</v>
          </cell>
          <cell r="I122" t="str">
            <v>S</v>
          </cell>
          <cell r="J122" t="str">
            <v>0000000561</v>
          </cell>
          <cell r="K122">
            <v>45261</v>
          </cell>
          <cell r="M122" t="str">
            <v>2307304 - Juazeiro do Norte - CE</v>
          </cell>
          <cell r="N122">
            <v>10000</v>
          </cell>
        </row>
        <row r="123">
          <cell r="C123" t="str">
            <v>HOSPITAL REGIONAL FERNANDO BEZERRA - CG Nº 02/2021</v>
          </cell>
          <cell r="E123" t="str">
            <v>5.16 - Serviços Médico-Hospitalares, Odotonlogia e Laboratoriais</v>
          </cell>
          <cell r="F123">
            <v>26217434000131</v>
          </cell>
          <cell r="G123" t="str">
            <v>PRONTO LIFE DIAGNOSTICOS ESPECIALIZADOS</v>
          </cell>
          <cell r="H123" t="str">
            <v>S</v>
          </cell>
          <cell r="I123" t="str">
            <v>S</v>
          </cell>
          <cell r="J123" t="str">
            <v>0000000560</v>
          </cell>
          <cell r="K123">
            <v>45261</v>
          </cell>
          <cell r="M123" t="str">
            <v>2307304 - Juazeiro do Norte - CE</v>
          </cell>
          <cell r="N123">
            <v>18750</v>
          </cell>
        </row>
        <row r="124">
          <cell r="C124" t="str">
            <v>HOSPITAL REGIONAL FERNANDO BEZERRA - CG Nº 02/2021</v>
          </cell>
          <cell r="E124" t="str">
            <v>5.16 - Serviços Médico-Hospitalares, Odotonlogia e Laboratoriais</v>
          </cell>
          <cell r="F124">
            <v>14896834000131</v>
          </cell>
          <cell r="G124" t="str">
            <v>MILKA SANT ANNA CONSULTAS E EXAMES LTDA</v>
          </cell>
          <cell r="H124" t="str">
            <v>S</v>
          </cell>
          <cell r="I124" t="str">
            <v>S</v>
          </cell>
          <cell r="J124" t="str">
            <v>00000164</v>
          </cell>
          <cell r="K124">
            <v>45267</v>
          </cell>
          <cell r="M124" t="str">
            <v>2918407 - Juazeiro - BA</v>
          </cell>
          <cell r="N124">
            <v>21050</v>
          </cell>
        </row>
        <row r="125">
          <cell r="C125" t="str">
            <v>HOSPITAL REGIONAL FERNANDO BEZERRA - CG Nº 02/2021</v>
          </cell>
          <cell r="E125" t="str">
            <v>5.16 - Serviços Médico-Hospitalares, Odotonlogia e Laboratoriais</v>
          </cell>
          <cell r="F125">
            <v>34800019000134</v>
          </cell>
          <cell r="G125" t="str">
            <v>MAIA OLIVEIRA SERVIÇOS MEDICOS S/S</v>
          </cell>
          <cell r="H125" t="str">
            <v>S</v>
          </cell>
          <cell r="I125" t="str">
            <v>S</v>
          </cell>
          <cell r="J125" t="str">
            <v>0000000099</v>
          </cell>
          <cell r="K125">
            <v>45268</v>
          </cell>
          <cell r="M125" t="str">
            <v>2307304 - Juazeiro do Norte - CE</v>
          </cell>
          <cell r="N125">
            <v>31500</v>
          </cell>
        </row>
        <row r="126">
          <cell r="C126" t="str">
            <v>HOSPITAL REGIONAL FERNANDO BEZERRA - CG Nº 02/2021</v>
          </cell>
          <cell r="E126" t="str">
            <v>5.16 - Serviços Médico-Hospitalares, Odotonlogia e Laboratoriais</v>
          </cell>
          <cell r="F126">
            <v>42816813000102</v>
          </cell>
          <cell r="G126" t="str">
            <v>LUZ &amp; MOURA SERVIÇOS MEDICOS LTDA</v>
          </cell>
          <cell r="H126" t="str">
            <v>S</v>
          </cell>
          <cell r="I126" t="str">
            <v>S</v>
          </cell>
          <cell r="J126" t="str">
            <v>180</v>
          </cell>
          <cell r="K126">
            <v>45268</v>
          </cell>
          <cell r="L126" t="str">
            <v>1780507H2348KCVB10CFGCJHOER16CRV</v>
          </cell>
          <cell r="M126" t="str">
            <v>2208007 - Picos - PI</v>
          </cell>
          <cell r="N126">
            <v>17000</v>
          </cell>
        </row>
        <row r="127">
          <cell r="C127" t="str">
            <v>HOSPITAL REGIONAL FERNANDO BEZERRA - CG Nº 02/2021</v>
          </cell>
          <cell r="E127" t="str">
            <v>5.16 - Serviços Médico-Hospitalares, Odotonlogia e Laboratoriais</v>
          </cell>
          <cell r="F127">
            <v>24185596000100</v>
          </cell>
          <cell r="G127" t="str">
            <v>LAGE &amp; CEDRAZ EMPREENDIMENTOS MEDICOS LTDA - ME</v>
          </cell>
          <cell r="H127" t="str">
            <v>S</v>
          </cell>
          <cell r="I127" t="str">
            <v>S</v>
          </cell>
          <cell r="J127" t="str">
            <v>000295</v>
          </cell>
          <cell r="K127">
            <v>45272</v>
          </cell>
          <cell r="L127" t="str">
            <v>231212083245802</v>
          </cell>
          <cell r="M127" t="str">
            <v>26 -  Pernambuco</v>
          </cell>
          <cell r="N127">
            <v>32000</v>
          </cell>
        </row>
        <row r="128">
          <cell r="C128" t="str">
            <v>HOSPITAL REGIONAL FERNANDO BEZERRA - CG Nº 02/2021</v>
          </cell>
          <cell r="E128" t="str">
            <v>5.16 - Serviços Médico-Hospitalares, Odotonlogia e Laboratoriais</v>
          </cell>
          <cell r="F128">
            <v>30101954000151</v>
          </cell>
          <cell r="G128" t="str">
            <v>JOSE MARIA DE ARAUJO FILHO</v>
          </cell>
          <cell r="H128" t="str">
            <v>S</v>
          </cell>
          <cell r="I128" t="str">
            <v>S</v>
          </cell>
          <cell r="J128" t="str">
            <v>140</v>
          </cell>
          <cell r="K128">
            <v>45267</v>
          </cell>
          <cell r="L128" t="str">
            <v>1779709IXVFV37XMBNK3X08SQ49HNPIV</v>
          </cell>
          <cell r="M128" t="str">
            <v>2208007 - Picos - PI</v>
          </cell>
          <cell r="N128">
            <v>15550</v>
          </cell>
        </row>
        <row r="129">
          <cell r="C129" t="str">
            <v>HOSPITAL REGIONAL FERNANDO BEZERRA - CG Nº 02/2021</v>
          </cell>
          <cell r="E129" t="str">
            <v>5.16 - Serviços Médico-Hospitalares, Odotonlogia e Laboratoriais</v>
          </cell>
          <cell r="F129">
            <v>41523881000102</v>
          </cell>
          <cell r="G129" t="str">
            <v>J. L. DE A. SAMPAIO &amp; P. PINHEIRO LTDA</v>
          </cell>
          <cell r="H129" t="str">
            <v>S</v>
          </cell>
          <cell r="I129" t="str">
            <v>S</v>
          </cell>
          <cell r="J129" t="str">
            <v>0000000134</v>
          </cell>
          <cell r="K129">
            <v>45268</v>
          </cell>
          <cell r="M129" t="str">
            <v>2301901 - Barbalha - CE</v>
          </cell>
          <cell r="N129">
            <v>10875</v>
          </cell>
        </row>
        <row r="130">
          <cell r="C130" t="str">
            <v>HOSPITAL REGIONAL FERNANDO BEZERRA - CG Nº 02/2021</v>
          </cell>
          <cell r="E130" t="str">
            <v>5.16 - Serviços Médico-Hospitalares, Odotonlogia e Laboratoriais</v>
          </cell>
          <cell r="F130">
            <v>30092591000135</v>
          </cell>
          <cell r="G130" t="str">
            <v>J C SANTOS JUNIOR</v>
          </cell>
          <cell r="H130" t="str">
            <v>S</v>
          </cell>
          <cell r="I130" t="str">
            <v>S</v>
          </cell>
          <cell r="J130" t="str">
            <v>227</v>
          </cell>
          <cell r="K130">
            <v>45268</v>
          </cell>
          <cell r="M130" t="str">
            <v>2208007 - Picos - PI</v>
          </cell>
          <cell r="N130">
            <v>45500</v>
          </cell>
        </row>
        <row r="131">
          <cell r="C131" t="str">
            <v>HOSPITAL REGIONAL FERNANDO BEZERRA - CG Nº 02/2021</v>
          </cell>
          <cell r="E131" t="str">
            <v>5.16 - Serviços Médico-Hospitalares, Odotonlogia e Laboratoriais</v>
          </cell>
          <cell r="F131">
            <v>34800019000134</v>
          </cell>
          <cell r="G131" t="str">
            <v>MAIA OLIVEIRA SERVIÇOS MEDICOS S/S</v>
          </cell>
          <cell r="H131" t="str">
            <v>S</v>
          </cell>
          <cell r="I131" t="str">
            <v>S</v>
          </cell>
          <cell r="J131" t="str">
            <v>0000000097</v>
          </cell>
          <cell r="K131">
            <v>45267</v>
          </cell>
          <cell r="M131" t="str">
            <v>2307304 - Juazeiro do Norte - CE</v>
          </cell>
          <cell r="N131">
            <v>13750</v>
          </cell>
        </row>
        <row r="132">
          <cell r="C132" t="str">
            <v>HOSPITAL REGIONAL FERNANDO BEZERRA - CG Nº 02/2021</v>
          </cell>
          <cell r="E132" t="str">
            <v>5.16 - Serviços Médico-Hospitalares, Odotonlogia e Laboratoriais</v>
          </cell>
          <cell r="F132">
            <v>46797026000103</v>
          </cell>
          <cell r="G132" t="str">
            <v>PACIFICOS SERVÇOS MÉDICOS LTDA</v>
          </cell>
          <cell r="H132" t="str">
            <v>S</v>
          </cell>
          <cell r="I132" t="str">
            <v>S</v>
          </cell>
          <cell r="J132" t="str">
            <v>0000000035</v>
          </cell>
          <cell r="K132">
            <v>45267</v>
          </cell>
          <cell r="M132" t="str">
            <v>2304202 - Crato - CE</v>
          </cell>
          <cell r="N132">
            <v>35625</v>
          </cell>
        </row>
        <row r="133">
          <cell r="C133" t="str">
            <v>HOSPITAL REGIONAL FERNANDO BEZERRA - CG Nº 02/2021</v>
          </cell>
          <cell r="E133" t="str">
            <v>5.16 - Serviços Médico-Hospitalares, Odotonlogia e Laboratoriais</v>
          </cell>
          <cell r="F133">
            <v>51210251000131</v>
          </cell>
          <cell r="G133" t="str">
            <v>AGAPE SERVIÇOS MEDICOS</v>
          </cell>
          <cell r="H133" t="str">
            <v>S</v>
          </cell>
          <cell r="I133" t="str">
            <v>S</v>
          </cell>
          <cell r="J133" t="str">
            <v>0000000006</v>
          </cell>
          <cell r="K133">
            <v>45267</v>
          </cell>
          <cell r="M133" t="str">
            <v>2307304 - Juazeiro do Norte - CE</v>
          </cell>
          <cell r="N133">
            <v>13125</v>
          </cell>
        </row>
        <row r="134">
          <cell r="C134" t="str">
            <v>HOSPITAL REGIONAL FERNANDO BEZERRA - CG Nº 02/2021</v>
          </cell>
          <cell r="E134" t="str">
            <v>5.16 - Serviços Médico-Hospitalares, Odotonlogia e Laboratoriais</v>
          </cell>
          <cell r="F134">
            <v>10099168000150</v>
          </cell>
          <cell r="G134" t="str">
            <v>CASIL CENTRO DE ASSISTENCIA A SAUDE INTEGRADA</v>
          </cell>
          <cell r="H134" t="str">
            <v>S</v>
          </cell>
          <cell r="I134" t="str">
            <v>S</v>
          </cell>
          <cell r="J134" t="str">
            <v>1163</v>
          </cell>
          <cell r="K134">
            <v>45272</v>
          </cell>
          <cell r="L134" t="str">
            <v>ZYQSKQQH0OXKYAUMVG9</v>
          </cell>
          <cell r="M134" t="str">
            <v>26 -  Pernambuco</v>
          </cell>
          <cell r="N134">
            <v>11270</v>
          </cell>
        </row>
        <row r="135">
          <cell r="C135" t="str">
            <v>HOSPITAL REGIONAL FERNANDO BEZERRA - CG Nº 02/2021</v>
          </cell>
          <cell r="E135" t="str">
            <v>5.16 - Serviços Médico-Hospitalares, Odotonlogia e Laboratoriais</v>
          </cell>
          <cell r="F135">
            <v>28122221000151</v>
          </cell>
          <cell r="G135" t="str">
            <v>MACEDO &amp; TAVARES SERVIÇOS MEDICOS LTDA</v>
          </cell>
          <cell r="H135" t="str">
            <v>S</v>
          </cell>
          <cell r="I135" t="str">
            <v>S</v>
          </cell>
          <cell r="J135" t="str">
            <v>00020062</v>
          </cell>
          <cell r="K135">
            <v>45275</v>
          </cell>
          <cell r="M135" t="str">
            <v>26 -  Pernambuco</v>
          </cell>
          <cell r="N135">
            <v>18550</v>
          </cell>
        </row>
        <row r="136">
          <cell r="C136" t="str">
            <v>HOSPITAL REGIONAL FERNANDO BEZERRA - CG Nº 02/2021</v>
          </cell>
          <cell r="E136" t="str">
            <v>5.16 - Serviços Médico-Hospitalares, Odotonlogia e Laboratoriais</v>
          </cell>
          <cell r="F136">
            <v>34293158000119</v>
          </cell>
          <cell r="G136" t="str">
            <v>CLINICA XAVIER LTDA</v>
          </cell>
          <cell r="H136" t="str">
            <v>S</v>
          </cell>
          <cell r="I136" t="str">
            <v>S</v>
          </cell>
          <cell r="J136" t="str">
            <v>000000144</v>
          </cell>
          <cell r="K136">
            <v>45265</v>
          </cell>
          <cell r="M136" t="str">
            <v>26 -  Pernambuco</v>
          </cell>
          <cell r="N136">
            <v>7450</v>
          </cell>
        </row>
        <row r="137">
          <cell r="C137" t="str">
            <v>HOSPITAL REGIONAL FERNANDO BEZERRA - CG Nº 02/2021</v>
          </cell>
          <cell r="E137" t="str">
            <v>5.16 - Serviços Médico-Hospitalares, Odotonlogia e Laboratoriais</v>
          </cell>
          <cell r="F137">
            <v>46511209000110</v>
          </cell>
          <cell r="G137" t="str">
            <v>AGENILSON TEIXEIRA DIAS</v>
          </cell>
          <cell r="H137" t="str">
            <v>S</v>
          </cell>
          <cell r="I137" t="str">
            <v>S</v>
          </cell>
          <cell r="J137" t="str">
            <v>000000025</v>
          </cell>
          <cell r="K137">
            <v>45274</v>
          </cell>
          <cell r="M137" t="str">
            <v>26 -  Pernambuco</v>
          </cell>
          <cell r="N137">
            <v>10000</v>
          </cell>
        </row>
        <row r="138">
          <cell r="C138" t="str">
            <v>HOSPITAL REGIONAL FERNANDO BEZERRA - CG Nº 02/2021</v>
          </cell>
          <cell r="E138" t="str">
            <v>5.16 - Serviços Médico-Hospitalares, Odotonlogia e Laboratoriais</v>
          </cell>
          <cell r="F138">
            <v>26217434000131</v>
          </cell>
          <cell r="G138" t="str">
            <v>PRONTO LIFE DIAGNOSTICOS ESPECIALIZADOS</v>
          </cell>
          <cell r="H138" t="str">
            <v>S</v>
          </cell>
          <cell r="I138" t="str">
            <v>S</v>
          </cell>
          <cell r="J138" t="str">
            <v>0000000565</v>
          </cell>
          <cell r="K138">
            <v>45273</v>
          </cell>
          <cell r="M138" t="str">
            <v>2307304 - Juazeiro do Norte - CE</v>
          </cell>
          <cell r="N138">
            <v>1250</v>
          </cell>
        </row>
        <row r="139">
          <cell r="C139" t="str">
            <v>HOSPITAL REGIONAL FERNANDO BEZERRA - CG Nº 02/2021</v>
          </cell>
          <cell r="E139" t="str">
            <v>5.16 - Serviços Médico-Hospitalares, Odotonlogia e Laboratoriais</v>
          </cell>
          <cell r="F139">
            <v>45697746000134</v>
          </cell>
          <cell r="G139" t="str">
            <v>MANUELA BRIGIDA RAMOS DE LIMA</v>
          </cell>
          <cell r="H139" t="str">
            <v>S</v>
          </cell>
          <cell r="I139" t="str">
            <v>S</v>
          </cell>
          <cell r="J139" t="str">
            <v>00020024</v>
          </cell>
          <cell r="K139">
            <v>45273</v>
          </cell>
          <cell r="M139" t="str">
            <v>26 -  Pernambuco</v>
          </cell>
          <cell r="N139">
            <v>15000</v>
          </cell>
        </row>
        <row r="140">
          <cell r="C140" t="str">
            <v>HOSPITAL REGIONAL FERNANDO BEZERRA - CG Nº 02/2021</v>
          </cell>
          <cell r="E140" t="str">
            <v>5.16 - Serviços Médico-Hospitalares, Odotonlogia e Laboratoriais</v>
          </cell>
          <cell r="F140">
            <v>46429167000173</v>
          </cell>
          <cell r="G140" t="str">
            <v>LF CAVALCANTI SERVIÇOS MEDICOS LTDA</v>
          </cell>
          <cell r="H140" t="str">
            <v>S</v>
          </cell>
          <cell r="I140" t="str">
            <v>S</v>
          </cell>
          <cell r="J140" t="str">
            <v>37</v>
          </cell>
          <cell r="K140">
            <v>45273</v>
          </cell>
          <cell r="M140" t="str">
            <v>26 -  Pernambuco</v>
          </cell>
          <cell r="N140">
            <v>11075</v>
          </cell>
        </row>
        <row r="141">
          <cell r="C141" t="str">
            <v>HOSPITAL REGIONAL FERNANDO BEZERRA - CG Nº 02/2021</v>
          </cell>
          <cell r="E141" t="str">
            <v>5.16 - Serviços Médico-Hospitalares, Odotonlogia e Laboratoriais</v>
          </cell>
          <cell r="F141">
            <v>39277075000150</v>
          </cell>
          <cell r="G141" t="str">
            <v>GERCLIN SERVIÇOS MEDICOS LTDA</v>
          </cell>
          <cell r="H141" t="str">
            <v>S</v>
          </cell>
          <cell r="I141" t="str">
            <v>S</v>
          </cell>
          <cell r="J141" t="str">
            <v>000157</v>
          </cell>
          <cell r="K141">
            <v>45274</v>
          </cell>
          <cell r="L141" t="str">
            <v>231214102342863</v>
          </cell>
          <cell r="M141" t="str">
            <v>26 -  Pernambuco</v>
          </cell>
          <cell r="N141">
            <v>51100</v>
          </cell>
        </row>
        <row r="142">
          <cell r="C142" t="str">
            <v>HOSPITAL REGIONAL FERNANDO BEZERRA - CG Nº 02/2021</v>
          </cell>
          <cell r="E142" t="str">
            <v>5.16 - Serviços Médico-Hospitalares, Odotonlogia e Laboratoriais</v>
          </cell>
          <cell r="F142">
            <v>52103501000105</v>
          </cell>
          <cell r="G142" t="str">
            <v>FERNANDES E BEZERRA SERVIÇOS MEDICOS LTDA</v>
          </cell>
          <cell r="H142" t="str">
            <v>S</v>
          </cell>
          <cell r="I142" t="str">
            <v>S</v>
          </cell>
          <cell r="J142" t="str">
            <v>10</v>
          </cell>
          <cell r="K142">
            <v>45213</v>
          </cell>
          <cell r="L142" t="str">
            <v>1182247NRGQRULL4UC9RTPMGABWRW96</v>
          </cell>
          <cell r="M142" t="str">
            <v>26 -  Pernambuco</v>
          </cell>
          <cell r="N142">
            <v>10000</v>
          </cell>
        </row>
        <row r="143">
          <cell r="C143" t="str">
            <v>HOSPITAL REGIONAL FERNANDO BEZERRA - CG Nº 02/2021</v>
          </cell>
          <cell r="E143" t="str">
            <v>5.16 - Serviços Médico-Hospitalares, Odotonlogia e Laboratoriais</v>
          </cell>
          <cell r="F143">
            <v>50792501000126</v>
          </cell>
          <cell r="G143" t="str">
            <v>ALAINE DE MACEDO CAVALCANTI LTDA</v>
          </cell>
          <cell r="H143" t="str">
            <v>S</v>
          </cell>
          <cell r="I143" t="str">
            <v>S</v>
          </cell>
          <cell r="J143" t="str">
            <v>8</v>
          </cell>
          <cell r="K143">
            <v>45261</v>
          </cell>
          <cell r="L143" t="str">
            <v>142841N5RLM05GOZA0O233Y68Q5RYUC6</v>
          </cell>
          <cell r="M143" t="str">
            <v>26 -  Pernambuco</v>
          </cell>
          <cell r="N143">
            <v>20000</v>
          </cell>
        </row>
        <row r="144">
          <cell r="C144" t="str">
            <v>HOSPITAL REGIONAL FERNANDO BEZERRA - CG Nº 02/2021</v>
          </cell>
          <cell r="E144" t="str">
            <v>5.16 - Serviços Médico-Hospitalares, Odotonlogia e Laboratoriais</v>
          </cell>
          <cell r="F144">
            <v>42038319000156</v>
          </cell>
          <cell r="G144" t="str">
            <v>S.O.S. VIDA EIRELI</v>
          </cell>
          <cell r="H144" t="str">
            <v>S</v>
          </cell>
          <cell r="I144" t="str">
            <v>S</v>
          </cell>
          <cell r="J144" t="str">
            <v>56</v>
          </cell>
          <cell r="K144">
            <v>45273</v>
          </cell>
          <cell r="L144" t="str">
            <v>53087IGDKWVCQF8STF57SYYFSRMZ101</v>
          </cell>
          <cell r="M144" t="str">
            <v>26 -  Pernambuco</v>
          </cell>
          <cell r="N144">
            <v>25000</v>
          </cell>
        </row>
        <row r="145">
          <cell r="C145" t="str">
            <v>HOSPITAL REGIONAL FERNANDO BEZERRA - CG Nº 02/2021</v>
          </cell>
          <cell r="E145" t="str">
            <v>5.16 - Serviços Médico-Hospitalares, Odotonlogia e Laboratoriais</v>
          </cell>
          <cell r="F145">
            <v>50227829000108</v>
          </cell>
          <cell r="G145" t="str">
            <v>FERNANDO MELO ORTOPEDIA ESPORTIVA LTDA</v>
          </cell>
          <cell r="H145" t="str">
            <v>S</v>
          </cell>
          <cell r="I145" t="str">
            <v>S</v>
          </cell>
          <cell r="J145" t="str">
            <v>26</v>
          </cell>
          <cell r="K145">
            <v>45273</v>
          </cell>
          <cell r="M145" t="str">
            <v>26 -  Pernambuco</v>
          </cell>
          <cell r="N145">
            <v>2625</v>
          </cell>
        </row>
        <row r="146">
          <cell r="C146" t="str">
            <v>HOSPITAL REGIONAL FERNANDO BEZERRA - CG Nº 02/2021</v>
          </cell>
          <cell r="E146" t="str">
            <v>5.16 - Serviços Médico-Hospitalares, Odotonlogia e Laboratoriais</v>
          </cell>
          <cell r="F146">
            <v>17245974000138</v>
          </cell>
          <cell r="G146" t="str">
            <v>CLINICA ANGIOART LTDA ME</v>
          </cell>
          <cell r="H146" t="str">
            <v>S</v>
          </cell>
          <cell r="I146" t="str">
            <v>S</v>
          </cell>
          <cell r="J146" t="str">
            <v>311</v>
          </cell>
          <cell r="K146">
            <v>45270</v>
          </cell>
          <cell r="M146" t="str">
            <v>26 -  Pernambuco</v>
          </cell>
          <cell r="N146">
            <v>6250</v>
          </cell>
        </row>
        <row r="147">
          <cell r="C147" t="str">
            <v>HOSPITAL REGIONAL FERNANDO BEZERRA - CG Nº 02/2021</v>
          </cell>
          <cell r="E147" t="str">
            <v>5.16 - Serviços Médico-Hospitalares, Odotonlogia e Laboratoriais</v>
          </cell>
          <cell r="F147">
            <v>12342816000182</v>
          </cell>
          <cell r="G147" t="str">
            <v>ALL MEDICAL SERVIÇOS MÉDICOS LTDA</v>
          </cell>
          <cell r="H147" t="str">
            <v>S</v>
          </cell>
          <cell r="I147" t="str">
            <v>S</v>
          </cell>
          <cell r="J147" t="str">
            <v>7147</v>
          </cell>
          <cell r="K147">
            <v>45275</v>
          </cell>
          <cell r="M147" t="str">
            <v>26 -  Pernambuco</v>
          </cell>
          <cell r="N147">
            <v>10250</v>
          </cell>
        </row>
        <row r="148">
          <cell r="C148" t="str">
            <v>HOSPITAL REGIONAL FERNANDO BEZERRA - CG Nº 02/2021</v>
          </cell>
          <cell r="E148" t="str">
            <v>5.16 - Serviços Médico-Hospitalares, Odotonlogia e Laboratoriais</v>
          </cell>
          <cell r="F148">
            <v>41431147000113</v>
          </cell>
          <cell r="G148" t="str">
            <v>JOSÉ ALVES DE SOUZA SERVIÇOS MÉDICOS ME</v>
          </cell>
          <cell r="H148" t="str">
            <v>S</v>
          </cell>
          <cell r="I148" t="str">
            <v>S</v>
          </cell>
          <cell r="J148" t="str">
            <v>91</v>
          </cell>
          <cell r="K148">
            <v>45278</v>
          </cell>
          <cell r="M148" t="str">
            <v>26 -  Pernambuco</v>
          </cell>
          <cell r="N148">
            <v>56750</v>
          </cell>
        </row>
        <row r="149">
          <cell r="C149" t="str">
            <v>HOSPITAL REGIONAL FERNANDO BEZERRA - CG Nº 02/2021</v>
          </cell>
          <cell r="E149" t="str">
            <v>5.16 - Serviços Médico-Hospitalares, Odotonlogia e Laboratoriais</v>
          </cell>
          <cell r="F149">
            <v>6553812000140</v>
          </cell>
          <cell r="G149" t="str">
            <v>A F P DE LISBOA SERVIÇOS MÉDICOS LTDA</v>
          </cell>
          <cell r="H149" t="str">
            <v>S</v>
          </cell>
          <cell r="I149" t="str">
            <v>S</v>
          </cell>
          <cell r="J149" t="str">
            <v>231219018</v>
          </cell>
          <cell r="K149">
            <v>45279</v>
          </cell>
          <cell r="M149" t="str">
            <v>2208205 - Pio IX - PI</v>
          </cell>
          <cell r="N149">
            <v>2500</v>
          </cell>
        </row>
        <row r="150">
          <cell r="C150" t="str">
            <v>HOSPITAL REGIONAL FERNANDO BEZERRA - CG Nº 02/2021</v>
          </cell>
          <cell r="E150" t="str">
            <v>5.16 - Serviços Médico-Hospitalares, Odotonlogia e Laboratoriais</v>
          </cell>
          <cell r="F150">
            <v>19737072000144</v>
          </cell>
          <cell r="G150" t="str">
            <v>R A SERVIÇOS DE SAÚDE LTDA ME</v>
          </cell>
          <cell r="H150" t="str">
            <v>S</v>
          </cell>
          <cell r="I150" t="str">
            <v>S</v>
          </cell>
          <cell r="J150" t="str">
            <v>219</v>
          </cell>
          <cell r="K150">
            <v>45279</v>
          </cell>
          <cell r="M150" t="str">
            <v>26 -  Pernambuco</v>
          </cell>
          <cell r="N150">
            <v>5000</v>
          </cell>
        </row>
        <row r="151">
          <cell r="C151" t="str">
            <v>HOSPITAL REGIONAL FERNANDO BEZERRA - CG Nº 02/2021</v>
          </cell>
          <cell r="E151" t="str">
            <v>5.16 - Serviços Médico-Hospitalares, Odotonlogia e Laboratoriais</v>
          </cell>
          <cell r="F151">
            <v>13802735000180</v>
          </cell>
          <cell r="G151" t="str">
            <v>D &amp; EALENCAR LTDA ME</v>
          </cell>
          <cell r="H151" t="str">
            <v>S</v>
          </cell>
          <cell r="I151" t="str">
            <v>S</v>
          </cell>
          <cell r="J151" t="str">
            <v>00022881</v>
          </cell>
          <cell r="K151">
            <v>45271</v>
          </cell>
          <cell r="M151" t="str">
            <v>26 -  Pernambuco</v>
          </cell>
          <cell r="N151">
            <v>88033.82</v>
          </cell>
        </row>
        <row r="152">
          <cell r="C152" t="str">
            <v>HOSPITAL REGIONAL FERNANDO BEZERRA - CG Nº 02/2021</v>
          </cell>
          <cell r="E152" t="str">
            <v>5.16 - Serviços Médico-Hospitalares, Odotonlogia e Laboratoriais</v>
          </cell>
          <cell r="F152">
            <v>13802735000180</v>
          </cell>
          <cell r="G152" t="str">
            <v>D &amp; EALENCAR LTDA ME</v>
          </cell>
          <cell r="H152" t="str">
            <v>S</v>
          </cell>
          <cell r="I152" t="str">
            <v>S</v>
          </cell>
          <cell r="J152" t="str">
            <v>00022882</v>
          </cell>
          <cell r="K152">
            <v>45271</v>
          </cell>
          <cell r="M152" t="str">
            <v>26 -  Pernambuco</v>
          </cell>
          <cell r="N152">
            <v>3889.35</v>
          </cell>
        </row>
        <row r="153">
          <cell r="C153" t="str">
            <v>HOSPITAL REGIONAL FERNANDO BEZERRA - CG Nº 02/2021</v>
          </cell>
          <cell r="E153" t="str">
            <v>5.10 - Detetização/Tratamento de Resíduos e Afins</v>
          </cell>
          <cell r="F153">
            <v>11863530000180</v>
          </cell>
          <cell r="G153" t="str">
            <v>BRASCON GESTAO AMBIENTAL LTDA</v>
          </cell>
          <cell r="H153" t="str">
            <v>S</v>
          </cell>
          <cell r="I153" t="str">
            <v>S</v>
          </cell>
          <cell r="J153" t="str">
            <v>00174468</v>
          </cell>
          <cell r="K153">
            <v>45264</v>
          </cell>
          <cell r="M153" t="str">
            <v>26 -  Pernambuco</v>
          </cell>
          <cell r="N153">
            <v>7511</v>
          </cell>
        </row>
        <row r="154">
          <cell r="C154" t="str">
            <v>HOSPITAL REGIONAL FERNANDO BEZERRA - CG Nº 02/2021</v>
          </cell>
          <cell r="E154" t="str">
            <v>5.17 - Manutenção de Software, Certificação Digital e Microfilmagem</v>
          </cell>
          <cell r="F154">
            <v>4069709000102</v>
          </cell>
          <cell r="G154" t="str">
            <v>BIONEXO S. A.</v>
          </cell>
          <cell r="H154" t="str">
            <v>S</v>
          </cell>
          <cell r="I154" t="str">
            <v>S</v>
          </cell>
          <cell r="J154" t="str">
            <v>00416238</v>
          </cell>
          <cell r="K154">
            <v>45261</v>
          </cell>
          <cell r="M154" t="str">
            <v>3550308 - São Paulo - SP</v>
          </cell>
          <cell r="N154">
            <v>1500</v>
          </cell>
        </row>
        <row r="155">
          <cell r="C155" t="str">
            <v>HOSPITAL REGIONAL FERNANDO BEZERRA - CG Nº 02/2021</v>
          </cell>
          <cell r="E155" t="str">
            <v>5.17 - Manutenção de Software, Certificação Digital e Microfilmagem</v>
          </cell>
          <cell r="F155">
            <v>42314114000156</v>
          </cell>
          <cell r="G155" t="str">
            <v>HSE ONLINE SOLUTIONS TECNOLOGIA DA INFOR LTDA</v>
          </cell>
          <cell r="H155" t="str">
            <v>S</v>
          </cell>
          <cell r="I155" t="str">
            <v>S</v>
          </cell>
          <cell r="J155" t="str">
            <v>00000062</v>
          </cell>
          <cell r="K155">
            <v>45263</v>
          </cell>
          <cell r="M155" t="str">
            <v>3550308 - São Paulo - SP</v>
          </cell>
          <cell r="N155">
            <v>79.900000000000006</v>
          </cell>
        </row>
        <row r="156">
          <cell r="C156" t="str">
            <v>HOSPITAL REGIONAL FERNANDO BEZERRA - CG Nº 02/2021</v>
          </cell>
          <cell r="E156" t="str">
            <v>5.17 - Manutenção de Software, Certificação Digital e Microfilmagem</v>
          </cell>
          <cell r="F156">
            <v>9393611000111</v>
          </cell>
          <cell r="G156" t="str">
            <v>NYX SERVIÇOS EM INFORMATICA LTDA</v>
          </cell>
          <cell r="H156" t="str">
            <v>S</v>
          </cell>
          <cell r="I156" t="str">
            <v>S</v>
          </cell>
          <cell r="J156" t="str">
            <v>5223</v>
          </cell>
          <cell r="K156">
            <v>45260</v>
          </cell>
          <cell r="M156" t="str">
            <v>26 -  Pernambuco</v>
          </cell>
          <cell r="N156">
            <v>791</v>
          </cell>
        </row>
        <row r="157">
          <cell r="C157" t="str">
            <v>HOSPITAL REGIONAL FERNANDO BEZERRA - CG Nº 02/2021</v>
          </cell>
          <cell r="E157" t="str">
            <v>5.17 - Manutenção de Software, Certificação Digital e Microfilmagem</v>
          </cell>
          <cell r="F157">
            <v>5662773000238</v>
          </cell>
          <cell r="G157" t="str">
            <v>PIXEON MEDICAL SYSTEMS S A COM E DESENV DE SOFTWARE</v>
          </cell>
          <cell r="H157" t="str">
            <v>S</v>
          </cell>
          <cell r="I157" t="str">
            <v>S</v>
          </cell>
          <cell r="J157" t="str">
            <v>66673</v>
          </cell>
          <cell r="K157">
            <v>45238</v>
          </cell>
          <cell r="M157" t="str">
            <v>3548807 - São Caetano do Sul - SP</v>
          </cell>
          <cell r="N157">
            <v>11299.63</v>
          </cell>
        </row>
        <row r="158">
          <cell r="C158" t="str">
            <v>HOSPITAL REGIONAL FERNANDO BEZERRA - CG Nº 02/2021</v>
          </cell>
          <cell r="E158" t="str">
            <v>5.17 - Manutenção de Software, Certificação Digital e Microfilmagem</v>
          </cell>
          <cell r="F158">
            <v>5662773000238</v>
          </cell>
          <cell r="G158" t="str">
            <v>PIXEON MEDICAL SYSTEMS S A COM E DESENV DE SOFTWARE</v>
          </cell>
          <cell r="H158" t="str">
            <v>S</v>
          </cell>
          <cell r="I158" t="str">
            <v>S</v>
          </cell>
          <cell r="J158" t="str">
            <v>66674</v>
          </cell>
          <cell r="K158">
            <v>45238</v>
          </cell>
          <cell r="M158" t="str">
            <v>3548807 - São Caetano do Sul - SP</v>
          </cell>
          <cell r="N158">
            <v>1101</v>
          </cell>
        </row>
        <row r="159">
          <cell r="C159" t="str">
            <v>HOSPITAL REGIONAL FERNANDO BEZERRA - CG Nº 02/2021</v>
          </cell>
          <cell r="E159" t="str">
            <v>5.2 - Serviços Técnicos Profissionais</v>
          </cell>
          <cell r="F159">
            <v>36710076000158</v>
          </cell>
          <cell r="G159" t="str">
            <v>APS APOIO ADMINISTRATIVO LTDA</v>
          </cell>
          <cell r="H159" t="str">
            <v>S</v>
          </cell>
          <cell r="I159" t="str">
            <v>S</v>
          </cell>
          <cell r="J159" t="str">
            <v>00000197</v>
          </cell>
          <cell r="K159">
            <v>45260</v>
          </cell>
          <cell r="M159" t="str">
            <v>26 -  Pernambuco</v>
          </cell>
          <cell r="N159">
            <v>6000</v>
          </cell>
        </row>
        <row r="160">
          <cell r="C160" t="str">
            <v>HOSPITAL REGIONAL FERNANDO BEZERRA - CG Nº 02/2021</v>
          </cell>
          <cell r="E160" t="str">
            <v>5.2 - Serviços Técnicos Profissionais</v>
          </cell>
          <cell r="F160">
            <v>23107889000106</v>
          </cell>
          <cell r="G160" t="str">
            <v>COELHO PEDROSA ADVOGADOS ASSOCIADOS</v>
          </cell>
          <cell r="H160" t="str">
            <v>S</v>
          </cell>
          <cell r="I160" t="str">
            <v>S</v>
          </cell>
          <cell r="J160" t="str">
            <v>00000512</v>
          </cell>
          <cell r="K160">
            <v>45265</v>
          </cell>
          <cell r="M160" t="str">
            <v>26 -  Pernambuco</v>
          </cell>
          <cell r="N160">
            <v>11718</v>
          </cell>
        </row>
        <row r="161">
          <cell r="C161" t="str">
            <v>HOSPITAL REGIONAL FERNANDO BEZERRA - CG Nº 02/2021</v>
          </cell>
          <cell r="E161" t="str">
            <v>5.2 - Serviços Técnicos Profissionais</v>
          </cell>
          <cell r="F161">
            <v>8190737000126</v>
          </cell>
          <cell r="G161" t="str">
            <v>PH CONTABILIDADE SOCIEDADE SIMPLES LTDA-ME</v>
          </cell>
          <cell r="H161" t="str">
            <v>S</v>
          </cell>
          <cell r="I161" t="str">
            <v>S</v>
          </cell>
          <cell r="J161" t="str">
            <v>00001649</v>
          </cell>
          <cell r="K161">
            <v>45252</v>
          </cell>
          <cell r="M161" t="str">
            <v>2927408 - Salvador - BA</v>
          </cell>
          <cell r="N161">
            <v>9114</v>
          </cell>
        </row>
        <row r="162">
          <cell r="C162" t="str">
            <v>HOSPITAL REGIONAL FERNANDO BEZERRA - CG Nº 02/2021</v>
          </cell>
          <cell r="E162" t="str">
            <v>5.2 - Serviços Técnicos Profissionais</v>
          </cell>
          <cell r="F162">
            <v>24127434000115</v>
          </cell>
          <cell r="G162" t="str">
            <v>RODRIGO ALMENDRA E ADVOGADOS ASSOCIADOS</v>
          </cell>
          <cell r="H162" t="str">
            <v>S</v>
          </cell>
          <cell r="I162" t="str">
            <v>S</v>
          </cell>
          <cell r="J162" t="str">
            <v>00000770</v>
          </cell>
          <cell r="K162">
            <v>45254</v>
          </cell>
          <cell r="M162" t="str">
            <v>26 -  Pernambuco</v>
          </cell>
          <cell r="N162">
            <v>11718</v>
          </cell>
        </row>
        <row r="163">
          <cell r="C163" t="str">
            <v>HOSPITAL REGIONAL FERNANDO BEZERRA - CG Nº 02/2021</v>
          </cell>
          <cell r="E163" t="str">
            <v>5.2 - Serviços Técnicos Profissionais</v>
          </cell>
          <cell r="F163">
            <v>38404090000159</v>
          </cell>
          <cell r="G163" t="str">
            <v>THECCHINA TECNOLOGIA E INOVAÇAO LTDA</v>
          </cell>
          <cell r="H163" t="str">
            <v>S</v>
          </cell>
          <cell r="I163" t="str">
            <v>S</v>
          </cell>
          <cell r="J163" t="str">
            <v>00000223</v>
          </cell>
          <cell r="K163">
            <v>45261</v>
          </cell>
          <cell r="M163" t="str">
            <v>26 -  Pernambuco</v>
          </cell>
          <cell r="N163">
            <v>6200</v>
          </cell>
        </row>
        <row r="164">
          <cell r="C164" t="str">
            <v>HOSPITAL REGIONAL FERNANDO BEZERRA - CG Nº 02/2021</v>
          </cell>
          <cell r="E164" t="str">
            <v>5.5 - Reparo e Manutenção de Máquinas e Equipamentos</v>
          </cell>
          <cell r="F164">
            <v>12853727000109</v>
          </cell>
          <cell r="G164" t="str">
            <v>KESA COM. SER. TECNICO LTDA</v>
          </cell>
          <cell r="H164" t="str">
            <v>S</v>
          </cell>
          <cell r="I164" t="str">
            <v>S</v>
          </cell>
          <cell r="J164" t="str">
            <v>00007299</v>
          </cell>
          <cell r="K164">
            <v>45261</v>
          </cell>
          <cell r="M164" t="str">
            <v>26 -  Pernambuco</v>
          </cell>
          <cell r="N164">
            <v>16606.240000000002</v>
          </cell>
        </row>
        <row r="165">
          <cell r="C165" t="str">
            <v>HOSPITAL REGIONAL FERNANDO BEZERRA - CG Nº 02/2021</v>
          </cell>
          <cell r="E165" t="str">
            <v>5.5 - Reparo e Manutenção de Máquinas e Equipamentos</v>
          </cell>
          <cell r="F165">
            <v>24380578002041</v>
          </cell>
          <cell r="G165" t="str">
            <v>WHITE MARTINS GASES INDUSTRIAIS DO NORDESTE LTDA</v>
          </cell>
          <cell r="H165" t="str">
            <v>S</v>
          </cell>
          <cell r="I165" t="str">
            <v>S</v>
          </cell>
          <cell r="J165" t="str">
            <v>15918</v>
          </cell>
          <cell r="K165">
            <v>45260</v>
          </cell>
          <cell r="M165" t="str">
            <v>26 -  Pernambuco</v>
          </cell>
          <cell r="N165">
            <v>12250.97</v>
          </cell>
        </row>
        <row r="166">
          <cell r="C166" t="str">
            <v>HOSPITAL REGIONAL FERNANDO BEZERRA - CG Nº 02/2021</v>
          </cell>
          <cell r="E166" t="str">
            <v>5.5 - Reparo e Manutenção de Máquinas e Equipamentos</v>
          </cell>
          <cell r="F166">
            <v>24380578002041</v>
          </cell>
          <cell r="G166" t="str">
            <v>WHITE MARTINS GASES INDUSTRIAIS DO NORDESTE LTDA</v>
          </cell>
          <cell r="H166" t="str">
            <v>S</v>
          </cell>
          <cell r="I166" t="str">
            <v>S</v>
          </cell>
          <cell r="J166" t="str">
            <v>15919</v>
          </cell>
          <cell r="K166">
            <v>45260</v>
          </cell>
          <cell r="M166" t="str">
            <v>26 -  Pernambuco</v>
          </cell>
          <cell r="N166">
            <v>38861.620000000003</v>
          </cell>
        </row>
        <row r="167">
          <cell r="C167" t="str">
            <v>HOSPITAL REGIONAL FERNANDO BEZERRA - CG Nº 02/2021</v>
          </cell>
          <cell r="E167" t="str">
            <v>5.5 - Reparo e Manutenção de Máquinas e Equipamentos</v>
          </cell>
          <cell r="F167">
            <v>24380578003285</v>
          </cell>
          <cell r="G167" t="str">
            <v>WHITE MARTINS GASES INDUSTRIAIS DO NORDESTE LTDA</v>
          </cell>
          <cell r="H167" t="str">
            <v>S</v>
          </cell>
          <cell r="I167" t="str">
            <v>S</v>
          </cell>
          <cell r="J167" t="str">
            <v>47081</v>
          </cell>
          <cell r="K167">
            <v>45243</v>
          </cell>
          <cell r="M167" t="str">
            <v>2304400 - Fortaleza - CE</v>
          </cell>
          <cell r="N167">
            <v>2750.53</v>
          </cell>
        </row>
        <row r="168">
          <cell r="C168" t="str">
            <v>HOSPITAL REGIONAL FERNANDO BEZERRA - CG Nº 02/2021</v>
          </cell>
          <cell r="E168" t="str">
            <v>5.5 - Reparo e Manutenção de Máquinas e Equipamentos</v>
          </cell>
          <cell r="F168">
            <v>20278964000103</v>
          </cell>
          <cell r="G168" t="str">
            <v>JOSE PAULO C DA SILVA</v>
          </cell>
          <cell r="H168" t="str">
            <v>S</v>
          </cell>
          <cell r="I168" t="str">
            <v>S</v>
          </cell>
          <cell r="J168" t="str">
            <v>00001355</v>
          </cell>
          <cell r="K168">
            <v>45260</v>
          </cell>
          <cell r="M168" t="str">
            <v>26 -  Pernambuco</v>
          </cell>
          <cell r="N168">
            <v>1319.95</v>
          </cell>
        </row>
        <row r="169">
          <cell r="C169" t="str">
            <v>HOSPITAL REGIONAL FERNANDO BEZERRA - CG Nº 02/2021</v>
          </cell>
          <cell r="E169" t="str">
            <v>5.5 - Reparo e Manutenção de Máquinas e Equipamentos</v>
          </cell>
          <cell r="F169">
            <v>15193955000180</v>
          </cell>
          <cell r="G169" t="str">
            <v>MICHAEL JONH MOREIRA SIQUEIRA SERVIÇOS TECNICOS</v>
          </cell>
          <cell r="H169" t="str">
            <v>S</v>
          </cell>
          <cell r="I169" t="str">
            <v>S</v>
          </cell>
          <cell r="J169" t="str">
            <v>1584</v>
          </cell>
          <cell r="K169">
            <v>45254</v>
          </cell>
          <cell r="M169" t="str">
            <v>26 -  Pernambuco</v>
          </cell>
          <cell r="N169">
            <v>6900</v>
          </cell>
        </row>
        <row r="170">
          <cell r="C170" t="str">
            <v>HOSPITAL REGIONAL FERNANDO BEZERRA - CG Nº 02/2021</v>
          </cell>
          <cell r="E170" t="str">
            <v>5.5 - Reparo e Manutenção de Máquinas e Equipamentos</v>
          </cell>
          <cell r="F170">
            <v>50224361000190</v>
          </cell>
          <cell r="G170" t="str">
            <v>ISMAEL CARLOS PEREIRA DA SILVA</v>
          </cell>
          <cell r="H170" t="str">
            <v>S</v>
          </cell>
          <cell r="I170" t="str">
            <v>S</v>
          </cell>
          <cell r="J170" t="str">
            <v>00020013</v>
          </cell>
          <cell r="K170">
            <v>45265</v>
          </cell>
          <cell r="M170" t="str">
            <v>26 -  Pernambuco</v>
          </cell>
          <cell r="N170">
            <v>5289</v>
          </cell>
        </row>
        <row r="171">
          <cell r="C171" t="str">
            <v>HOSPITAL REGIONAL FERNANDO BEZERRA - CG Nº 02/2021</v>
          </cell>
          <cell r="E171" t="str">
            <v>5.5 - Reparo e Manutenção de Máquinas e Equipamentos</v>
          </cell>
          <cell r="F171">
            <v>17539502000198</v>
          </cell>
          <cell r="G171" t="str">
            <v>N A V DA SILVA ELETRO ME</v>
          </cell>
          <cell r="H171" t="str">
            <v>S</v>
          </cell>
          <cell r="I171" t="str">
            <v>S</v>
          </cell>
          <cell r="J171" t="str">
            <v>000447</v>
          </cell>
          <cell r="K171">
            <v>45261</v>
          </cell>
          <cell r="L171" t="str">
            <v>231201091548543</v>
          </cell>
          <cell r="M171" t="str">
            <v>26 -  Pernambuco</v>
          </cell>
          <cell r="N171">
            <v>1679.97</v>
          </cell>
        </row>
        <row r="172">
          <cell r="C172" t="str">
            <v>HOSPITAL REGIONAL FERNANDO BEZERRA - CG Nº 02/2021</v>
          </cell>
          <cell r="E172" t="str">
            <v>5.5 - Reparo e Manutenção de Máquinas e Equipamentos</v>
          </cell>
          <cell r="F172">
            <v>17539502000198</v>
          </cell>
          <cell r="G172" t="str">
            <v>N A V DA SILVA ELETRO ME</v>
          </cell>
          <cell r="H172" t="str">
            <v>S</v>
          </cell>
          <cell r="I172" t="str">
            <v>S</v>
          </cell>
          <cell r="J172" t="str">
            <v>000448</v>
          </cell>
          <cell r="K172">
            <v>45261</v>
          </cell>
          <cell r="L172" t="str">
            <v>231201092017838</v>
          </cell>
          <cell r="M172" t="str">
            <v>26 -  Pernambuco</v>
          </cell>
          <cell r="N172">
            <v>2200</v>
          </cell>
        </row>
        <row r="173">
          <cell r="C173" t="str">
            <v>HOSPITAL REGIONAL FERNANDO BEZERRA - CG Nº 02/2021</v>
          </cell>
          <cell r="E173" t="str">
            <v>5.5 - Reparo e Manutenção de Máquinas e Equipamentos</v>
          </cell>
          <cell r="F173">
            <v>10908062000150</v>
          </cell>
          <cell r="G173" t="str">
            <v>THYAGO LEITE VIANA ME</v>
          </cell>
          <cell r="H173" t="str">
            <v>S</v>
          </cell>
          <cell r="I173" t="str">
            <v>S</v>
          </cell>
          <cell r="J173" t="str">
            <v>014056</v>
          </cell>
          <cell r="K173">
            <v>45247</v>
          </cell>
          <cell r="L173" t="str">
            <v>231117171303168</v>
          </cell>
          <cell r="M173" t="str">
            <v>26 -  Pernambuco</v>
          </cell>
          <cell r="N173">
            <v>2305</v>
          </cell>
        </row>
        <row r="174">
          <cell r="C174" t="str">
            <v>HOSPITAL REGIONAL FERNANDO BEZERRA - CG Nº 02/2021</v>
          </cell>
          <cell r="E174" t="str">
            <v>5.6 - Reparo e Manutanção de Veículos</v>
          </cell>
          <cell r="F174">
            <v>27984330000115</v>
          </cell>
          <cell r="G174" t="str">
            <v>J K AUTOCENTER LTDA ME</v>
          </cell>
          <cell r="H174" t="str">
            <v>S</v>
          </cell>
          <cell r="I174" t="str">
            <v>S</v>
          </cell>
          <cell r="J174" t="str">
            <v>00024988</v>
          </cell>
          <cell r="K174">
            <v>45251</v>
          </cell>
          <cell r="M174" t="str">
            <v>26 -  Pernambuco</v>
          </cell>
          <cell r="N174">
            <v>250</v>
          </cell>
        </row>
        <row r="175">
          <cell r="C175" t="str">
            <v>HOSPITAL REGIONAL FERNANDO BEZERRA - CG Nº 02/2021</v>
          </cell>
          <cell r="E175" t="str">
            <v>5.3 - Locação de Máquinas e Equipamentos</v>
          </cell>
          <cell r="F175">
            <v>37462182000122</v>
          </cell>
          <cell r="G175" t="str">
            <v>MARCA CLIMATIZAÇÃO E TERCEIROZAÇÃO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4840</v>
          </cell>
        </row>
        <row r="176">
          <cell r="C176" t="str">
            <v>HOSPITAL REGIONAL FERNANDO BEZERRA - CG Nº 02/2021</v>
          </cell>
          <cell r="E176" t="str">
            <v>5.3 - Locação de Máquinas e Equipamentos</v>
          </cell>
          <cell r="F176">
            <v>4679427000119</v>
          </cell>
          <cell r="G176" t="str">
            <v>SERVIP PRESTADORA DE SERVIÇOS LTDA</v>
          </cell>
          <cell r="H176" t="str">
            <v>S</v>
          </cell>
          <cell r="I176" t="str">
            <v>S</v>
          </cell>
          <cell r="J176" t="str">
            <v>00000010</v>
          </cell>
          <cell r="K176">
            <v>45224</v>
          </cell>
          <cell r="M176" t="str">
            <v>2918407 - Juazeiro - BA</v>
          </cell>
          <cell r="N176">
            <v>4905</v>
          </cell>
        </row>
        <row r="177">
          <cell r="C177" t="str">
            <v>HOSPITAL REGIONAL FERNANDO BEZERRA - CG Nº 02/2021</v>
          </cell>
          <cell r="E177" t="str">
            <v>5.16 - Serviços Médico-Hospitalares, Odotonlogia e Laboratoriais</v>
          </cell>
          <cell r="F177">
            <v>34293158000119</v>
          </cell>
          <cell r="G177" t="str">
            <v>CLINICA XAVIER LTDA</v>
          </cell>
          <cell r="H177" t="str">
            <v>S</v>
          </cell>
          <cell r="I177" t="str">
            <v>S</v>
          </cell>
          <cell r="J177" t="str">
            <v>00000141</v>
          </cell>
          <cell r="K177">
            <v>45223</v>
          </cell>
          <cell r="M177" t="str">
            <v>2609907 - Ouricuri - PE</v>
          </cell>
          <cell r="N177">
            <v>15795</v>
          </cell>
        </row>
        <row r="178">
          <cell r="C178" t="str">
            <v>HOSPITAL REGIONAL FERNANDO BEZERRA - CG Nº 02/2021</v>
          </cell>
          <cell r="E178" t="str">
            <v>5.16 - Serviços Médico-Hospitalares, Odotonlogia e Laboratoriais</v>
          </cell>
          <cell r="F178">
            <v>19737072000144</v>
          </cell>
          <cell r="G178" t="str">
            <v>R A SERVIÇOS DE SAÚDE LTDA ME</v>
          </cell>
          <cell r="H178" t="str">
            <v>S</v>
          </cell>
          <cell r="I178" t="str">
            <v>S</v>
          </cell>
          <cell r="J178" t="str">
            <v>211</v>
          </cell>
          <cell r="K178">
            <v>45230</v>
          </cell>
          <cell r="M178" t="str">
            <v>2601102 - Araripina - PE</v>
          </cell>
          <cell r="N178">
            <v>5000</v>
          </cell>
        </row>
        <row r="179">
          <cell r="C179" t="str">
            <v>HOSPITAL REGIONAL FERNANDO BEZERRA - CG Nº 02/2021</v>
          </cell>
          <cell r="E179" t="str">
            <v>5.16 - Serviços Médico-Hospitalares, Odotonlogia e Laboratoriais</v>
          </cell>
          <cell r="F179">
            <v>22465344000109</v>
          </cell>
          <cell r="G179" t="str">
            <v>ODONTOMED</v>
          </cell>
          <cell r="H179" t="str">
            <v>S</v>
          </cell>
          <cell r="I179" t="str">
            <v>S</v>
          </cell>
          <cell r="J179" t="str">
            <v>331</v>
          </cell>
          <cell r="K179">
            <v>45219</v>
          </cell>
          <cell r="M179" t="str">
            <v>2605301 - Exu - PE</v>
          </cell>
          <cell r="N179">
            <v>61875</v>
          </cell>
        </row>
        <row r="180">
          <cell r="C180" t="str">
            <v>HOSPITAL REGIONAL FERNANDO BEZERRA - CG Nº 02/2021</v>
          </cell>
          <cell r="E180" t="str">
            <v>5.16 - Serviços Médico-Hospitalares, Odotonlogia e Laboratoriais</v>
          </cell>
          <cell r="F180">
            <v>14896834000131</v>
          </cell>
          <cell r="G180" t="str">
            <v>MILKA SANT ANNA CONSULTAS E EXAMES LTDA</v>
          </cell>
          <cell r="H180" t="str">
            <v>S</v>
          </cell>
          <cell r="I180" t="str">
            <v>S</v>
          </cell>
          <cell r="J180" t="str">
            <v>00000024</v>
          </cell>
          <cell r="K180">
            <v>45195</v>
          </cell>
          <cell r="M180" t="str">
            <v>2918407 - Juazeiro - BA</v>
          </cell>
          <cell r="N180">
            <v>12550</v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6F673-F942-44D0-B74C-3749F9E9502C}">
  <sheetPr>
    <tabColor rgb="FF92D050"/>
  </sheetPr>
  <dimension ref="A1:L1992"/>
  <sheetViews>
    <sheetView showGridLines="0" tabSelected="1" topLeftCell="A36" zoomScale="90" zoomScaleNormal="90" workbookViewId="0">
      <selection activeCell="B49" sqref="B49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 xml:space="preserve">PRUDENCIAL DO BRASIL VIDA EM GRUPO S.A.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493.78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2535864000133</v>
      </c>
      <c r="E3" s="5" t="str">
        <f>'[1]TCE - ANEXO IV - Preencher'!G12</f>
        <v>VR BENEFICIOS E SERVIÇOS DE PROCESSAMENTO S. A.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56976715</v>
      </c>
      <c r="I3" s="6">
        <f>IF('[1]TCE - ANEXO IV - Preencher'!K12="","",'[1]TCE - ANEXO IV - Preencher'!K12)</f>
        <v>45237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400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1.99 - Outras Despesas com Pessoal</v>
      </c>
      <c r="D4" s="3">
        <f>'[1]TCE - ANEXO IV - Preencher'!F13</f>
        <v>2535864000133</v>
      </c>
      <c r="E4" s="5" t="str">
        <f>'[1]TCE - ANEXO IV - Preencher'!G13</f>
        <v>VR BENEFICIOS E SERVIÇOS DE PROCESSAMENTO S. A.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57306392</v>
      </c>
      <c r="I4" s="6">
        <f>IF('[1]TCE - ANEXO IV - Preencher'!K13="","",'[1]TCE - ANEXO IV - Preencher'!K13)</f>
        <v>45246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800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1.99 - Outras Despesas com Pessoal</v>
      </c>
      <c r="D5" s="3" t="str">
        <f>'[1]TCE - ANEXO IV - Preencher'!F14</f>
        <v xml:space="preserve">69.899.011/0001-51 </v>
      </c>
      <c r="E5" s="5" t="str">
        <f>'[1]TCE - ANEXO IV - Preencher'!G14</f>
        <v>LUIZ L GUIMARAES FILHO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000003743</v>
      </c>
      <c r="I5" s="6">
        <f>IF('[1]TCE - ANEXO IV - Preencher'!K14="","",'[1]TCE - ANEXO IV - Preencher'!K14)</f>
        <v>45231</v>
      </c>
      <c r="J5" s="5" t="str">
        <f>'[1]TCE - ANEXO IV - Preencher'!L14</f>
        <v>26231169899011000151550010000037431010811098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384.07852571318671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1.99 - Outras Despesas com Pessoal</v>
      </c>
      <c r="D6" s="3" t="str">
        <f>'[1]TCE - ANEXO IV - Preencher'!F15</f>
        <v xml:space="preserve">69.899.011/0001-51 </v>
      </c>
      <c r="E6" s="5" t="str">
        <f>'[1]TCE - ANEXO IV - Preencher'!G15</f>
        <v>LUIZ L GUIMARAES FILHO EPP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000003743</v>
      </c>
      <c r="I6" s="6">
        <f>IF('[1]TCE - ANEXO IV - Preencher'!K15="","",'[1]TCE - ANEXO IV - Preencher'!K15)</f>
        <v>45231</v>
      </c>
      <c r="J6" s="5" t="str">
        <f>'[1]TCE - ANEXO IV - Preencher'!L15</f>
        <v>26231169899011000151550010000037431010811098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11949.293589760919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1.99 - Outras Despesas com Pessoal</v>
      </c>
      <c r="D7" s="3" t="str">
        <f>'[1]TCE - ANEXO IV - Preencher'!F16</f>
        <v xml:space="preserve">34.498.023/0001-90 </v>
      </c>
      <c r="E7" s="5" t="str">
        <f>'[1]TCE - ANEXO IV - Preencher'!G16</f>
        <v>WEDSON RODRIGUES ARAUJO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000000042</v>
      </c>
      <c r="I7" s="6">
        <f>IF('[1]TCE - ANEXO IV - Preencher'!K16="","",'[1]TCE - ANEXO IV - Preencher'!K16)</f>
        <v>45231</v>
      </c>
      <c r="J7" s="5" t="str">
        <f>'[1]TCE - ANEXO IV - Preencher'!L16</f>
        <v>26231134498023000190550010000000421746544596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6177.4409238393428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1.99 - Outras Despesas com Pessoal</v>
      </c>
      <c r="D8" s="3" t="str">
        <f>'[1]TCE - ANEXO IV - Preencher'!F17</f>
        <v xml:space="preserve">17.703.557/0001-91 </v>
      </c>
      <c r="E8" s="5" t="str">
        <f>'[1]TCE - ANEXO IV - Preencher'!G17</f>
        <v>LENARTHE MARINHO MACEDO-ME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000000367</v>
      </c>
      <c r="I8" s="6">
        <f>IF('[1]TCE - ANEXO IV - Preencher'!K17="","",'[1]TCE - ANEXO IV - Preencher'!K17)</f>
        <v>45236</v>
      </c>
      <c r="J8" s="5" t="str">
        <f>'[1]TCE - ANEXO IV - Preencher'!L17</f>
        <v>26231117703557000191550010000003671573900000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54.725350318820695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1.99 - Outras Despesas com Pessoal</v>
      </c>
      <c r="D9" s="3">
        <f>'[1]TCE - ANEXO IV - Preencher'!F18</f>
        <v>10594636000162</v>
      </c>
      <c r="E9" s="5" t="str">
        <f>'[1]TCE - ANEXO IV - Preencher'!G18</f>
        <v>EDVALDO SOUZA SALVIANO CARNES EPP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000000388</v>
      </c>
      <c r="I9" s="6">
        <f>IF('[1]TCE - ANEXO IV - Preencher'!K18="","",'[1]TCE - ANEXO IV - Preencher'!K18)</f>
        <v>45236</v>
      </c>
      <c r="J9" s="5" t="str">
        <f>'[1]TCE - ANEXO IV - Preencher'!L18</f>
        <v>26231110594636000162550010000003881943200042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9010.0283932531056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1.99 - Outras Despesas com Pessoal</v>
      </c>
      <c r="D10" s="3">
        <f>'[1]TCE - ANEXO IV - Preencher'!F19</f>
        <v>1840275000104</v>
      </c>
      <c r="E10" s="5" t="str">
        <f>'[1]TCE - ANEXO IV - Preencher'!G19</f>
        <v>FRANCISCA ELIENE PEREIRA SILVA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000000614</v>
      </c>
      <c r="I10" s="6">
        <f>IF('[1]TCE - ANEXO IV - Preencher'!K19="","",'[1]TCE - ANEXO IV - Preencher'!K19)</f>
        <v>45238</v>
      </c>
      <c r="J10" s="5" t="str">
        <f>'[1]TCE - ANEXO IV - Preencher'!L19</f>
        <v>26231101840275000104550010000006141148371655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1201.2881777302102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1.99 - Outras Despesas com Pessoal</v>
      </c>
      <c r="D11" s="3">
        <f>'[1]TCE - ANEXO IV - Preencher'!F20</f>
        <v>34498023000190</v>
      </c>
      <c r="E11" s="5" t="str">
        <f>'[1]TCE - ANEXO IV - Preencher'!G20</f>
        <v>WEDSON RODRIGUES ARAUJO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000000043</v>
      </c>
      <c r="I11" s="6">
        <f>IF('[1]TCE - ANEXO IV - Preencher'!K20="","",'[1]TCE - ANEXO IV - Preencher'!K20)</f>
        <v>45231</v>
      </c>
      <c r="J11" s="5" t="str">
        <f>'[1]TCE - ANEXO IV - Preencher'!L20</f>
        <v>26231134498023000190550010000000431379172744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600.64408886510512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3.12 - Material Hospitalar</v>
      </c>
      <c r="D12" s="3" t="str">
        <f>'[1]TCE - ANEXO IV - Preencher'!F21</f>
        <v xml:space="preserve">35.334.424/0001-77 </v>
      </c>
      <c r="E12" s="5" t="str">
        <f>'[1]TCE - ANEXO IV - Preencher'!G21</f>
        <v>FOTMED COMERCIAL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000052223</v>
      </c>
      <c r="I12" s="6">
        <f>IF('[1]TCE - ANEXO IV - Preencher'!K21="","",'[1]TCE - ANEXO IV - Preencher'!K21)</f>
        <v>45230</v>
      </c>
      <c r="J12" s="5" t="str">
        <f>'[1]TCE - ANEXO IV - Preencher'!L21</f>
        <v>26231035334424000177550000000522231397531454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413.28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3.2 - Gás e Outros Materiais Engarrafados</v>
      </c>
      <c r="D13" s="3" t="str">
        <f>'[1]TCE - ANEXO IV - Preencher'!F22</f>
        <v xml:space="preserve">24.380.578/0022-03 </v>
      </c>
      <c r="E13" s="5" t="str">
        <f>'[1]TCE - ANEXO IV - Preencher'!G22</f>
        <v>WHITE MARTINS GASES INDUSTRIAIS DO NORDESTE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115</v>
      </c>
      <c r="I13" s="6">
        <f>IF('[1]TCE - ANEXO IV - Preencher'!K22="","",'[1]TCE - ANEXO IV - Preencher'!K22)</f>
        <v>45237</v>
      </c>
      <c r="J13" s="5" t="str">
        <f>'[1]TCE - ANEXO IV - Preencher'!L22</f>
        <v>26231124380578002203556100000001151158189799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65856.59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3.2 - Gás e Outros Materiais Engarrafados</v>
      </c>
      <c r="D14" s="3" t="str">
        <f>'[1]TCE - ANEXO IV - Preencher'!F23</f>
        <v xml:space="preserve">24.380.578/0020-41 </v>
      </c>
      <c r="E14" s="5" t="str">
        <f>'[1]TCE - ANEXO IV - Preencher'!G23</f>
        <v>WHITE MARTINS GASES INDUSTRIAIS DO NORDESTE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66384</v>
      </c>
      <c r="I14" s="6">
        <f>IF('[1]TCE - ANEXO IV - Preencher'!K23="","",'[1]TCE - ANEXO IV - Preencher'!K23)</f>
        <v>45236</v>
      </c>
      <c r="J14" s="5" t="str">
        <f>'[1]TCE - ANEXO IV - Preencher'!L23</f>
        <v>26231124380578002041554000000663841832798275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6141.21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3.2 - Gás e Outros Materiais Engarrafados</v>
      </c>
      <c r="D15" s="3" t="str">
        <f>'[1]TCE - ANEXO IV - Preencher'!F24</f>
        <v xml:space="preserve">24.380.578/0020-41 </v>
      </c>
      <c r="E15" s="5" t="str">
        <f>'[1]TCE - ANEXO IV - Preencher'!G24</f>
        <v>WHITE MARTINS GASES INDUSTRIAIS DO NORDESTE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68150</v>
      </c>
      <c r="I15" s="6">
        <f>IF('[1]TCE - ANEXO IV - Preencher'!K24="","",'[1]TCE - ANEXO IV - Preencher'!K24)</f>
        <v>45250</v>
      </c>
      <c r="J15" s="5" t="str">
        <f>'[1]TCE - ANEXO IV - Preencher'!L24</f>
        <v>26231124380578002041554000000681501053572760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9029.59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3.2 - Gás e Outros Materiais Engarrafados</v>
      </c>
      <c r="D16" s="3" t="str">
        <f>'[1]TCE - ANEXO IV - Preencher'!F25</f>
        <v xml:space="preserve">24.380.578/0022-03 </v>
      </c>
      <c r="E16" s="5" t="str">
        <f>'[1]TCE - ANEXO IV - Preencher'!G25</f>
        <v>WHITE MARTINS GASES INDUSTRIAIS DO NORDESTE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610</v>
      </c>
      <c r="I16" s="6">
        <f>IF('[1]TCE - ANEXO IV - Preencher'!K25="","",'[1]TCE - ANEXO IV - Preencher'!K25)</f>
        <v>45252</v>
      </c>
      <c r="J16" s="5" t="str">
        <f>'[1]TCE - ANEXO IV - Preencher'!L25</f>
        <v>26231124380578002203556100000001261308366430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89386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3.13 - Materiais e Materiais Ortopédicos e Corretivos (OPME)</v>
      </c>
      <c r="D17" s="3" t="str">
        <f>'[1]TCE - ANEXO IV - Preencher'!F26</f>
        <v xml:space="preserve">35.936.027/0001-75 </v>
      </c>
      <c r="E17" s="5" t="str">
        <f>'[1]TCE - ANEXO IV - Preencher'!G26</f>
        <v>JOSE ROBERTO SILVA ORTOPEDICOS &amp; IMPLANTES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000000050</v>
      </c>
      <c r="I17" s="6">
        <f>IF('[1]TCE - ANEXO IV - Preencher'!K26="","",'[1]TCE - ANEXO IV - Preencher'!K26)</f>
        <v>45226</v>
      </c>
      <c r="J17" s="5" t="str">
        <f>'[1]TCE - ANEXO IV - Preencher'!L26</f>
        <v>23231035936027000175550010000000501760005002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17673.16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3.13 - Materiais e Materiais Ortopédicos e Corretivos (OPME)</v>
      </c>
      <c r="D18" s="3" t="str">
        <f>'[1]TCE - ANEXO IV - Preencher'!F27</f>
        <v xml:space="preserve">36.844.271/0001-70 </v>
      </c>
      <c r="E18" s="5" t="str">
        <f>'[1]TCE - ANEXO IV - Preencher'!G27</f>
        <v>JUA MED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000001060</v>
      </c>
      <c r="I18" s="6">
        <f>IF('[1]TCE - ANEXO IV - Preencher'!K27="","",'[1]TCE - ANEXO IV - Preencher'!K27)</f>
        <v>45239</v>
      </c>
      <c r="J18" s="5" t="str">
        <f>'[1]TCE - ANEXO IV - Preencher'!L27</f>
        <v>23231136844271000170550010000010601000000010</v>
      </c>
      <c r="K18" s="5" t="str">
        <f>IF(F18="B",LEFT('[1]TCE - ANEXO IV - Preencher'!M27,2),IF(F18="S",LEFT('[1]TCE - ANEXO IV - Preencher'!M27,7),IF('[1]TCE - ANEXO IV - Preencher'!H27="","")))</f>
        <v>23</v>
      </c>
      <c r="L18" s="7">
        <f>'[1]TCE - ANEXO IV - Preencher'!N27</f>
        <v>12415.57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3.13 - Materiais e Materiais Ortopédicos e Corretivos (OPME)</v>
      </c>
      <c r="D19" s="3" t="str">
        <f>'[1]TCE - ANEXO IV - Preencher'!F28</f>
        <v xml:space="preserve">18.880.225/0001-45 </v>
      </c>
      <c r="E19" s="5" t="str">
        <f>'[1]TCE - ANEXO IV - Preencher'!G28</f>
        <v>A V COMERCIO DE MAT MED CIRURGICOS LTDA-ME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000013137</v>
      </c>
      <c r="I19" s="6">
        <f>IF('[1]TCE - ANEXO IV - Preencher'!K28="","",'[1]TCE - ANEXO IV - Preencher'!K28)</f>
        <v>45239</v>
      </c>
      <c r="J19" s="5" t="str">
        <f>'[1]TCE - ANEXO IV - Preencher'!L28</f>
        <v>232311188802250001455500100001313710125555555</v>
      </c>
      <c r="K19" s="5" t="str">
        <f>IF(F19="B",LEFT('[1]TCE - ANEXO IV - Preencher'!M28,2),IF(F19="S",LEFT('[1]TCE - ANEXO IV - Preencher'!M28,7),IF('[1]TCE - ANEXO IV - Preencher'!H28="","")))</f>
        <v>23</v>
      </c>
      <c r="L19" s="7">
        <f>'[1]TCE - ANEXO IV - Preencher'!N28</f>
        <v>1690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3.13 - Materiais e Materiais Ortopédicos e Corretivos (OPME)</v>
      </c>
      <c r="D20" s="3" t="str">
        <f>'[1]TCE - ANEXO IV - Preencher'!F29</f>
        <v xml:space="preserve">18.880.225/0001-45 </v>
      </c>
      <c r="E20" s="5" t="str">
        <f>'[1]TCE - ANEXO IV - Preencher'!G29</f>
        <v>A V COMERCIO DE MAT MED CIRURGICOS LTDA-ME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000013153</v>
      </c>
      <c r="I20" s="6">
        <f>IF('[1]TCE - ANEXO IV - Preencher'!K29="","",'[1]TCE - ANEXO IV - Preencher'!K29)</f>
        <v>45240</v>
      </c>
      <c r="J20" s="5" t="str">
        <f>'[1]TCE - ANEXO IV - Preencher'!L29</f>
        <v>23231118880225000145550010000131531012555559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8250.52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3.13 - Materiais e Materiais Ortopédicos e Corretivos (OPME)</v>
      </c>
      <c r="D21" s="3" t="str">
        <f>'[1]TCE - ANEXO IV - Preencher'!F30</f>
        <v xml:space="preserve">04.252.756/0001-89 </v>
      </c>
      <c r="E21" s="5" t="str">
        <f>'[1]TCE - ANEXO IV - Preencher'!G30</f>
        <v>SP SINTESE – EPP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000022453</v>
      </c>
      <c r="I21" s="6">
        <f>IF('[1]TCE - ANEXO IV - Preencher'!K30="","",'[1]TCE - ANEXO IV - Preencher'!K30)</f>
        <v>45237</v>
      </c>
      <c r="J21" s="5" t="str">
        <f>'[1]TCE - ANEXO IV - Preencher'!L30</f>
        <v>26231104252756000189550010000224531071455156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11108.71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3.14 - Alimentação Preparada</v>
      </c>
      <c r="D22" s="3" t="str">
        <f>'[1]TCE - ANEXO IV - Preencher'!F31</f>
        <v xml:space="preserve">69.899.011/0001-51 </v>
      </c>
      <c r="E22" s="5" t="str">
        <f>'[1]TCE - ANEXO IV - Preencher'!G31</f>
        <v>LUIZ L GUIMARAES FILHO EPP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000003743</v>
      </c>
      <c r="I22" s="6">
        <f>IF('[1]TCE - ANEXO IV - Preencher'!K31="","",'[1]TCE - ANEXO IV - Preencher'!K31)</f>
        <v>45231</v>
      </c>
      <c r="J22" s="5" t="str">
        <f>'[1]TCE - ANEXO IV - Preencher'!L31</f>
        <v>26231169899011000151550010000037431010811098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766.92147428681335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3.14 - Alimentação Preparada</v>
      </c>
      <c r="D23" s="3" t="str">
        <f>'[1]TCE - ANEXO IV - Preencher'!F32</f>
        <v xml:space="preserve">69.899.011/0001-51 </v>
      </c>
      <c r="E23" s="5" t="str">
        <f>'[1]TCE - ANEXO IV - Preencher'!G32</f>
        <v>LUIZ L GUIMARAES FILHO EPP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000003743</v>
      </c>
      <c r="I23" s="6">
        <f>IF('[1]TCE - ANEXO IV - Preencher'!K32="","",'[1]TCE - ANEXO IV - Preencher'!K32)</f>
        <v>45231</v>
      </c>
      <c r="J23" s="5" t="str">
        <f>'[1]TCE - ANEXO IV - Preencher'!L32</f>
        <v>26231169899011000151550010000037431010811098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23860.146410239086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3.14 - Alimentação Preparada</v>
      </c>
      <c r="D24" s="3" t="str">
        <f>'[1]TCE - ANEXO IV - Preencher'!F33</f>
        <v xml:space="preserve">34.498.023/0001-90 </v>
      </c>
      <c r="E24" s="5" t="str">
        <f>'[1]TCE - ANEXO IV - Preencher'!G33</f>
        <v>WEDSON RODRIGUES ARAUJO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000000042</v>
      </c>
      <c r="I24" s="6">
        <f>IF('[1]TCE - ANEXO IV - Preencher'!K33="","",'[1]TCE - ANEXO IV - Preencher'!K33)</f>
        <v>45231</v>
      </c>
      <c r="J24" s="5" t="str">
        <f>'[1]TCE - ANEXO IV - Preencher'!L33</f>
        <v>26231134498023000190550010000000421746544596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12335.009076160659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3.14 - Alimentação Preparada</v>
      </c>
      <c r="D25" s="3" t="str">
        <f>'[1]TCE - ANEXO IV - Preencher'!F34</f>
        <v xml:space="preserve">17.703.557/0001-91 </v>
      </c>
      <c r="E25" s="5" t="str">
        <f>'[1]TCE - ANEXO IV - Preencher'!G34</f>
        <v>LENARTHE MARINHO MACEDO-ME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000000367</v>
      </c>
      <c r="I25" s="6">
        <f>IF('[1]TCE - ANEXO IV - Preencher'!K34="","",'[1]TCE - ANEXO IV - Preencher'!K34)</f>
        <v>45236</v>
      </c>
      <c r="J25" s="5" t="str">
        <f>'[1]TCE - ANEXO IV - Preencher'!L34</f>
        <v>26231117703557000191550010000003671573900000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109.27464968117931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3.14 - Alimentação Preparada</v>
      </c>
      <c r="D26" s="3">
        <f>'[1]TCE - ANEXO IV - Preencher'!F35</f>
        <v>10594636000162</v>
      </c>
      <c r="E26" s="5" t="str">
        <f>'[1]TCE - ANEXO IV - Preencher'!G35</f>
        <v>EDVALDO SOUZA SALVIANO CARNES EPP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000000388</v>
      </c>
      <c r="I26" s="6">
        <f>IF('[1]TCE - ANEXO IV - Preencher'!K35="","",'[1]TCE - ANEXO IV - Preencher'!K35)</f>
        <v>45236</v>
      </c>
      <c r="J26" s="5" t="str">
        <f>'[1]TCE - ANEXO IV - Preencher'!L35</f>
        <v>26231110594636000162550010000003881943200042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17991.071606746893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3.14 - Alimentação Preparada</v>
      </c>
      <c r="D27" s="3">
        <f>'[1]TCE - ANEXO IV - Preencher'!F36</f>
        <v>1840275000104</v>
      </c>
      <c r="E27" s="5" t="str">
        <f>'[1]TCE - ANEXO IV - Preencher'!G36</f>
        <v>FRANCISCA ELIENE PEREIRA SILVA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000000614</v>
      </c>
      <c r="I27" s="6">
        <f>IF('[1]TCE - ANEXO IV - Preencher'!K36="","",'[1]TCE - ANEXO IV - Preencher'!K36)</f>
        <v>45238</v>
      </c>
      <c r="J27" s="5" t="str">
        <f>'[1]TCE - ANEXO IV - Preencher'!L36</f>
        <v>26231101840275000104550010000006141148371655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2398.7118222697895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3.14 - Alimentação Preparada</v>
      </c>
      <c r="D28" s="3">
        <f>'[1]TCE - ANEXO IV - Preencher'!F37</f>
        <v>34498023000190</v>
      </c>
      <c r="E28" s="5" t="str">
        <f>'[1]TCE - ANEXO IV - Preencher'!G37</f>
        <v>WEDSON RODRIGUES ARAUJO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000000043</v>
      </c>
      <c r="I28" s="6">
        <f>IF('[1]TCE - ANEXO IV - Preencher'!K37="","",'[1]TCE - ANEXO IV - Preencher'!K37)</f>
        <v>45231</v>
      </c>
      <c r="J28" s="5" t="str">
        <f>'[1]TCE - ANEXO IV - Preencher'!L37</f>
        <v>26231134498023000190550010000000431379172744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1199.3559111348948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3.1 - Combustíveis e Lubrificantes Automotivos</v>
      </c>
      <c r="D29" s="3">
        <f>'[1]TCE - ANEXO IV - Preencher'!F38</f>
        <v>27984330000115</v>
      </c>
      <c r="E29" s="5" t="str">
        <f>'[1]TCE - ANEXO IV - Preencher'!G38</f>
        <v>J K AUTOCENTER LTDA 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000004657</v>
      </c>
      <c r="I29" s="6">
        <f>IF('[1]TCE - ANEXO IV - Preencher'!K38="","",'[1]TCE - ANEXO IV - Preencher'!K38)</f>
        <v>45229</v>
      </c>
      <c r="J29" s="5" t="str">
        <f>'[1]TCE - ANEXO IV - Preencher'!L38</f>
        <v>26231027984330000115550010000046571066631810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495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3.1 - Combustíveis e Lubrificantes Automotivos</v>
      </c>
      <c r="D30" s="3">
        <f>'[1]TCE - ANEXO IV - Preencher'!F39</f>
        <v>2535864000133</v>
      </c>
      <c r="E30" s="5" t="str">
        <f>'[1]TCE - ANEXO IV - Preencher'!G39</f>
        <v>VR BENEFICIOS E SERVIÇOS DE PROCESSAMENTO S. A.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57306799</v>
      </c>
      <c r="I30" s="6">
        <f>IF('[1]TCE - ANEXO IV - Preencher'!K39="","",'[1]TCE - ANEXO IV - Preencher'!K39)</f>
        <v>45246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3550308</v>
      </c>
      <c r="L30" s="7">
        <f>'[1]TCE - ANEXO IV - Preencher'!N39</f>
        <v>1000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3.2 - Gás e Outros Materiais Engarrafados</v>
      </c>
      <c r="D31" s="3">
        <f>'[1]TCE - ANEXO IV - Preencher'!F40</f>
        <v>17642024000147</v>
      </c>
      <c r="E31" s="5" t="str">
        <f>'[1]TCE - ANEXO IV - Preencher'!G40</f>
        <v>VIA GONZAGAO GAS E TRANSPORTE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000007221</v>
      </c>
      <c r="I31" s="6">
        <f>IF('[1]TCE - ANEXO IV - Preencher'!K40="","",'[1]TCE - ANEXO IV - Preencher'!K40)</f>
        <v>45240</v>
      </c>
      <c r="J31" s="5" t="str">
        <f>'[1]TCE - ANEXO IV - Preencher'!L40</f>
        <v>26231117642024000147550010000072211583653610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4023.2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44822089000147</v>
      </c>
      <c r="E32" s="5" t="str">
        <f>'[1]TCE - ANEXO IV - Preencher'!G41</f>
        <v>JERLANIA VIDROS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000000017</v>
      </c>
      <c r="I32" s="6">
        <f>IF('[1]TCE - ANEXO IV - Preencher'!K41="","",'[1]TCE - ANEXO IV - Preencher'!K41)</f>
        <v>45239</v>
      </c>
      <c r="J32" s="5" t="str">
        <f>'[1]TCE - ANEXO IV - Preencher'!L41</f>
        <v>26231144822089000147550010000000171958813237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1113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29101055000170</v>
      </c>
      <c r="E33" s="5" t="str">
        <f>'[1]TCE - ANEXO IV - Preencher'!G42</f>
        <v>M BEZERRA CAAVALCANTI CONSTRUÇOES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000000517</v>
      </c>
      <c r="I33" s="6">
        <f>IF('[1]TCE - ANEXO IV - Preencher'!K42="","",'[1]TCE - ANEXO IV - Preencher'!K42)</f>
        <v>45219</v>
      </c>
      <c r="J33" s="5" t="str">
        <f>'[1]TCE - ANEXO IV - Preencher'!L42</f>
        <v>26231029101055000170550010000005171147644020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1709.89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4141702000146</v>
      </c>
      <c r="E34" s="5" t="str">
        <f>'[1]TCE - ANEXO IV - Preencher'!G43</f>
        <v>CARVALHO NUNES MATERIAIS DE CONSTRUÇAO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000005581</v>
      </c>
      <c r="I34" s="6">
        <f>IF('[1]TCE - ANEXO IV - Preencher'!K43="","",'[1]TCE - ANEXO IV - Preencher'!K43)</f>
        <v>45237</v>
      </c>
      <c r="J34" s="5" t="str">
        <f>'[1]TCE - ANEXO IV - Preencher'!L43</f>
        <v>26231104141702000146550010000055811113623637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2175.5100000000002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3.1 - Combustíveis e Lubrificantes Automotivos</v>
      </c>
      <c r="D35" s="3">
        <f>'[1]TCE - ANEXO IV - Preencher'!F44</f>
        <v>15190541000105</v>
      </c>
      <c r="E35" s="5" t="str">
        <f>'[1]TCE - ANEXO IV - Preencher'!G44</f>
        <v>ROGERIO DOS SANTOS OLIVEIRA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000000758</v>
      </c>
      <c r="I35" s="6">
        <f>IF('[1]TCE - ANEXO IV - Preencher'!K44="","",'[1]TCE - ANEXO IV - Preencher'!K44)</f>
        <v>45230</v>
      </c>
      <c r="J35" s="5" t="str">
        <f>'[1]TCE - ANEXO IV - Preencher'!L44</f>
        <v>26231015190541000105550010000007581937045470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238.82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3.1 - Combustíveis e Lubrificantes Automotivos</v>
      </c>
      <c r="D36" s="3">
        <f>'[1]TCE - ANEXO IV - Preencher'!F45</f>
        <v>27984330000115</v>
      </c>
      <c r="E36" s="5" t="str">
        <f>'[1]TCE - ANEXO IV - Preencher'!G45</f>
        <v>J K AUTOCENTER LTDA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000004657</v>
      </c>
      <c r="I36" s="6">
        <f>IF('[1]TCE - ANEXO IV - Preencher'!K45="","",'[1]TCE - ANEXO IV - Preencher'!K45)</f>
        <v>45229</v>
      </c>
      <c r="J36" s="5" t="str">
        <f>'[1]TCE - ANEXO IV - Preencher'!L45</f>
        <v>26231027984330000115550010000046571066631810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200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3.1 - Combustíveis e Lubrificantes Automotivos</v>
      </c>
      <c r="D37" s="3">
        <f>'[1]TCE - ANEXO IV - Preencher'!F46</f>
        <v>27984330000115</v>
      </c>
      <c r="E37" s="5" t="str">
        <f>'[1]TCE - ANEXO IV - Preencher'!G46</f>
        <v>J K AUTOCENTER LTDA ME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000004733</v>
      </c>
      <c r="I37" s="6">
        <f>IF('[1]TCE - ANEXO IV - Preencher'!K46="","",'[1]TCE - ANEXO IV - Preencher'!K46)</f>
        <v>45246</v>
      </c>
      <c r="J37" s="5" t="str">
        <f>'[1]TCE - ANEXO IV - Preencher'!L46</f>
        <v>26231127984330000115550010000047331002631050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655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 xml:space="preserve">3.10 - Material para Manutenção de Bens Móveis </v>
      </c>
      <c r="D38" s="3">
        <f>'[1]TCE - ANEXO IV - Preencher'!F47</f>
        <v>21820133000184</v>
      </c>
      <c r="E38" s="5" t="str">
        <f>'[1]TCE - ANEXO IV - Preencher'!G47</f>
        <v>R.R.FERREIRA MATERIAIS HOSPITALARES E ELETRICOS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000013064</v>
      </c>
      <c r="I38" s="6">
        <f>IF('[1]TCE - ANEXO IV - Preencher'!K47="","",'[1]TCE - ANEXO IV - Preencher'!K47)</f>
        <v>45225</v>
      </c>
      <c r="J38" s="5" t="str">
        <f>'[1]TCE - ANEXO IV - Preencher'!L47</f>
        <v>35231021820133000184550010000130641142285546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1260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3.99 - Outras despesas com Material de Consumo</v>
      </c>
      <c r="D39" s="3">
        <f>'[1]TCE - ANEXO IV - Preencher'!F48</f>
        <v>21820133000184</v>
      </c>
      <c r="E39" s="5" t="str">
        <f>'[1]TCE - ANEXO IV - Preencher'!G48</f>
        <v>R.R.FERREIRA MATERIAIS HOSPITALARES E ELETRICOS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000013058</v>
      </c>
      <c r="I39" s="6">
        <f>IF('[1]TCE - ANEXO IV - Preencher'!K48="","",'[1]TCE - ANEXO IV - Preencher'!K48)</f>
        <v>45224</v>
      </c>
      <c r="J39" s="5" t="str">
        <f>'[1]TCE - ANEXO IV - Preencher'!L48</f>
        <v>35231021820133000184550010000130581551512428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1914.8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3.99 - Outras despesas com Material de Consumo</v>
      </c>
      <c r="D40" s="3">
        <f>'[1]TCE - ANEXO IV - Preencher'!F49</f>
        <v>17473079000170</v>
      </c>
      <c r="E40" s="5" t="str">
        <f>'[1]TCE - ANEXO IV - Preencher'!G49</f>
        <v>SIMONEIDE F RODRIGUES DE CARVALHO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000000232</v>
      </c>
      <c r="I40" s="6">
        <f>IF('[1]TCE - ANEXO IV - Preencher'!K49="","",'[1]TCE - ANEXO IV - Preencher'!K49)</f>
        <v>45244</v>
      </c>
      <c r="J40" s="5" t="str">
        <f>'[1]TCE - ANEXO IV - Preencher'!L49</f>
        <v>26231117473079000170550010000002321263233672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1560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3.99 - Outras despesas com Material de Consumo</v>
      </c>
      <c r="D41" s="3">
        <f>'[1]TCE - ANEXO IV - Preencher'!F50</f>
        <v>4141702000146</v>
      </c>
      <c r="E41" s="5" t="str">
        <f>'[1]TCE - ANEXO IV - Preencher'!G50</f>
        <v>CARVALHO NUNES MATERIAIS DE CONSTRUÇAO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000005581</v>
      </c>
      <c r="I41" s="6">
        <f>IF('[1]TCE - ANEXO IV - Preencher'!K50="","",'[1]TCE - ANEXO IV - Preencher'!K50)</f>
        <v>45237</v>
      </c>
      <c r="J41" s="5" t="str">
        <f>'[1]TCE - ANEXO IV - Preencher'!L50</f>
        <v>26231104141702000146550010000055811113623637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344.89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3.99 - Outras despesas com Material de Consumo</v>
      </c>
      <c r="D42" s="3">
        <f>'[1]TCE - ANEXO IV - Preencher'!F51</f>
        <v>1754239000462</v>
      </c>
      <c r="E42" s="5" t="str">
        <f>'[1]TCE - ANEXO IV - Preencher'!G51</f>
        <v>REFRIGERAÇAO DUFRIO COMERCIO E IMPORTAÇAO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00056770</v>
      </c>
      <c r="I42" s="6">
        <f>IF('[1]TCE - ANEXO IV - Preencher'!K51="","",'[1]TCE - ANEXO IV - Preencher'!K51)</f>
        <v>45247</v>
      </c>
      <c r="J42" s="5" t="str">
        <f>'[1]TCE - ANEXO IV - Preencher'!L51</f>
        <v>26231101754239000462550010005697701000152779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6520.34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 xml:space="preserve">3.8 - Uniformes, Tecidos e Aviamentos </v>
      </c>
      <c r="D43" s="3">
        <f>'[1]TCE - ANEXO IV - Preencher'!F52</f>
        <v>29101055000170</v>
      </c>
      <c r="E43" s="5" t="str">
        <f>'[1]TCE - ANEXO IV - Preencher'!G52</f>
        <v>M. BEZERRA CAVALCANTI CONSTRUÇOES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000000517</v>
      </c>
      <c r="I43" s="6">
        <f>IF('[1]TCE - ANEXO IV - Preencher'!K52="","",'[1]TCE - ANEXO IV - Preencher'!K52)</f>
        <v>45219</v>
      </c>
      <c r="J43" s="5" t="str">
        <f>'[1]TCE - ANEXO IV - Preencher'!L52</f>
        <v>26231029101055000170550010000005171147644020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62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 xml:space="preserve">5.21 - Seguros em geral </v>
      </c>
      <c r="D44" s="3">
        <f>'[1]TCE - ANEXO IV - Preencher'!F53</f>
        <v>61198164000160</v>
      </c>
      <c r="E44" s="5" t="str">
        <f>'[1]TCE - ANEXO IV - Preencher'!G53</f>
        <v>PORTO SEGURO COMPANHIA DE SEGUROS GERAIS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538.11934246575345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 xml:space="preserve">5.21 - Seguros em geral </v>
      </c>
      <c r="D45" s="3" t="str">
        <f>'[1]TCE - ANEXO IV - Preencher'!F54</f>
        <v xml:space="preserve">90.400.888/2151-81 </v>
      </c>
      <c r="E45" s="5" t="str">
        <f>'[1]TCE - ANEXO IV - Preencher'!G54</f>
        <v xml:space="preserve">BANCO SANTANDER  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986.3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 xml:space="preserve">5.21 - Seguros em geral </v>
      </c>
      <c r="D46" s="3">
        <f>'[1]TCE - ANEXO IV - Preencher'!F55</f>
        <v>61198164000160</v>
      </c>
      <c r="E46" s="5" t="str">
        <f>'[1]TCE - ANEXO IV - Preencher'!G55</f>
        <v>PORTO SEGURO COMPANHIA DE SEGUROS GERAIS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1256.2010958904109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5.99 - Outros Serviços de Terceiros Pessoa Jurídica</v>
      </c>
      <c r="D47" s="3">
        <f>'[1]TCE - ANEXO IV - Preencher'!F56</f>
        <v>24129058000106</v>
      </c>
      <c r="E47" s="5" t="str">
        <f>'[1]TCE - ANEXO IV - Preencher'!G56</f>
        <v>SINDICATO DOS HOSPITAIS E CLINICAS C SAUDE LB PE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150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 xml:space="preserve">5.25 - Serviços Bancários </v>
      </c>
      <c r="D48" s="3" t="str">
        <f>'[1]TCE - ANEXO IV - Preencher'!F57</f>
        <v>000.000.600-97</v>
      </c>
      <c r="E48" s="5" t="str">
        <f>'[1]TCE - ANEXO IV - Preencher'!G57</f>
        <v>BANCO DO BRASIL CONTA CORRENTE Nº 28359-2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160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 xml:space="preserve">5.25 - Serviços Bancários </v>
      </c>
      <c r="D49" s="3" t="str">
        <f>'[1]TCE - ANEXO IV - Preencher'!F58</f>
        <v xml:space="preserve">90.400.888/2151-81 </v>
      </c>
      <c r="E49" s="5" t="str">
        <f>'[1]TCE - ANEXO IV - Preencher'!G58</f>
        <v>BANCO SANTANDER CONTA CORRENTE Nº 13001286-7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250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 xml:space="preserve">5.25 - Serviços Bancários </v>
      </c>
      <c r="D50" s="3" t="str">
        <f>'[1]TCE - ANEXO IV - Preencher'!F59</f>
        <v>000.000.600-97</v>
      </c>
      <c r="E50" s="5" t="str">
        <f>'[1]TCE - ANEXO IV - Preencher'!G59</f>
        <v>BANCO DO BRASIL CONTA CORRENTE Nº 32136-2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62.5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 xml:space="preserve">5.25 - Serviços Bancários </v>
      </c>
      <c r="D51" s="3" t="str">
        <f>'[1]TCE - ANEXO IV - Preencher'!F60</f>
        <v>000.000.600-97</v>
      </c>
      <c r="E51" s="5" t="str">
        <f>'[1]TCE - ANEXO IV - Preencher'!G60</f>
        <v>BANCO DO BRASIL CONTA CORRENTE Nº 28359-2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839.5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 xml:space="preserve">5.25 - Serviços Bancários </v>
      </c>
      <c r="D52" s="3" t="str">
        <f>'[1]TCE - ANEXO IV - Preencher'!F61</f>
        <v>000.000.600-97</v>
      </c>
      <c r="E52" s="5" t="str">
        <f>'[1]TCE - ANEXO IV - Preencher'!G61</f>
        <v>BANCO DO BRASIL CONTA CORRENTE Nº 32136-2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34.5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 xml:space="preserve">5.25 - Serviços Bancários </v>
      </c>
      <c r="D53" s="3">
        <f>'[1]TCE - ANEXO IV - Preencher'!F62</f>
        <v>360305000104</v>
      </c>
      <c r="E53" s="5" t="str">
        <f>'[1]TCE - ANEXO IV - Preencher'!G62</f>
        <v>CAIXA ECONOMICA FEDERAL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15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>5.9 - Telefonia Móvel</v>
      </c>
      <c r="D54" s="3">
        <f>'[1]TCE - ANEXO IV - Preencher'!F63</f>
        <v>2558157000162</v>
      </c>
      <c r="E54" s="5" t="str">
        <f>'[1]TCE - ANEXO IV - Preencher'!G63</f>
        <v>TELEFONICA BRASIL S.A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398.2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>5.18 - Teledonia Fixa</v>
      </c>
      <c r="D55" s="3">
        <f>'[1]TCE - ANEXO IV - Preencher'!F64</f>
        <v>6934306000100</v>
      </c>
      <c r="E55" s="5" t="str">
        <f>'[1]TCE - ANEXO IV - Preencher'!G64</f>
        <v>EDFRANCI MACEDO CAVALCANTI ME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00093714</v>
      </c>
      <c r="I55" s="6">
        <f>IF('[1]TCE - ANEXO IV - Preencher'!K64="","",'[1]TCE - ANEXO IV - Preencher'!K64)</f>
        <v>45265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1000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>5.13 - Água e Esgoto</v>
      </c>
      <c r="D56" s="3">
        <f>'[1]TCE - ANEXO IV - Preencher'!F65</f>
        <v>9769035000164</v>
      </c>
      <c r="E56" s="5" t="str">
        <f>'[1]TCE - ANEXO IV - Preencher'!G65</f>
        <v>COMPESA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2239.54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>5.13 - Água e Esgoto</v>
      </c>
      <c r="D57" s="3">
        <f>'[1]TCE - ANEXO IV - Preencher'!F66</f>
        <v>9769035000164</v>
      </c>
      <c r="E57" s="5" t="str">
        <f>'[1]TCE - ANEXO IV - Preencher'!G66</f>
        <v>COMPESA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16924.87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>5.12 - Energia Elétrica</v>
      </c>
      <c r="D58" s="3">
        <f>'[1]TCE - ANEXO IV - Preencher'!F67</f>
        <v>10835932000108</v>
      </c>
      <c r="E58" s="5" t="str">
        <f>'[1]TCE - ANEXO IV - Preencher'!G67</f>
        <v>COMPANHIA ENERGETICA DE PERNAMBUCO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287900982</v>
      </c>
      <c r="I58" s="6">
        <f>IF('[1]TCE - ANEXO IV - Preencher'!K67="","",'[1]TCE - ANEXO IV - Preencher'!K67)</f>
        <v>45281</v>
      </c>
      <c r="J58" s="5" t="str">
        <f>'[1]TCE - ANEXO IV - Preencher'!L67</f>
        <v>26231210835932000108660002879009821049650260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3427.4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>5.3 - Locação de Máquinas e Equipamentos</v>
      </c>
      <c r="D59" s="3">
        <f>'[1]TCE - ANEXO IV - Preencher'!F68</f>
        <v>16721535000191</v>
      </c>
      <c r="E59" s="5" t="str">
        <f>'[1]TCE - ANEXO IV - Preencher'!G68</f>
        <v>ATN INDUSTRIA COM E SERV EM EQUIP PARA TRAT DE AGUA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1181</v>
      </c>
      <c r="I59" s="6">
        <f>IF('[1]TCE - ANEXO IV - Preencher'!K68="","",'[1]TCE - ANEXO IV - Preencher'!K68)</f>
        <v>45248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2304400</v>
      </c>
      <c r="L59" s="7">
        <f>'[1]TCE - ANEXO IV - Preencher'!N68</f>
        <v>952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5.3 - Locação de Máquinas e Equipamentos</v>
      </c>
      <c r="D60" s="3">
        <f>'[1]TCE - ANEXO IV - Preencher'!F69</f>
        <v>11849935000163</v>
      </c>
      <c r="E60" s="5" t="str">
        <f>'[1]TCE - ANEXO IV - Preencher'!G69</f>
        <v>LUCKY STORE LTDA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00000817</v>
      </c>
      <c r="I60" s="6">
        <f>IF('[1]TCE - ANEXO IV - Preencher'!K69="","",'[1]TCE - ANEXO IV - Preencher'!K69)</f>
        <v>45239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195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5.3 - Locação de Máquinas e Equipamentos</v>
      </c>
      <c r="D61" s="3">
        <f>'[1]TCE - ANEXO IV - Preencher'!F70</f>
        <v>10279299000119</v>
      </c>
      <c r="E61" s="5" t="str">
        <f>'[1]TCE - ANEXO IV - Preencher'!G70</f>
        <v>RGRAPH COMERCIO E SERVIÇOS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4530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>5.3 - Locação de Máquinas e Equipamentos</v>
      </c>
      <c r="D62" s="3">
        <f>'[1]TCE - ANEXO IV - Preencher'!F71</f>
        <v>44283333000574</v>
      </c>
      <c r="E62" s="5" t="str">
        <f>'[1]TCE - ANEXO IV - Preencher'!G71</f>
        <v>SCM PARTICIPAÇOES AS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24750</v>
      </c>
      <c r="I62" s="6">
        <f>IF('[1]TCE - ANEXO IV - Preencher'!K71="","",'[1]TCE - ANEXO IV - Preencher'!K71)</f>
        <v>45243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880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>5.3 - Locação de Máquinas e Equipamentos</v>
      </c>
      <c r="D63" s="3">
        <f>'[1]TCE - ANEXO IV - Preencher'!F72</f>
        <v>4679427000119</v>
      </c>
      <c r="E63" s="5" t="str">
        <f>'[1]TCE - ANEXO IV - Preencher'!G72</f>
        <v>SERVIP PRESTADORA DE SERVIÇOS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00000015</v>
      </c>
      <c r="I63" s="6">
        <f>IF('[1]TCE - ANEXO IV - Preencher'!K72="","",'[1]TCE - ANEXO IV - Preencher'!K72)</f>
        <v>45266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2918407</v>
      </c>
      <c r="L63" s="7">
        <f>'[1]TCE - ANEXO IV - Preencher'!N72</f>
        <v>4905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>5.3 - Locação de Máquinas e Equipamentos</v>
      </c>
      <c r="D64" s="3">
        <f>'[1]TCE - ANEXO IV - Preencher'!F73</f>
        <v>12853727000109</v>
      </c>
      <c r="E64" s="5" t="str">
        <f>'[1]TCE - ANEXO IV - Preencher'!G73</f>
        <v>KESA COM. SER. TECNICO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000805</v>
      </c>
      <c r="I64" s="6">
        <f>IF('[1]TCE - ANEXO IV - Preencher'!K73="","",'[1]TCE - ANEXO IV - Preencher'!K73)</f>
        <v>45231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11638.18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5.1 - Locação de Equipamentos Médicos-Hospitalares</v>
      </c>
      <c r="D65" s="3">
        <f>'[1]TCE - ANEXO IV - Preencher'!F74</f>
        <v>8675394000190</v>
      </c>
      <c r="E65" s="5" t="str">
        <f>'[1]TCE - ANEXO IV - Preencher'!G74</f>
        <v>SAFE SUPORTE A VIDA E COMERCIO INTERNACIONAL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2700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>5.1 - Locação de Equipamentos Médicos-Hospitalares</v>
      </c>
      <c r="D66" s="3">
        <f>'[1]TCE - ANEXO IV - Preencher'!F75</f>
        <v>24380578003285</v>
      </c>
      <c r="E66" s="5" t="str">
        <f>'[1]TCE - ANEXO IV - Preencher'!G75</f>
        <v>WHITE MARTINS GASES INDUSTRIAIS DO NORDESTE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46920</v>
      </c>
      <c r="I66" s="6">
        <f>IF('[1]TCE - ANEXO IV - Preencher'!K75="","",'[1]TCE - ANEXO IV - Preencher'!K75)</f>
        <v>45236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954.77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>5.8 - Locação de Veículos Automotores</v>
      </c>
      <c r="D67" s="3">
        <f>'[1]TCE - ANEXO IV - Preencher'!F76</f>
        <v>13294370000120</v>
      </c>
      <c r="E67" s="5" t="str">
        <f>'[1]TCE - ANEXO IV - Preencher'!G76</f>
        <v>SIGA ALUGUEL DE CARROS E SERVIÇOS LTDA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001177</v>
      </c>
      <c r="I67" s="6">
        <f>IF('[1]TCE - ANEXO IV - Preencher'!K76="","",'[1]TCE - ANEXO IV - Preencher'!K76)</f>
        <v>45271</v>
      </c>
      <c r="J67" s="5" t="str">
        <f>'[1]TCE - ANEXO IV - Preencher'!L76</f>
        <v>231211145317103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2500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>5.20 - Serviços Judicíarios e Cartoriais</v>
      </c>
      <c r="D68" s="3">
        <f>'[1]TCE - ANEXO IV - Preencher'!F77</f>
        <v>11469582000176</v>
      </c>
      <c r="E68" s="5" t="str">
        <f>'[1]TCE - ANEXO IV - Preencher'!G77</f>
        <v>SERVENTIAL NOTARIAL OURICURI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594.94000000000005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>5.99 - Outros Serviços de Terceiros Pessoa Jurídica</v>
      </c>
      <c r="D69" s="3" t="str">
        <f>'[1]TCE - ANEXO IV - Preencher'!F78</f>
        <v>000.000.600-97</v>
      </c>
      <c r="E69" s="5" t="str">
        <f>'[1]TCE - ANEXO IV - Preencher'!G78</f>
        <v>BANCO DO BRASIL CONTA CORRENTE Nº 28359-2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540.64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>5.99 - Outros Serviços de Terceiros Pessoa Jurídica</v>
      </c>
      <c r="D70" s="3" t="str">
        <f>'[1]TCE - ANEXO IV - Preencher'!F79</f>
        <v>000.000.600-97</v>
      </c>
      <c r="E70" s="5" t="str">
        <f>'[1]TCE - ANEXO IV - Preencher'!G79</f>
        <v>BANCO DO BRASIL CONTA CORRENTE Nº 32136-2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3903.67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>5.99 - Outros Serviços de Terceiros Pessoa Jurídica</v>
      </c>
      <c r="D71" s="3" t="str">
        <f>'[1]TCE - ANEXO IV - Preencher'!F80</f>
        <v>000.000.600-97</v>
      </c>
      <c r="E71" s="5" t="str">
        <f>'[1]TCE - ANEXO IV - Preencher'!G80</f>
        <v>BANCO DO BRASIL CONTA CORRENTE Nº 27626-X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102.69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5.99 - Outros Serviços de Terceiros Pessoa Jurídica</v>
      </c>
      <c r="D72" s="3" t="str">
        <f>'[1]TCE - ANEXO IV - Preencher'!F81</f>
        <v xml:space="preserve">90.400.888/2151-81 </v>
      </c>
      <c r="E72" s="5" t="str">
        <f>'[1]TCE - ANEXO IV - Preencher'!G81</f>
        <v>BANCO SANTANDER CONTA CORRENTE Nº 13001286-7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4.0599999999999996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5.16 - Serviços Médico-Hospitalares, Odotonlogia e Laboratoriais</v>
      </c>
      <c r="D73" s="3">
        <f>'[1]TCE - ANEXO IV - Preencher'!F82</f>
        <v>24690234000176</v>
      </c>
      <c r="E73" s="5" t="str">
        <f>'[1]TCE - ANEXO IV - Preencher'!G82</f>
        <v>FALCAO&amp;FALCAO LTDA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00020127</v>
      </c>
      <c r="I73" s="6">
        <f>IF('[1]TCE - ANEXO IV - Preencher'!K82="","",'[1]TCE - ANEXO IV - Preencher'!K82)</f>
        <v>45264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10505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5.16 - Serviços Médico-Hospitalares, Odotonlogia e Laboratoriais</v>
      </c>
      <c r="D74" s="3">
        <f>'[1]TCE - ANEXO IV - Preencher'!F83</f>
        <v>10524885000181</v>
      </c>
      <c r="E74" s="5" t="str">
        <f>'[1]TCE - ANEXO IV - Preencher'!G83</f>
        <v>ORTO MED PRESTAÇAO DE SERVIÇOS MEDICOS EM ORTOPEDIA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0000002423</v>
      </c>
      <c r="I74" s="6">
        <f>IF('[1]TCE - ANEXO IV - Preencher'!K83="","",'[1]TCE - ANEXO IV - Preencher'!K83)</f>
        <v>45268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2307304</v>
      </c>
      <c r="L74" s="7">
        <f>'[1]TCE - ANEXO IV - Preencher'!N83</f>
        <v>6750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5.16 - Serviços Médico-Hospitalares, Odotonlogia e Laboratoriais</v>
      </c>
      <c r="D75" s="3">
        <f>'[1]TCE - ANEXO IV - Preencher'!F84</f>
        <v>32247617000100</v>
      </c>
      <c r="E75" s="5" t="str">
        <f>'[1]TCE - ANEXO IV - Preencher'!G84</f>
        <v>ON DOCTOR PERNAMBUCO SERVIÇOS EM SAUDE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000001505</v>
      </c>
      <c r="I75" s="6">
        <f>IF('[1]TCE - ANEXO IV - Preencher'!K84="","",'[1]TCE - ANEXO IV - Preencher'!K84)</f>
        <v>45261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12000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5.16 - Serviços Médico-Hospitalares, Odotonlogia e Laboratoriais</v>
      </c>
      <c r="D76" s="3">
        <f>'[1]TCE - ANEXO IV - Preencher'!F85</f>
        <v>52152262000175</v>
      </c>
      <c r="E76" s="5" t="str">
        <f>'[1]TCE - ANEXO IV - Preencher'!G85</f>
        <v>NS SERVIÇOS MEDICOS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0000000009</v>
      </c>
      <c r="I76" s="6">
        <f>IF('[1]TCE - ANEXO IV - Preencher'!K85="","",'[1]TCE - ANEXO IV - Preencher'!K85)</f>
        <v>45261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2304202</v>
      </c>
      <c r="L76" s="7">
        <f>'[1]TCE - ANEXO IV - Preencher'!N85</f>
        <v>7500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5.16 - Serviços Médico-Hospitalares, Odotonlogia e Laboratoriais</v>
      </c>
      <c r="D77" s="3">
        <f>'[1]TCE - ANEXO IV - Preencher'!F86</f>
        <v>24684015000184</v>
      </c>
      <c r="E77" s="5" t="str">
        <f>'[1]TCE - ANEXO IV - Preencher'!G86</f>
        <v>MURAB LINS MEDICOS ASSOCIADOS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0000000479</v>
      </c>
      <c r="I77" s="6">
        <f>IF('[1]TCE - ANEXO IV - Preencher'!K86="","",'[1]TCE - ANEXO IV - Preencher'!K86)</f>
        <v>45266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2307304</v>
      </c>
      <c r="L77" s="7">
        <f>'[1]TCE - ANEXO IV - Preencher'!N86</f>
        <v>31850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5.16 - Serviços Médico-Hospitalares, Odotonlogia e Laboratoriais</v>
      </c>
      <c r="D78" s="3">
        <f>'[1]TCE - ANEXO IV - Preencher'!F87</f>
        <v>43249489000142</v>
      </c>
      <c r="E78" s="5" t="str">
        <f>'[1]TCE - ANEXO IV - Preencher'!G87</f>
        <v>MEDLAND SERVIÇOS MEDICOS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00000150</v>
      </c>
      <c r="I78" s="6">
        <f>IF('[1]TCE - ANEXO IV - Preencher'!K87="","",'[1]TCE - ANEXO IV - Preencher'!K87)</f>
        <v>45267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23000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5.16 - Serviços Médico-Hospitalares, Odotonlogia e Laboratoriais</v>
      </c>
      <c r="D79" s="3">
        <f>'[1]TCE - ANEXO IV - Preencher'!F88</f>
        <v>15026815000117</v>
      </c>
      <c r="E79" s="5" t="str">
        <f>'[1]TCE - ANEXO IV - Preencher'!G88</f>
        <v>MEDICARI SERVIÇOS MEDICOS S/S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0000001745</v>
      </c>
      <c r="I79" s="6">
        <f>IF('[1]TCE - ANEXO IV - Preencher'!K88="","",'[1]TCE - ANEXO IV - Preencher'!K88)</f>
        <v>45271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2304202</v>
      </c>
      <c r="L79" s="7">
        <f>'[1]TCE - ANEXO IV - Preencher'!N88</f>
        <v>5000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5.16 - Serviços Médico-Hospitalares, Odotonlogia e Laboratoriais</v>
      </c>
      <c r="D80" s="3">
        <f>'[1]TCE - ANEXO IV - Preencher'!F89</f>
        <v>20344575000139</v>
      </c>
      <c r="E80" s="5" t="str">
        <f>'[1]TCE - ANEXO IV - Preencher'!G89</f>
        <v>MED ARARIPE SERVIÇOS MEDICOS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00022186</v>
      </c>
      <c r="I80" s="6">
        <f>IF('[1]TCE - ANEXO IV - Preencher'!K89="","",'[1]TCE - ANEXO IV - Preencher'!K89)</f>
        <v>45267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18850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5.16 - Serviços Médico-Hospitalares, Odotonlogia e Laboratoriais</v>
      </c>
      <c r="D81" s="3">
        <f>'[1]TCE - ANEXO IV - Preencher'!F90</f>
        <v>24067940000166</v>
      </c>
      <c r="E81" s="5" t="str">
        <f>'[1]TCE - ANEXO IV - Preencher'!G90</f>
        <v>MARIA YANNE SOARES RAMOS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00020183</v>
      </c>
      <c r="I81" s="6">
        <f>IF('[1]TCE - ANEXO IV - Preencher'!K90="","",'[1]TCE - ANEXO IV - Preencher'!K90)</f>
        <v>45266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16900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5.16 - Serviços Médico-Hospitalares, Odotonlogia e Laboratoriais</v>
      </c>
      <c r="D82" s="3">
        <f>'[1]TCE - ANEXO IV - Preencher'!F91</f>
        <v>24475298000154</v>
      </c>
      <c r="E82" s="5" t="str">
        <f>'[1]TCE - ANEXO IV - Preencher'!G91</f>
        <v>MARCIO MACEDO VIANA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275</v>
      </c>
      <c r="I82" s="6">
        <f>IF('[1]TCE - ANEXO IV - Preencher'!K91="","",'[1]TCE - ANEXO IV - Preencher'!K91)</f>
        <v>45268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2208007</v>
      </c>
      <c r="L82" s="7">
        <f>'[1]TCE - ANEXO IV - Preencher'!N91</f>
        <v>20475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5.16 - Serviços Médico-Hospitalares, Odotonlogia e Laboratoriais</v>
      </c>
      <c r="D83" s="3">
        <f>'[1]TCE - ANEXO IV - Preencher'!F92</f>
        <v>33799856000128</v>
      </c>
      <c r="E83" s="5" t="str">
        <f>'[1]TCE - ANEXO IV - Preencher'!G92</f>
        <v>LINEKER VELOZO COSTA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102</v>
      </c>
      <c r="I83" s="6">
        <f>IF('[1]TCE - ANEXO IV - Preencher'!K92="","",'[1]TCE - ANEXO IV - Preencher'!K92)</f>
        <v>45264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2302701</v>
      </c>
      <c r="L83" s="7">
        <f>'[1]TCE - ANEXO IV - Preencher'!N92</f>
        <v>8750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5.16 - Serviços Médico-Hospitalares, Odotonlogia e Laboratoriais</v>
      </c>
      <c r="D84" s="3">
        <f>'[1]TCE - ANEXO IV - Preencher'!F93</f>
        <v>41623761000187</v>
      </c>
      <c r="E84" s="5" t="str">
        <f>'[1]TCE - ANEXO IV - Preencher'!G93</f>
        <v>DAMACENA DE MOURA SERVIÇOS DE SAUDE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56</v>
      </c>
      <c r="I84" s="6">
        <f>IF('[1]TCE - ANEXO IV - Preencher'!K93="","",'[1]TCE - ANEXO IV - Preencher'!K93)</f>
        <v>45267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18775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5.16 - Serviços Médico-Hospitalares, Odotonlogia e Laboratoriais</v>
      </c>
      <c r="D85" s="3">
        <f>'[1]TCE - ANEXO IV - Preencher'!F94</f>
        <v>22422979000129</v>
      </c>
      <c r="E85" s="5" t="str">
        <f>'[1]TCE - ANEXO IV - Preencher'!G94</f>
        <v>JBHC SERVIÇOS MEDICOS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260</v>
      </c>
      <c r="I85" s="6">
        <f>IF('[1]TCE - ANEXO IV - Preencher'!K94="","",'[1]TCE - ANEXO IV - Preencher'!K94)</f>
        <v>45268</v>
      </c>
      <c r="J85" s="5" t="str">
        <f>'[1]TCE - ANEXO IV - Preencher'!L94</f>
        <v>52842QOPMR0ID9X0NNYLFI4CILUEYQOC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3300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5.16 - Serviços Médico-Hospitalares, Odotonlogia e Laboratoriais</v>
      </c>
      <c r="D86" s="3">
        <f>'[1]TCE - ANEXO IV - Preencher'!F95</f>
        <v>21932148000134</v>
      </c>
      <c r="E86" s="5" t="str">
        <f>'[1]TCE - ANEXO IV - Preencher'!G95</f>
        <v>G M SERVIÇOS MEDICOS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00020184</v>
      </c>
      <c r="I86" s="6">
        <f>IF('[1]TCE - ANEXO IV - Preencher'!K95="","",'[1]TCE - ANEXO IV - Preencher'!K95)</f>
        <v>45266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25000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5.16 - Serviços Médico-Hospitalares, Odotonlogia e Laboratoriais</v>
      </c>
      <c r="D87" s="3">
        <f>'[1]TCE - ANEXO IV - Preencher'!F96</f>
        <v>30191295000191</v>
      </c>
      <c r="E87" s="5" t="str">
        <f>'[1]TCE - ANEXO IV - Preencher'!G96</f>
        <v>DT SAUDE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00020265</v>
      </c>
      <c r="I87" s="6">
        <f>IF('[1]TCE - ANEXO IV - Preencher'!K96="","",'[1]TCE - ANEXO IV - Preencher'!K96)</f>
        <v>45264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19150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45231662000100</v>
      </c>
      <c r="E88" s="5" t="str">
        <f>'[1]TCE - ANEXO IV - Preencher'!G97</f>
        <v>DANILO BARBOSA FONSECA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132</v>
      </c>
      <c r="I88" s="6">
        <f>IF('[1]TCE - ANEXO IV - Preencher'!K97="","",'[1]TCE - ANEXO IV - Preencher'!K97)</f>
        <v>45268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31525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5.16 - Serviços Médico-Hospitalares, Odotonlogia e Laboratoriais</v>
      </c>
      <c r="D89" s="3">
        <f>'[1]TCE - ANEXO IV - Preencher'!F98</f>
        <v>25208022000172</v>
      </c>
      <c r="E89" s="5" t="str">
        <f>'[1]TCE - ANEXO IV - Preencher'!G98</f>
        <v>COUTO BEM SERVIÇOS MEDICOS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0000000268</v>
      </c>
      <c r="I89" s="6">
        <f>IF('[1]TCE - ANEXO IV - Preencher'!K98="","",'[1]TCE - ANEXO IV - Preencher'!K98)</f>
        <v>45268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2307304</v>
      </c>
      <c r="L89" s="7">
        <f>'[1]TCE - ANEXO IV - Preencher'!N98</f>
        <v>26525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5.16 - Serviços Médico-Hospitalares, Odotonlogia e Laboratoriais</v>
      </c>
      <c r="D90" s="3">
        <f>'[1]TCE - ANEXO IV - Preencher'!F99</f>
        <v>18976638000128</v>
      </c>
      <c r="E90" s="5" t="str">
        <f>'[1]TCE - ANEXO IV - Preencher'!G99</f>
        <v>CONSULTORIOS INTEGRADOS ALENCAR &amp; ONOFRE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314</v>
      </c>
      <c r="I90" s="6">
        <f>IF('[1]TCE - ANEXO IV - Preencher'!K99="","",'[1]TCE - ANEXO IV - Preencher'!K99)</f>
        <v>45268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31250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42708373000161</v>
      </c>
      <c r="E91" s="5" t="str">
        <f>'[1]TCE - ANEXO IV - Preencher'!G100</f>
        <v>CLINICA PINHEIRO MED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000136</v>
      </c>
      <c r="I91" s="6">
        <f>IF('[1]TCE - ANEXO IV - Preencher'!K100="","",'[1]TCE - ANEXO IV - Preencher'!K100)</f>
        <v>45268</v>
      </c>
      <c r="J91" s="5" t="str">
        <f>'[1]TCE - ANEXO IV - Preencher'!L100</f>
        <v>231208163123804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750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11113387000109</v>
      </c>
      <c r="E92" s="5" t="str">
        <f>'[1]TCE - ANEXO IV - Preencher'!G101</f>
        <v>CLINICA MEDICA PEDIATRICA DE BARBALHA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0000000783</v>
      </c>
      <c r="I92" s="6">
        <f>IF('[1]TCE - ANEXO IV - Preencher'!K101="","",'[1]TCE - ANEXO IV - Preencher'!K101)</f>
        <v>45265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2301901</v>
      </c>
      <c r="L92" s="7">
        <f>'[1]TCE - ANEXO IV - Preencher'!N101</f>
        <v>15825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49268339000162</v>
      </c>
      <c r="E93" s="5" t="str">
        <f>'[1]TCE - ANEXO IV - Preencher'!G102</f>
        <v>CLINICA MEDICA J &amp; T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00000036</v>
      </c>
      <c r="I93" s="6">
        <f>IF('[1]TCE - ANEXO IV - Preencher'!K102="","",'[1]TCE - ANEXO IV - Preencher'!K102)</f>
        <v>45261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29000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26425569000192</v>
      </c>
      <c r="E94" s="5" t="str">
        <f>'[1]TCE - ANEXO IV - Preencher'!G103</f>
        <v>CLINICA MEDICA HOLANDA FIGUEIREDO LTDA ME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00020174</v>
      </c>
      <c r="I94" s="6">
        <f>IF('[1]TCE - ANEXO IV - Preencher'!K103="","",'[1]TCE - ANEXO IV - Preencher'!K103)</f>
        <v>45265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20400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70090907000174</v>
      </c>
      <c r="E95" s="5" t="str">
        <f>'[1]TCE - ANEXO IV - Preencher'!G104</f>
        <v>CLINICA MEDICA DO ARARIPE LTDA EPP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002132</v>
      </c>
      <c r="I95" s="6">
        <f>IF('[1]TCE - ANEXO IV - Preencher'!K104="","",'[1]TCE - ANEXO IV - Preencher'!K104)</f>
        <v>45266</v>
      </c>
      <c r="J95" s="5" t="str">
        <f>'[1]TCE - ANEXO IV - Preencher'!L104</f>
        <v>231206131745863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1250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15489924000170</v>
      </c>
      <c r="E96" s="5" t="str">
        <f>'[1]TCE - ANEXO IV - Preencher'!G105</f>
        <v>CLINICA IMAGEM MEDICAL CENTER EIRELI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00020198</v>
      </c>
      <c r="I96" s="6">
        <f>IF('[1]TCE - ANEXO IV - Preencher'!K105="","",'[1]TCE - ANEXO IV - Preencher'!K105)</f>
        <v>45264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10000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29127117000112</v>
      </c>
      <c r="E97" s="5" t="str">
        <f>'[1]TCE - ANEXO IV - Preencher'!G106</f>
        <v>ANGEL SERVIÇOS MEDICOS ESPECIALIZADOS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470</v>
      </c>
      <c r="I97" s="6">
        <f>IF('[1]TCE - ANEXO IV - Preencher'!K106="","",'[1]TCE - ANEXO IV - Preencher'!K106)</f>
        <v>45267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2308302</v>
      </c>
      <c r="L97" s="7">
        <f>'[1]TCE - ANEXO IV - Preencher'!N106</f>
        <v>6250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46511209000110</v>
      </c>
      <c r="E98" s="5" t="str">
        <f>'[1]TCE - ANEXO IV - Preencher'!G107</f>
        <v>AGENILSON TEIXEIRA DIAS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000000024</v>
      </c>
      <c r="I98" s="6">
        <f>IF('[1]TCE - ANEXO IV - Preencher'!K107="","",'[1]TCE - ANEXO IV - Preencher'!K107)</f>
        <v>45267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2207801</v>
      </c>
      <c r="L98" s="7">
        <f>'[1]TCE - ANEXO IV - Preencher'!N107</f>
        <v>28100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22465344000109</v>
      </c>
      <c r="E99" s="5" t="str">
        <f>'[1]TCE - ANEXO IV - Preencher'!G108</f>
        <v>ODONTO MED CLINICA INTEGRADA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335</v>
      </c>
      <c r="I99" s="6">
        <f>IF('[1]TCE - ANEXO IV - Preencher'!K108="","",'[1]TCE - ANEXO IV - Preencher'!K108)</f>
        <v>45264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61025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45408196000196</v>
      </c>
      <c r="E100" s="5" t="str">
        <f>'[1]TCE - ANEXO IV - Preencher'!G109</f>
        <v>TORRES E ROCHA SERVIÇOS MEDICOS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00000030</v>
      </c>
      <c r="I100" s="6">
        <f>IF('[1]TCE - ANEXO IV - Preencher'!K109="","",'[1]TCE - ANEXO IV - Preencher'!K109)</f>
        <v>45272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2918407</v>
      </c>
      <c r="L100" s="7">
        <f>'[1]TCE - ANEXO IV - Preencher'!N109</f>
        <v>13750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49172815000147</v>
      </c>
      <c r="E101" s="5" t="str">
        <f>'[1]TCE - ANEXO IV - Preencher'!G110</f>
        <v>T. M. DE ALENCAR &amp; CIA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0000000035</v>
      </c>
      <c r="I101" s="6">
        <f>IF('[1]TCE - ANEXO IV - Preencher'!K110="","",'[1]TCE - ANEXO IV - Preencher'!K110)</f>
        <v>45266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2304202</v>
      </c>
      <c r="L101" s="7">
        <f>'[1]TCE - ANEXO IV - Preencher'!N110</f>
        <v>17500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37266900000195</v>
      </c>
      <c r="E102" s="5" t="str">
        <f>'[1]TCE - ANEXO IV - Preencher'!G111</f>
        <v>SEBASTIAO LOPES DE SA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000087</v>
      </c>
      <c r="I102" s="6">
        <f>IF('[1]TCE - ANEXO IV - Preencher'!K111="","",'[1]TCE - ANEXO IV - Preencher'!K111)</f>
        <v>45264</v>
      </c>
      <c r="J102" s="5" t="str">
        <f>'[1]TCE - ANEXO IV - Preencher'!L111</f>
        <v>231204113208220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10000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51977082000160</v>
      </c>
      <c r="E103" s="5" t="str">
        <f>'[1]TCE - ANEXO IV - Preencher'!G112</f>
        <v>RGL SERVIÇOS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0000000007</v>
      </c>
      <c r="I103" s="6">
        <f>IF('[1]TCE - ANEXO IV - Preencher'!K112="","",'[1]TCE - ANEXO IV - Preencher'!K112)</f>
        <v>45266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2307304</v>
      </c>
      <c r="L103" s="7">
        <f>'[1]TCE - ANEXO IV - Preencher'!N112</f>
        <v>13750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19737072000144</v>
      </c>
      <c r="E104" s="5" t="str">
        <f>'[1]TCE - ANEXO IV - Preencher'!G113</f>
        <v>R A SERVIÇOS DE SAUDE LTDA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000219</v>
      </c>
      <c r="I104" s="6">
        <f>IF('[1]TCE - ANEXO IV - Preencher'!K113="","",'[1]TCE - ANEXO IV - Preencher'!K113)</f>
        <v>45272</v>
      </c>
      <c r="J104" s="5" t="str">
        <f>'[1]TCE - ANEXO IV - Preencher'!L113</f>
        <v>231212102516264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5000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27818910000132</v>
      </c>
      <c r="E105" s="5" t="str">
        <f>'[1]TCE - ANEXO IV - Preencher'!G114</f>
        <v>R &amp; T ATENDIMENTO MEDICO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103</v>
      </c>
      <c r="I105" s="6">
        <f>IF('[1]TCE - ANEXO IV - Preencher'!K114="","",'[1]TCE - ANEXO IV - Preencher'!K114)</f>
        <v>45268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2500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27818910000132</v>
      </c>
      <c r="E106" s="5" t="str">
        <f>'[1]TCE - ANEXO IV - Preencher'!G115</f>
        <v>R &amp; T ATENDIMENTO MEDICO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102</v>
      </c>
      <c r="I106" s="6">
        <f>IF('[1]TCE - ANEXO IV - Preencher'!K115="","",'[1]TCE - ANEXO IV - Preencher'!K115)</f>
        <v>45261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8750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37220273000151</v>
      </c>
      <c r="E107" s="5" t="str">
        <f>'[1]TCE - ANEXO IV - Preencher'!G116</f>
        <v>PH GOMES SUDARIO LINS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173</v>
      </c>
      <c r="I107" s="6">
        <f>IF('[1]TCE - ANEXO IV - Preencher'!K116="","",'[1]TCE - ANEXO IV - Preencher'!K116)</f>
        <v>45271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2304400</v>
      </c>
      <c r="L107" s="7">
        <f>'[1]TCE - ANEXO IV - Preencher'!N116</f>
        <v>7500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29590962000200</v>
      </c>
      <c r="E108" s="5" t="str">
        <f>'[1]TCE - ANEXO IV - Preencher'!G117</f>
        <v>OUT CLINIC SERVIÇOS MEDICOS HOSPITALARES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0000000089</v>
      </c>
      <c r="I108" s="6">
        <f>IF('[1]TCE - ANEXO IV - Preencher'!K117="","",'[1]TCE - ANEXO IV - Preencher'!K117)</f>
        <v>45261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2307304</v>
      </c>
      <c r="L108" s="7">
        <f>'[1]TCE - ANEXO IV - Preencher'!N117</f>
        <v>10000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23395365000168</v>
      </c>
      <c r="E109" s="5" t="str">
        <f>'[1]TCE - ANEXO IV - Preencher'!G118</f>
        <v>ORTONUTRI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796</v>
      </c>
      <c r="I109" s="6">
        <f>IF('[1]TCE - ANEXO IV - Preencher'!K118="","",'[1]TCE - ANEXO IV - Preencher'!K118)</f>
        <v>45267</v>
      </c>
      <c r="J109" s="5" t="str">
        <f>'[1]TCE - ANEXO IV - Preencher'!L118</f>
        <v>1779526MT3HYNI74GNOD7AIBY7QWP91P</v>
      </c>
      <c r="K109" s="5" t="str">
        <f>IF(F109="B",LEFT('[1]TCE - ANEXO IV - Preencher'!M118,2),IF(F109="S",LEFT('[1]TCE - ANEXO IV - Preencher'!M118,7),IF('[1]TCE - ANEXO IV - Preencher'!H118="","")))</f>
        <v>2208007</v>
      </c>
      <c r="L109" s="7">
        <f>'[1]TCE - ANEXO IV - Preencher'!N118</f>
        <v>3250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48430343000112</v>
      </c>
      <c r="E110" s="5" t="str">
        <f>'[1]TCE - ANEXO IV - Preencher'!G119</f>
        <v>RENA MATUSA DE OLIVEIRA BARROS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0000000024</v>
      </c>
      <c r="I110" s="6">
        <f>IF('[1]TCE - ANEXO IV - Preencher'!K119="","",'[1]TCE - ANEXO IV - Preencher'!K119)</f>
        <v>45267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2307304</v>
      </c>
      <c r="L110" s="7">
        <f>'[1]TCE - ANEXO IV - Preencher'!N119</f>
        <v>22500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46928302000125</v>
      </c>
      <c r="E111" s="5" t="str">
        <f>'[1]TCE - ANEXO IV - Preencher'!G120</f>
        <v>MARCULA SAUDE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23</v>
      </c>
      <c r="I111" s="6">
        <f>IF('[1]TCE - ANEXO IV - Preencher'!K120="","",'[1]TCE - ANEXO IV - Preencher'!K120)</f>
        <v>45271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78750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32090452000106</v>
      </c>
      <c r="E112" s="5" t="str">
        <f>'[1]TCE - ANEXO IV - Preencher'!G121</f>
        <v>PRONTOCLINIC SERVIÇOS MEDICOS HOSPITALARES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0000000254</v>
      </c>
      <c r="I112" s="6">
        <f>IF('[1]TCE - ANEXO IV - Preencher'!K121="","",'[1]TCE - ANEXO IV - Preencher'!K121)</f>
        <v>45261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2307304</v>
      </c>
      <c r="L112" s="7">
        <f>'[1]TCE - ANEXO IV - Preencher'!N121</f>
        <v>5000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26217434000131</v>
      </c>
      <c r="E113" s="5" t="str">
        <f>'[1]TCE - ANEXO IV - Preencher'!G122</f>
        <v>PRONTO LIFE DIAGNOSTICOS ESPECIALIZADOS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0000000561</v>
      </c>
      <c r="I113" s="6">
        <f>IF('[1]TCE - ANEXO IV - Preencher'!K122="","",'[1]TCE - ANEXO IV - Preencher'!K122)</f>
        <v>45261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2307304</v>
      </c>
      <c r="L113" s="7">
        <f>'[1]TCE - ANEXO IV - Preencher'!N122</f>
        <v>10000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26217434000131</v>
      </c>
      <c r="E114" s="5" t="str">
        <f>'[1]TCE - ANEXO IV - Preencher'!G123</f>
        <v>PRONTO LIFE DIAGNOSTICOS ESPECIALIZADOS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0000000560</v>
      </c>
      <c r="I114" s="6">
        <f>IF('[1]TCE - ANEXO IV - Preencher'!K123="","",'[1]TCE - ANEXO IV - Preencher'!K123)</f>
        <v>45261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2307304</v>
      </c>
      <c r="L114" s="7">
        <f>'[1]TCE - ANEXO IV - Preencher'!N123</f>
        <v>18750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14896834000131</v>
      </c>
      <c r="E115" s="5" t="str">
        <f>'[1]TCE - ANEXO IV - Preencher'!G124</f>
        <v>MILKA SANT ANNA CONSULTAS E EXAMES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00000164</v>
      </c>
      <c r="I115" s="6">
        <f>IF('[1]TCE - ANEXO IV - Preencher'!K124="","",'[1]TCE - ANEXO IV - Preencher'!K124)</f>
        <v>45267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2918407</v>
      </c>
      <c r="L115" s="7">
        <f>'[1]TCE - ANEXO IV - Preencher'!N124</f>
        <v>21050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34800019000134</v>
      </c>
      <c r="E116" s="5" t="str">
        <f>'[1]TCE - ANEXO IV - Preencher'!G125</f>
        <v>MAIA OLIVEIRA SERVIÇOS MEDICOS S/S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0000000099</v>
      </c>
      <c r="I116" s="6">
        <f>IF('[1]TCE - ANEXO IV - Preencher'!K125="","",'[1]TCE - ANEXO IV - Preencher'!K125)</f>
        <v>45268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2307304</v>
      </c>
      <c r="L116" s="7">
        <f>'[1]TCE - ANEXO IV - Preencher'!N125</f>
        <v>31500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42816813000102</v>
      </c>
      <c r="E117" s="5" t="str">
        <f>'[1]TCE - ANEXO IV - Preencher'!G126</f>
        <v>LUZ &amp; MOURA SERVIÇOS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180</v>
      </c>
      <c r="I117" s="6">
        <f>IF('[1]TCE - ANEXO IV - Preencher'!K126="","",'[1]TCE - ANEXO IV - Preencher'!K126)</f>
        <v>45268</v>
      </c>
      <c r="J117" s="5" t="str">
        <f>'[1]TCE - ANEXO IV - Preencher'!L126</f>
        <v>1780507H2348KCVB10CFGCJHOER16CRV</v>
      </c>
      <c r="K117" s="5" t="str">
        <f>IF(F117="B",LEFT('[1]TCE - ANEXO IV - Preencher'!M126,2),IF(F117="S",LEFT('[1]TCE - ANEXO IV - Preencher'!M126,7),IF('[1]TCE - ANEXO IV - Preencher'!H126="","")))</f>
        <v>2208007</v>
      </c>
      <c r="L117" s="7">
        <f>'[1]TCE - ANEXO IV - Preencher'!N126</f>
        <v>17000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24185596000100</v>
      </c>
      <c r="E118" s="5" t="str">
        <f>'[1]TCE - ANEXO IV - Preencher'!G127</f>
        <v>LAGE &amp; CEDRAZ EMPREENDIMENTOS MEDICOS LTDA -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000295</v>
      </c>
      <c r="I118" s="6">
        <f>IF('[1]TCE - ANEXO IV - Preencher'!K127="","",'[1]TCE - ANEXO IV - Preencher'!K127)</f>
        <v>45272</v>
      </c>
      <c r="J118" s="5" t="str">
        <f>'[1]TCE - ANEXO IV - Preencher'!L127</f>
        <v>231212083245802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32000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30101954000151</v>
      </c>
      <c r="E119" s="5" t="str">
        <f>'[1]TCE - ANEXO IV - Preencher'!G128</f>
        <v>JOSE MARIA DE ARAUJO FILHO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140</v>
      </c>
      <c r="I119" s="6">
        <f>IF('[1]TCE - ANEXO IV - Preencher'!K128="","",'[1]TCE - ANEXO IV - Preencher'!K128)</f>
        <v>45267</v>
      </c>
      <c r="J119" s="5" t="str">
        <f>'[1]TCE - ANEXO IV - Preencher'!L128</f>
        <v>1779709IXVFV37XMBNK3X08SQ49HNPIV</v>
      </c>
      <c r="K119" s="5" t="str">
        <f>IF(F119="B",LEFT('[1]TCE - ANEXO IV - Preencher'!M128,2),IF(F119="S",LEFT('[1]TCE - ANEXO IV - Preencher'!M128,7),IF('[1]TCE - ANEXO IV - Preencher'!H128="","")))</f>
        <v>2208007</v>
      </c>
      <c r="L119" s="7">
        <f>'[1]TCE - ANEXO IV - Preencher'!N128</f>
        <v>15550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41523881000102</v>
      </c>
      <c r="E120" s="5" t="str">
        <f>'[1]TCE - ANEXO IV - Preencher'!G129</f>
        <v>J. L. DE A. SAMPAIO &amp; P. PINHEIRO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0000000134</v>
      </c>
      <c r="I120" s="6">
        <f>IF('[1]TCE - ANEXO IV - Preencher'!K129="","",'[1]TCE - ANEXO IV - Preencher'!K129)</f>
        <v>45268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2301901</v>
      </c>
      <c r="L120" s="7">
        <f>'[1]TCE - ANEXO IV - Preencher'!N129</f>
        <v>10875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30092591000135</v>
      </c>
      <c r="E121" s="5" t="str">
        <f>'[1]TCE - ANEXO IV - Preencher'!G130</f>
        <v>J C SANTOS JUNIOR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227</v>
      </c>
      <c r="I121" s="6">
        <f>IF('[1]TCE - ANEXO IV - Preencher'!K130="","",'[1]TCE - ANEXO IV - Preencher'!K130)</f>
        <v>45268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2208007</v>
      </c>
      <c r="L121" s="7">
        <f>'[1]TCE - ANEXO IV - Preencher'!N130</f>
        <v>45500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34800019000134</v>
      </c>
      <c r="E122" s="5" t="str">
        <f>'[1]TCE - ANEXO IV - Preencher'!G131</f>
        <v>MAIA OLIVEIRA SERVIÇOS MEDICOS S/S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0000000097</v>
      </c>
      <c r="I122" s="6">
        <f>IF('[1]TCE - ANEXO IV - Preencher'!K131="","",'[1]TCE - ANEXO IV - Preencher'!K131)</f>
        <v>45267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2307304</v>
      </c>
      <c r="L122" s="7">
        <f>'[1]TCE - ANEXO IV - Preencher'!N131</f>
        <v>13750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46797026000103</v>
      </c>
      <c r="E123" s="5" t="str">
        <f>'[1]TCE - ANEXO IV - Preencher'!G132</f>
        <v>PACIFICOS SERVÇOS MÉDICOS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0000000035</v>
      </c>
      <c r="I123" s="6">
        <f>IF('[1]TCE - ANEXO IV - Preencher'!K132="","",'[1]TCE - ANEXO IV - Preencher'!K132)</f>
        <v>45267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2304202</v>
      </c>
      <c r="L123" s="7">
        <f>'[1]TCE - ANEXO IV - Preencher'!N132</f>
        <v>35625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51210251000131</v>
      </c>
      <c r="E124" s="5" t="str">
        <f>'[1]TCE - ANEXO IV - Preencher'!G133</f>
        <v>AGAPE SERVIÇOS MEDICOS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0000000006</v>
      </c>
      <c r="I124" s="6">
        <f>IF('[1]TCE - ANEXO IV - Preencher'!K133="","",'[1]TCE - ANEXO IV - Preencher'!K133)</f>
        <v>45267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2307304</v>
      </c>
      <c r="L124" s="7">
        <f>'[1]TCE - ANEXO IV - Preencher'!N133</f>
        <v>13125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10099168000150</v>
      </c>
      <c r="E125" s="5" t="str">
        <f>'[1]TCE - ANEXO IV - Preencher'!G134</f>
        <v>CASIL CENTRO DE ASSISTENCIA A SAUDE INTEGRADA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1163</v>
      </c>
      <c r="I125" s="6">
        <f>IF('[1]TCE - ANEXO IV - Preencher'!K134="","",'[1]TCE - ANEXO IV - Preencher'!K134)</f>
        <v>45272</v>
      </c>
      <c r="J125" s="5" t="str">
        <f>'[1]TCE - ANEXO IV - Preencher'!L134</f>
        <v>ZYQSKQQH0OXKYAUMVG9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11270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28122221000151</v>
      </c>
      <c r="E126" s="5" t="str">
        <f>'[1]TCE - ANEXO IV - Preencher'!G135</f>
        <v>MACEDO &amp; TAVARES SERVIÇOS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00020062</v>
      </c>
      <c r="I126" s="6">
        <f>IF('[1]TCE - ANEXO IV - Preencher'!K135="","",'[1]TCE - ANEXO IV - Preencher'!K135)</f>
        <v>45275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18550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34293158000119</v>
      </c>
      <c r="E127" s="5" t="str">
        <f>'[1]TCE - ANEXO IV - Preencher'!G136</f>
        <v>CLINICA XAVIER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000000144</v>
      </c>
      <c r="I127" s="6">
        <f>IF('[1]TCE - ANEXO IV - Preencher'!K136="","",'[1]TCE - ANEXO IV - Preencher'!K136)</f>
        <v>45265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7450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46511209000110</v>
      </c>
      <c r="E128" s="5" t="str">
        <f>'[1]TCE - ANEXO IV - Preencher'!G137</f>
        <v>AGENILSON TEIXEIRA DIAS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000000025</v>
      </c>
      <c r="I128" s="6">
        <f>IF('[1]TCE - ANEXO IV - Preencher'!K137="","",'[1]TCE - ANEXO IV - Preencher'!K137)</f>
        <v>45274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10000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26217434000131</v>
      </c>
      <c r="E129" s="5" t="str">
        <f>'[1]TCE - ANEXO IV - Preencher'!G138</f>
        <v>PRONTO LIFE DIAGNOSTICOS ESPECIALIZADOS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0000000565</v>
      </c>
      <c r="I129" s="6">
        <f>IF('[1]TCE - ANEXO IV - Preencher'!K138="","",'[1]TCE - ANEXO IV - Preencher'!K138)</f>
        <v>45273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2307304</v>
      </c>
      <c r="L129" s="7">
        <f>'[1]TCE - ANEXO IV - Preencher'!N138</f>
        <v>1250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45697746000134</v>
      </c>
      <c r="E130" s="5" t="str">
        <f>'[1]TCE - ANEXO IV - Preencher'!G139</f>
        <v>MANUELA BRIGIDA RAMOS DE LIMA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00020024</v>
      </c>
      <c r="I130" s="6">
        <f>IF('[1]TCE - ANEXO IV - Preencher'!K139="","",'[1]TCE - ANEXO IV - Preencher'!K139)</f>
        <v>45273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15000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46429167000173</v>
      </c>
      <c r="E131" s="5" t="str">
        <f>'[1]TCE - ANEXO IV - Preencher'!G140</f>
        <v>LF CAVALCANTI SERVIÇOS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37</v>
      </c>
      <c r="I131" s="6">
        <f>IF('[1]TCE - ANEXO IV - Preencher'!K140="","",'[1]TCE - ANEXO IV - Preencher'!K140)</f>
        <v>45273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11075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39277075000150</v>
      </c>
      <c r="E132" s="5" t="str">
        <f>'[1]TCE - ANEXO IV - Preencher'!G141</f>
        <v>GERCLIN SERVIÇOS MEDICOS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000157</v>
      </c>
      <c r="I132" s="6">
        <f>IF('[1]TCE - ANEXO IV - Preencher'!K141="","",'[1]TCE - ANEXO IV - Preencher'!K141)</f>
        <v>45274</v>
      </c>
      <c r="J132" s="5" t="str">
        <f>'[1]TCE - ANEXO IV - Preencher'!L141</f>
        <v>231214102342863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51100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52103501000105</v>
      </c>
      <c r="E133" s="5" t="str">
        <f>'[1]TCE - ANEXO IV - Preencher'!G142</f>
        <v>FERNANDES E BEZERRA SERVIÇOS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10</v>
      </c>
      <c r="I133" s="6">
        <f>IF('[1]TCE - ANEXO IV - Preencher'!K142="","",'[1]TCE - ANEXO IV - Preencher'!K142)</f>
        <v>45213</v>
      </c>
      <c r="J133" s="5" t="str">
        <f>'[1]TCE - ANEXO IV - Preencher'!L142</f>
        <v>1182247NRGQRULL4UC9RTPMGABWRW96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10000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50792501000126</v>
      </c>
      <c r="E134" s="5" t="str">
        <f>'[1]TCE - ANEXO IV - Preencher'!G143</f>
        <v>ALAINE DE MACEDO CAVALCANTI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8</v>
      </c>
      <c r="I134" s="6">
        <f>IF('[1]TCE - ANEXO IV - Preencher'!K143="","",'[1]TCE - ANEXO IV - Preencher'!K143)</f>
        <v>45261</v>
      </c>
      <c r="J134" s="5" t="str">
        <f>'[1]TCE - ANEXO IV - Preencher'!L143</f>
        <v>142841N5RLM05GOZA0O233Y68Q5RYUC6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20000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42038319000156</v>
      </c>
      <c r="E135" s="5" t="str">
        <f>'[1]TCE - ANEXO IV - Preencher'!G144</f>
        <v>S.O.S. VIDA EIRELI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56</v>
      </c>
      <c r="I135" s="6">
        <f>IF('[1]TCE - ANEXO IV - Preencher'!K144="","",'[1]TCE - ANEXO IV - Preencher'!K144)</f>
        <v>45273</v>
      </c>
      <c r="J135" s="5" t="str">
        <f>'[1]TCE - ANEXO IV - Preencher'!L144</f>
        <v>53087IGDKWVCQF8STF57SYYFSRMZ101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25000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50227829000108</v>
      </c>
      <c r="E136" s="5" t="str">
        <f>'[1]TCE - ANEXO IV - Preencher'!G145</f>
        <v>FERNANDO MELO ORTOPEDIA ESPORTIVA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26</v>
      </c>
      <c r="I136" s="6">
        <f>IF('[1]TCE - ANEXO IV - Preencher'!K145="","",'[1]TCE - ANEXO IV - Preencher'!K145)</f>
        <v>45273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2625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17245974000138</v>
      </c>
      <c r="E137" s="5" t="str">
        <f>'[1]TCE - ANEXO IV - Preencher'!G146</f>
        <v>CLINICA ANGIOART LTDA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311</v>
      </c>
      <c r="I137" s="6">
        <f>IF('[1]TCE - ANEXO IV - Preencher'!K146="","",'[1]TCE - ANEXO IV - Preencher'!K146)</f>
        <v>45270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6250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12342816000182</v>
      </c>
      <c r="E138" s="5" t="str">
        <f>'[1]TCE - ANEXO IV - Preencher'!G147</f>
        <v>ALL MEDICAL SERVIÇOS MÉDICOS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7147</v>
      </c>
      <c r="I138" s="6">
        <f>IF('[1]TCE - ANEXO IV - Preencher'!K147="","",'[1]TCE - ANEXO IV - Preencher'!K147)</f>
        <v>45275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10250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41431147000113</v>
      </c>
      <c r="E139" s="5" t="str">
        <f>'[1]TCE - ANEXO IV - Preencher'!G148</f>
        <v>JOSÉ ALVES DE SOUZA SERVIÇOS MÉDICOS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91</v>
      </c>
      <c r="I139" s="6">
        <f>IF('[1]TCE - ANEXO IV - Preencher'!K148="","",'[1]TCE - ANEXO IV - Preencher'!K148)</f>
        <v>45278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56750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6553812000140</v>
      </c>
      <c r="E140" s="5" t="str">
        <f>'[1]TCE - ANEXO IV - Preencher'!G149</f>
        <v>A F P DE LISBOA SERVIÇOS MÉDICOS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231219018</v>
      </c>
      <c r="I140" s="6">
        <f>IF('[1]TCE - ANEXO IV - Preencher'!K149="","",'[1]TCE - ANEXO IV - Preencher'!K149)</f>
        <v>45279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2208205</v>
      </c>
      <c r="L140" s="7">
        <f>'[1]TCE - ANEXO IV - Preencher'!N149</f>
        <v>2500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19737072000144</v>
      </c>
      <c r="E141" s="5" t="str">
        <f>'[1]TCE - ANEXO IV - Preencher'!G150</f>
        <v>R A SERVIÇOS DE SAÚDE LTDA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219</v>
      </c>
      <c r="I141" s="6">
        <f>IF('[1]TCE - ANEXO IV - Preencher'!K150="","",'[1]TCE - ANEXO IV - Preencher'!K150)</f>
        <v>45279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5000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13802735000180</v>
      </c>
      <c r="E142" s="5" t="str">
        <f>'[1]TCE - ANEXO IV - Preencher'!G151</f>
        <v>D &amp; EALENCAR LTDA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00022881</v>
      </c>
      <c r="I142" s="6">
        <f>IF('[1]TCE - ANEXO IV - Preencher'!K151="","",'[1]TCE - ANEXO IV - Preencher'!K151)</f>
        <v>45271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88033.82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13802735000180</v>
      </c>
      <c r="E143" s="5" t="str">
        <f>'[1]TCE - ANEXO IV - Preencher'!G152</f>
        <v>D &amp; EALENCAR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00022882</v>
      </c>
      <c r="I143" s="6">
        <f>IF('[1]TCE - ANEXO IV - Preencher'!K152="","",'[1]TCE - ANEXO IV - Preencher'!K152)</f>
        <v>45271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3889.35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>5.10 - Detetização/Tratamento de Resíduos e Afins</v>
      </c>
      <c r="D144" s="3">
        <f>'[1]TCE - ANEXO IV - Preencher'!F153</f>
        <v>11863530000180</v>
      </c>
      <c r="E144" s="5" t="str">
        <f>'[1]TCE - ANEXO IV - Preencher'!G153</f>
        <v>BRASCON GESTAO AMBIENTAL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00174468</v>
      </c>
      <c r="I144" s="6">
        <f>IF('[1]TCE - ANEXO IV - Preencher'!K153="","",'[1]TCE - ANEXO IV - Preencher'!K153)</f>
        <v>45264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7511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4069709000102</v>
      </c>
      <c r="E145" s="5" t="str">
        <f>'[1]TCE - ANEXO IV - Preencher'!G154</f>
        <v>BIONEXO S. A.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00416238</v>
      </c>
      <c r="I145" s="6">
        <f>IF('[1]TCE - ANEXO IV - Preencher'!K154="","",'[1]TCE - ANEXO IV - Preencher'!K154)</f>
        <v>45261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3550308</v>
      </c>
      <c r="L145" s="7">
        <f>'[1]TCE - ANEXO IV - Preencher'!N154</f>
        <v>1500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42314114000156</v>
      </c>
      <c r="E146" s="5" t="str">
        <f>'[1]TCE - ANEXO IV - Preencher'!G155</f>
        <v>HSE ONLINE SOLUTIONS TECNOLOGIA DA INFOR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00000062</v>
      </c>
      <c r="I146" s="6">
        <f>IF('[1]TCE - ANEXO IV - Preencher'!K155="","",'[1]TCE - ANEXO IV - Preencher'!K155)</f>
        <v>45263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3550308</v>
      </c>
      <c r="L146" s="7">
        <f>'[1]TCE - ANEXO IV - Preencher'!N155</f>
        <v>79.900000000000006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9393611000111</v>
      </c>
      <c r="E147" s="5" t="str">
        <f>'[1]TCE - ANEXO IV - Preencher'!G156</f>
        <v>NYX SERVIÇOS EM INFORMATICA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5223</v>
      </c>
      <c r="I147" s="6">
        <f>IF('[1]TCE - ANEXO IV - Preencher'!K156="","",'[1]TCE - ANEXO IV - Preencher'!K156)</f>
        <v>45260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791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5662773000238</v>
      </c>
      <c r="E148" s="5" t="str">
        <f>'[1]TCE - ANEXO IV - Preencher'!G157</f>
        <v>PIXEON MEDICAL SYSTEMS S A COM E DESENV DE SOFTWARE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66673</v>
      </c>
      <c r="I148" s="6">
        <f>IF('[1]TCE - ANEXO IV - Preencher'!K157="","",'[1]TCE - ANEXO IV - Preencher'!K157)</f>
        <v>45238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3548807</v>
      </c>
      <c r="L148" s="7">
        <f>'[1]TCE - ANEXO IV - Preencher'!N157</f>
        <v>11299.63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5662773000238</v>
      </c>
      <c r="E149" s="5" t="str">
        <f>'[1]TCE - ANEXO IV - Preencher'!G158</f>
        <v>PIXEON MEDICAL SYSTEMS S A COM E DESENV DE SOFTWARE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66674</v>
      </c>
      <c r="I149" s="6">
        <f>IF('[1]TCE - ANEXO IV - Preencher'!K158="","",'[1]TCE - ANEXO IV - Preencher'!K158)</f>
        <v>45238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3548807</v>
      </c>
      <c r="L149" s="7">
        <f>'[1]TCE - ANEXO IV - Preencher'!N158</f>
        <v>1101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5.2 - Serviços Técnicos Profissionais</v>
      </c>
      <c r="D150" s="3">
        <f>'[1]TCE - ANEXO IV - Preencher'!F159</f>
        <v>36710076000158</v>
      </c>
      <c r="E150" s="5" t="str">
        <f>'[1]TCE - ANEXO IV - Preencher'!G159</f>
        <v>APS APOIO ADMINISTRATIVO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00000197</v>
      </c>
      <c r="I150" s="6">
        <f>IF('[1]TCE - ANEXO IV - Preencher'!K159="","",'[1]TCE - ANEXO IV - Preencher'!K159)</f>
        <v>45260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6000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5.2 - Serviços Técnicos Profissionais</v>
      </c>
      <c r="D151" s="3">
        <f>'[1]TCE - ANEXO IV - Preencher'!F160</f>
        <v>23107889000106</v>
      </c>
      <c r="E151" s="5" t="str">
        <f>'[1]TCE - ANEXO IV - Preencher'!G160</f>
        <v>COELHO PEDROSA ADVOGADOS ASSOCIADOS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00000512</v>
      </c>
      <c r="I151" s="6">
        <f>IF('[1]TCE - ANEXO IV - Preencher'!K160="","",'[1]TCE - ANEXO IV - Preencher'!K160)</f>
        <v>45265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11718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>5.2 - Serviços Técnicos Profissionais</v>
      </c>
      <c r="D152" s="3">
        <f>'[1]TCE - ANEXO IV - Preencher'!F161</f>
        <v>8190737000126</v>
      </c>
      <c r="E152" s="5" t="str">
        <f>'[1]TCE - ANEXO IV - Preencher'!G161</f>
        <v>PH CONTABILIDADE SOCIEDADE SIMPLES LTDA-ME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00001649</v>
      </c>
      <c r="I152" s="6">
        <f>IF('[1]TCE - ANEXO IV - Preencher'!K161="","",'[1]TCE - ANEXO IV - Preencher'!K161)</f>
        <v>45252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2927408</v>
      </c>
      <c r="L152" s="7">
        <f>'[1]TCE - ANEXO IV - Preencher'!N161</f>
        <v>9114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5.2 - Serviços Técnicos Profissionais</v>
      </c>
      <c r="D153" s="3">
        <f>'[1]TCE - ANEXO IV - Preencher'!F162</f>
        <v>24127434000115</v>
      </c>
      <c r="E153" s="5" t="str">
        <f>'[1]TCE - ANEXO IV - Preencher'!G162</f>
        <v>RODRIGO ALMENDRA E ADVOGADOS ASSOCIADOS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00000770</v>
      </c>
      <c r="I153" s="6">
        <f>IF('[1]TCE - ANEXO IV - Preencher'!K162="","",'[1]TCE - ANEXO IV - Preencher'!K162)</f>
        <v>45254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11718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5.2 - Serviços Técnicos Profissionais</v>
      </c>
      <c r="D154" s="3">
        <f>'[1]TCE - ANEXO IV - Preencher'!F163</f>
        <v>38404090000159</v>
      </c>
      <c r="E154" s="5" t="str">
        <f>'[1]TCE - ANEXO IV - Preencher'!G163</f>
        <v>THECCHINA TECNOLOGIA E INOVAÇAO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00000223</v>
      </c>
      <c r="I154" s="6">
        <f>IF('[1]TCE - ANEXO IV - Preencher'!K163="","",'[1]TCE - ANEXO IV - Preencher'!K163)</f>
        <v>45261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6200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5.5 - Reparo e Manutenção de Máquinas e Equipamentos</v>
      </c>
      <c r="D155" s="3">
        <f>'[1]TCE - ANEXO IV - Preencher'!F164</f>
        <v>12853727000109</v>
      </c>
      <c r="E155" s="5" t="str">
        <f>'[1]TCE - ANEXO IV - Preencher'!G164</f>
        <v>KESA COM. SER. TECNICO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00007299</v>
      </c>
      <c r="I155" s="6">
        <f>IF('[1]TCE - ANEXO IV - Preencher'!K164="","",'[1]TCE - ANEXO IV - Preencher'!K164)</f>
        <v>45261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16606.240000000002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5.5 - Reparo e Manutenção de Máquinas e Equipamentos</v>
      </c>
      <c r="D156" s="3">
        <f>'[1]TCE - ANEXO IV - Preencher'!F165</f>
        <v>24380578002041</v>
      </c>
      <c r="E156" s="5" t="str">
        <f>'[1]TCE - ANEXO IV - Preencher'!G165</f>
        <v>WHITE MARTINS GASES INDUSTRIAIS DO NORDESTE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15918</v>
      </c>
      <c r="I156" s="6">
        <f>IF('[1]TCE - ANEXO IV - Preencher'!K165="","",'[1]TCE - ANEXO IV - Preencher'!K165)</f>
        <v>45260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12250.97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5.5 - Reparo e Manutenção de Máquinas e Equipamentos</v>
      </c>
      <c r="D157" s="3">
        <f>'[1]TCE - ANEXO IV - Preencher'!F166</f>
        <v>24380578002041</v>
      </c>
      <c r="E157" s="5" t="str">
        <f>'[1]TCE - ANEXO IV - Preencher'!G166</f>
        <v>WHITE MARTINS GASES INDUSTRIAIS DO NORDESTE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15919</v>
      </c>
      <c r="I157" s="6">
        <f>IF('[1]TCE - ANEXO IV - Preencher'!K166="","",'[1]TCE - ANEXO IV - Preencher'!K166)</f>
        <v>45260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38861.620000000003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5.5 - Reparo e Manutenção de Máquinas e Equipamentos</v>
      </c>
      <c r="D158" s="3">
        <f>'[1]TCE - ANEXO IV - Preencher'!F167</f>
        <v>24380578003285</v>
      </c>
      <c r="E158" s="5" t="str">
        <f>'[1]TCE - ANEXO IV - Preencher'!G167</f>
        <v>WHITE MARTINS GASES INDUSTRIAIS DO NORDESTE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47081</v>
      </c>
      <c r="I158" s="6">
        <f>IF('[1]TCE - ANEXO IV - Preencher'!K167="","",'[1]TCE - ANEXO IV - Preencher'!K167)</f>
        <v>45243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2304400</v>
      </c>
      <c r="L158" s="7">
        <f>'[1]TCE - ANEXO IV - Preencher'!N167</f>
        <v>2750.53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>5.5 - Reparo e Manutenção de Máquinas e Equipamentos</v>
      </c>
      <c r="D159" s="3">
        <f>'[1]TCE - ANEXO IV - Preencher'!F168</f>
        <v>20278964000103</v>
      </c>
      <c r="E159" s="5" t="str">
        <f>'[1]TCE - ANEXO IV - Preencher'!G168</f>
        <v>JOSE PAULO C DA SILVA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00001355</v>
      </c>
      <c r="I159" s="6">
        <f>IF('[1]TCE - ANEXO IV - Preencher'!K168="","",'[1]TCE - ANEXO IV - Preencher'!K168)</f>
        <v>45260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1319.95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>5.5 - Reparo e Manutenção de Máquinas e Equipamentos</v>
      </c>
      <c r="D160" s="3">
        <f>'[1]TCE - ANEXO IV - Preencher'!F169</f>
        <v>15193955000180</v>
      </c>
      <c r="E160" s="5" t="str">
        <f>'[1]TCE - ANEXO IV - Preencher'!G169</f>
        <v>MICHAEL JONH MOREIRA SIQUEIRA SERVIÇOS TECNICOS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1584</v>
      </c>
      <c r="I160" s="6">
        <f>IF('[1]TCE - ANEXO IV - Preencher'!K169="","",'[1]TCE - ANEXO IV - Preencher'!K169)</f>
        <v>45254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6900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>5.5 - Reparo e Manutenção de Máquinas e Equipamentos</v>
      </c>
      <c r="D161" s="3">
        <f>'[1]TCE - ANEXO IV - Preencher'!F170</f>
        <v>50224361000190</v>
      </c>
      <c r="E161" s="5" t="str">
        <f>'[1]TCE - ANEXO IV - Preencher'!G170</f>
        <v>ISMAEL CARLOS PEREIRA DA SILVA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00020013</v>
      </c>
      <c r="I161" s="6">
        <f>IF('[1]TCE - ANEXO IV - Preencher'!K170="","",'[1]TCE - ANEXO IV - Preencher'!K170)</f>
        <v>45265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5289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5.5 - Reparo e Manutenção de Máquinas e Equipamentos</v>
      </c>
      <c r="D162" s="3">
        <f>'[1]TCE - ANEXO IV - Preencher'!F171</f>
        <v>17539502000198</v>
      </c>
      <c r="E162" s="5" t="str">
        <f>'[1]TCE - ANEXO IV - Preencher'!G171</f>
        <v>N A V DA SILVA ELETRO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000447</v>
      </c>
      <c r="I162" s="6">
        <f>IF('[1]TCE - ANEXO IV - Preencher'!K171="","",'[1]TCE - ANEXO IV - Preencher'!K171)</f>
        <v>45261</v>
      </c>
      <c r="J162" s="5" t="str">
        <f>'[1]TCE - ANEXO IV - Preencher'!L171</f>
        <v>231201091548543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1679.97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>5.5 - Reparo e Manutenção de Máquinas e Equipamentos</v>
      </c>
      <c r="D163" s="3">
        <f>'[1]TCE - ANEXO IV - Preencher'!F172</f>
        <v>17539502000198</v>
      </c>
      <c r="E163" s="5" t="str">
        <f>'[1]TCE - ANEXO IV - Preencher'!G172</f>
        <v>N A V DA SILVA ELETRO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000448</v>
      </c>
      <c r="I163" s="6">
        <f>IF('[1]TCE - ANEXO IV - Preencher'!K172="","",'[1]TCE - ANEXO IV - Preencher'!K172)</f>
        <v>45261</v>
      </c>
      <c r="J163" s="5" t="str">
        <f>'[1]TCE - ANEXO IV - Preencher'!L172</f>
        <v>231201092017838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2200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>5.5 - Reparo e Manutenção de Máquinas e Equipamentos</v>
      </c>
      <c r="D164" s="3">
        <f>'[1]TCE - ANEXO IV - Preencher'!F173</f>
        <v>10908062000150</v>
      </c>
      <c r="E164" s="5" t="str">
        <f>'[1]TCE - ANEXO IV - Preencher'!G173</f>
        <v>THYAGO LEITE VIANA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014056</v>
      </c>
      <c r="I164" s="6">
        <f>IF('[1]TCE - ANEXO IV - Preencher'!K173="","",'[1]TCE - ANEXO IV - Preencher'!K173)</f>
        <v>45247</v>
      </c>
      <c r="J164" s="5" t="str">
        <f>'[1]TCE - ANEXO IV - Preencher'!L173</f>
        <v>231117171303168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2305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>5.6 - Reparo e Manutanção de Veículos</v>
      </c>
      <c r="D165" s="3">
        <f>'[1]TCE - ANEXO IV - Preencher'!F174</f>
        <v>27984330000115</v>
      </c>
      <c r="E165" s="5" t="str">
        <f>'[1]TCE - ANEXO IV - Preencher'!G174</f>
        <v>J K AUTOCENTER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00024988</v>
      </c>
      <c r="I165" s="6">
        <f>IF('[1]TCE - ANEXO IV - Preencher'!K174="","",'[1]TCE - ANEXO IV - Preencher'!K174)</f>
        <v>45251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250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>5.3 - Locação de Máquinas e Equipamentos</v>
      </c>
      <c r="D166" s="3">
        <f>'[1]TCE - ANEXO IV - Preencher'!F175</f>
        <v>37462182000122</v>
      </c>
      <c r="E166" s="5" t="str">
        <f>'[1]TCE - ANEXO IV - Preencher'!G175</f>
        <v>MARCA CLIMATIZAÇÃO E TERCEIROZAÇÃO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4840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>5.3 - Locação de Máquinas e Equipamentos</v>
      </c>
      <c r="D167" s="3">
        <f>'[1]TCE - ANEXO IV - Preencher'!F176</f>
        <v>4679427000119</v>
      </c>
      <c r="E167" s="5" t="str">
        <f>'[1]TCE - ANEXO IV - Preencher'!G176</f>
        <v>SERVIP PRESTADORA DE SERVIÇOS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00000010</v>
      </c>
      <c r="I167" s="6">
        <f>IF('[1]TCE - ANEXO IV - Preencher'!K176="","",'[1]TCE - ANEXO IV - Preencher'!K176)</f>
        <v>45224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2918407</v>
      </c>
      <c r="L167" s="7">
        <f>'[1]TCE - ANEXO IV - Preencher'!N176</f>
        <v>4905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34293158000119</v>
      </c>
      <c r="E168" s="5" t="str">
        <f>'[1]TCE - ANEXO IV - Preencher'!G177</f>
        <v>CLINICA XAVIER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00000141</v>
      </c>
      <c r="I168" s="6">
        <f>IF('[1]TCE - ANEXO IV - Preencher'!K177="","",'[1]TCE - ANEXO IV - Preencher'!K177)</f>
        <v>45223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2609907</v>
      </c>
      <c r="L168" s="7">
        <f>'[1]TCE - ANEXO IV - Preencher'!N177</f>
        <v>15795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19737072000144</v>
      </c>
      <c r="E169" s="5" t="str">
        <f>'[1]TCE - ANEXO IV - Preencher'!G178</f>
        <v>R A SERVIÇOS DE SAÚDE LTDA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211</v>
      </c>
      <c r="I169" s="6">
        <f>IF('[1]TCE - ANEXO IV - Preencher'!K178="","",'[1]TCE - ANEXO IV - Preencher'!K178)</f>
        <v>45230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2601102</v>
      </c>
      <c r="L169" s="7">
        <f>'[1]TCE - ANEXO IV - Preencher'!N178</f>
        <v>5000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22465344000109</v>
      </c>
      <c r="E170" s="5" t="str">
        <f>'[1]TCE - ANEXO IV - Preencher'!G179</f>
        <v>ODONTOMED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331</v>
      </c>
      <c r="I170" s="6">
        <f>IF('[1]TCE - ANEXO IV - Preencher'!K179="","",'[1]TCE - ANEXO IV - Preencher'!K179)</f>
        <v>45219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2605301</v>
      </c>
      <c r="L170" s="7">
        <f>'[1]TCE - ANEXO IV - Preencher'!N179</f>
        <v>61875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14896834000131</v>
      </c>
      <c r="E171" s="5" t="str">
        <f>'[1]TCE - ANEXO IV - Preencher'!G180</f>
        <v>MILKA SANT ANNA CONSULTAS E EXAMES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00000024</v>
      </c>
      <c r="I171" s="6">
        <f>IF('[1]TCE - ANEXO IV - Preencher'!K180="","",'[1]TCE - ANEXO IV - Preencher'!K180)</f>
        <v>45195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2918407</v>
      </c>
      <c r="L171" s="7">
        <f>'[1]TCE - ANEXO IV - Preencher'!N180</f>
        <v>12550</v>
      </c>
    </row>
    <row r="172" spans="1:12" s="8" customFormat="1" ht="19.5" customHeight="1" x14ac:dyDescent="0.25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2023-12-23T18:47:37Z</dcterms:created>
  <dcterms:modified xsi:type="dcterms:W3CDTF">2023-12-23T18:47:51Z</dcterms:modified>
</cp:coreProperties>
</file>