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6A24776B-4293-46EC-A9EA-E9C4661039BC}" xr6:coauthVersionLast="47" xr6:coauthVersionMax="47" xr10:uidLastSave="{00000000-0000-0000-0000-000000000000}"/>
  <bookViews>
    <workbookView xWindow="-108" yWindow="-108" windowWidth="23256" windowHeight="12576" xr2:uid="{15C6EDF7-6EE3-42A6-8C4E-55E6CDC014D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<sst xmlns="http://schemas.openxmlformats.org/spreadsheetml/2006/main" count="8" uniqueCount="8">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</sst>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2022NE000015</v>
          </cell>
          <cell r="G10">
            <v>44564</v>
          </cell>
          <cell r="H10">
            <v>25550955.260000002</v>
          </cell>
          <cell r="I10" t="str">
            <v>2022OB058344</v>
          </cell>
          <cell r="J10">
            <v>44805</v>
          </cell>
          <cell r="N10">
            <v>2838995.03</v>
          </cell>
        </row>
        <row r="11">
          <cell r="B11">
            <v>10739225001866</v>
          </cell>
          <cell r="C11" t="str">
            <v>HOSPITAL REGIONAL FERNANDO BEZERRA - C.G - 02/2021</v>
          </cell>
          <cell r="F11" t="str">
            <v>2022NE000323</v>
          </cell>
          <cell r="G11">
            <v>44564</v>
          </cell>
          <cell r="H11">
            <v>842573.76</v>
          </cell>
          <cell r="I11" t="str">
            <v>2022OB061252</v>
          </cell>
          <cell r="J11">
            <v>44819</v>
          </cell>
          <cell r="N11">
            <v>280857.92</v>
          </cell>
        </row>
        <row r="12">
          <cell r="B12">
            <v>10739225001866</v>
          </cell>
          <cell r="C12" t="str">
            <v>HOSPITAL REGIONAL FERNANDO BEZERRA - C.G - 02/2021</v>
          </cell>
          <cell r="F12" t="str">
            <v>2022NE000323</v>
          </cell>
          <cell r="G12">
            <v>44564</v>
          </cell>
          <cell r="H12">
            <v>842573.76</v>
          </cell>
          <cell r="I12" t="str">
            <v>2022OB061253</v>
          </cell>
          <cell r="J12">
            <v>44819</v>
          </cell>
          <cell r="N12">
            <v>280857.92</v>
          </cell>
        </row>
        <row r="13">
          <cell r="B13">
            <v>10739225001866</v>
          </cell>
          <cell r="C13" t="str">
            <v>HOSPITAL REGIONAL FERNANDO BEZERRA - C.G - 02/2021</v>
          </cell>
          <cell r="F13" t="str">
            <v>2022NE000323</v>
          </cell>
          <cell r="G13">
            <v>44564</v>
          </cell>
          <cell r="H13">
            <v>842573.76</v>
          </cell>
          <cell r="I13" t="str">
            <v>2022OB061259</v>
          </cell>
          <cell r="J13">
            <v>44819</v>
          </cell>
          <cell r="N13">
            <v>280857.92</v>
          </cell>
        </row>
        <row r="14">
          <cell r="B14">
            <v>10739225001866</v>
          </cell>
          <cell r="C14" t="str">
            <v>HOSPITAL REGIONAL FERNANDO BEZERRA - C.G - 02/2021</v>
          </cell>
          <cell r="F14" t="str">
            <v>2022NE006621</v>
          </cell>
          <cell r="G14">
            <v>44652</v>
          </cell>
          <cell r="H14">
            <v>83568.789999999994</v>
          </cell>
          <cell r="I14" t="str">
            <v>2022OB061223</v>
          </cell>
          <cell r="J14">
            <v>44819</v>
          </cell>
          <cell r="N14">
            <v>17593.43</v>
          </cell>
        </row>
        <row r="15">
          <cell r="B15">
            <v>10739225001866</v>
          </cell>
          <cell r="C15" t="str">
            <v>HOSPITAL REGIONAL FERNANDO BEZERRA - C.G - 02/2021</v>
          </cell>
          <cell r="F15" t="str">
            <v>2022NE006621</v>
          </cell>
          <cell r="G15">
            <v>44652</v>
          </cell>
          <cell r="H15">
            <v>83568.789999999994</v>
          </cell>
          <cell r="I15" t="str">
            <v>2022OB061262</v>
          </cell>
          <cell r="J15">
            <v>44819</v>
          </cell>
          <cell r="N15">
            <v>32987.68</v>
          </cell>
        </row>
        <row r="16">
          <cell r="B16">
            <v>10739225001866</v>
          </cell>
          <cell r="C16" t="str">
            <v>HOSPITAL REGIONAL FERNANDO BEZERRA - C.G - 02/2021</v>
          </cell>
          <cell r="F16" t="str">
            <v>2022NE011909</v>
          </cell>
          <cell r="G16">
            <v>44743</v>
          </cell>
          <cell r="H16">
            <v>14627</v>
          </cell>
          <cell r="I16" t="str">
            <v>2022OB059107</v>
          </cell>
          <cell r="J16">
            <v>44812</v>
          </cell>
          <cell r="N16">
            <v>14627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CA24-4803-40F6-A3CA-DE8DB1F25164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25550955.260000002</v>
      </c>
      <c r="F2" s="3" t="str">
        <f>'[1]TCE - ANEXO V - REC. Preencher'!I10</f>
        <v>2022OB058344</v>
      </c>
      <c r="G2" s="4">
        <f>IF('[1]TCE - ANEXO V - REC. Preencher'!J10="","",'[1]TCE - ANEXO V - REC. Preencher'!J10)</f>
        <v>44805</v>
      </c>
      <c r="H2" s="5">
        <f>'[1]TCE - ANEXO V - REC. Preencher'!N10</f>
        <v>2838995.03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C.G - 02/2021</v>
      </c>
      <c r="C3" s="3" t="str">
        <f>'[1]TCE - ANEXO V - REC. Preencher'!F11</f>
        <v>2022NE000323</v>
      </c>
      <c r="D3" s="4">
        <f>IF('[1]TCE - ANEXO V - REC. Preencher'!G11="","",'[1]TCE - ANEXO V - REC. Preencher'!G11)</f>
        <v>44564</v>
      </c>
      <c r="E3" s="5">
        <f>'[1]TCE - ANEXO V - REC. Preencher'!H11</f>
        <v>842573.76</v>
      </c>
      <c r="F3" s="3" t="str">
        <f>'[1]TCE - ANEXO V - REC. Preencher'!I11</f>
        <v>2022OB061252</v>
      </c>
      <c r="G3" s="4">
        <f>IF('[1]TCE - ANEXO V - REC. Preencher'!J11="","",'[1]TCE - ANEXO V - REC. Preencher'!J11)</f>
        <v>44819</v>
      </c>
      <c r="H3" s="5">
        <f>'[1]TCE - ANEXO V - REC. Preencher'!N11</f>
        <v>280857.92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C.G - 02/2021</v>
      </c>
      <c r="C4" s="3" t="str">
        <f>'[1]TCE - ANEXO V - REC. Preencher'!F12</f>
        <v>2022NE000323</v>
      </c>
      <c r="D4" s="4">
        <f>IF('[1]TCE - ANEXO V - REC. Preencher'!G12="","",'[1]TCE - ANEXO V - REC. Preencher'!G12)</f>
        <v>44564</v>
      </c>
      <c r="E4" s="5">
        <f>'[1]TCE - ANEXO V - REC. Preencher'!H12</f>
        <v>842573.76</v>
      </c>
      <c r="F4" s="3" t="str">
        <f>'[1]TCE - ANEXO V - REC. Preencher'!I12</f>
        <v>2022OB061253</v>
      </c>
      <c r="G4" s="4">
        <f>IF('[1]TCE - ANEXO V - REC. Preencher'!J12="","",'[1]TCE - ANEXO V - REC. Preencher'!J12)</f>
        <v>44819</v>
      </c>
      <c r="H4" s="5">
        <f>'[1]TCE - ANEXO V - REC. Preencher'!N12</f>
        <v>280857.92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C.G - 02/2021</v>
      </c>
      <c r="C5" s="3" t="str">
        <f>'[1]TCE - ANEXO V - REC. Preencher'!F13</f>
        <v>2022NE000323</v>
      </c>
      <c r="D5" s="4">
        <f>IF('[1]TCE - ANEXO V - REC. Preencher'!G13="","",'[1]TCE - ANEXO V - REC. Preencher'!G13)</f>
        <v>44564</v>
      </c>
      <c r="E5" s="5">
        <f>'[1]TCE - ANEXO V - REC. Preencher'!H13</f>
        <v>842573.76</v>
      </c>
      <c r="F5" s="3" t="str">
        <f>'[1]TCE - ANEXO V - REC. Preencher'!I13</f>
        <v>2022OB061259</v>
      </c>
      <c r="G5" s="4">
        <f>IF('[1]TCE - ANEXO V - REC. Preencher'!J13="","",'[1]TCE - ANEXO V - REC. Preencher'!J13)</f>
        <v>44819</v>
      </c>
      <c r="H5" s="5">
        <f>'[1]TCE - ANEXO V - REC. Preencher'!N13</f>
        <v>280857.92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C.G - 02/2021</v>
      </c>
      <c r="C6" s="3" t="str">
        <f>'[1]TCE - ANEXO V - REC. Preencher'!F14</f>
        <v>2022NE006621</v>
      </c>
      <c r="D6" s="4">
        <f>IF('[1]TCE - ANEXO V - REC. Preencher'!G14="","",'[1]TCE - ANEXO V - REC. Preencher'!G14)</f>
        <v>44652</v>
      </c>
      <c r="E6" s="5">
        <f>'[1]TCE - ANEXO V - REC. Preencher'!H14</f>
        <v>83568.789999999994</v>
      </c>
      <c r="F6" s="3" t="str">
        <f>'[1]TCE - ANEXO V - REC. Preencher'!I14</f>
        <v>2022OB061223</v>
      </c>
      <c r="G6" s="4">
        <f>IF('[1]TCE - ANEXO V - REC. Preencher'!J14="","",'[1]TCE - ANEXO V - REC. Preencher'!J14)</f>
        <v>44819</v>
      </c>
      <c r="H6" s="5">
        <f>'[1]TCE - ANEXO V - REC. Preencher'!N14</f>
        <v>17593.43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C.G - 02/2021</v>
      </c>
      <c r="C7" s="3" t="str">
        <f>'[1]TCE - ANEXO V - REC. Preencher'!F15</f>
        <v>2022NE006621</v>
      </c>
      <c r="D7" s="4">
        <f>IF('[1]TCE - ANEXO V - REC. Preencher'!G15="","",'[1]TCE - ANEXO V - REC. Preencher'!G15)</f>
        <v>44652</v>
      </c>
      <c r="E7" s="5">
        <f>'[1]TCE - ANEXO V - REC. Preencher'!H15</f>
        <v>83568.789999999994</v>
      </c>
      <c r="F7" s="3" t="str">
        <f>'[1]TCE - ANEXO V - REC. Preencher'!I15</f>
        <v>2022OB061262</v>
      </c>
      <c r="G7" s="4">
        <f>IF('[1]TCE - ANEXO V - REC. Preencher'!J15="","",'[1]TCE - ANEXO V - REC. Preencher'!J15)</f>
        <v>44819</v>
      </c>
      <c r="H7" s="5">
        <f>'[1]TCE - ANEXO V - REC. Preencher'!N15</f>
        <v>32987.68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C.G - 02/2021</v>
      </c>
      <c r="C8" s="3" t="str">
        <f>'[1]TCE - ANEXO V - REC. Preencher'!F16</f>
        <v>2022NE011909</v>
      </c>
      <c r="D8" s="4">
        <f>IF('[1]TCE - ANEXO V - REC. Preencher'!G16="","",'[1]TCE - ANEXO V - REC. Preencher'!G16)</f>
        <v>44743</v>
      </c>
      <c r="E8" s="5">
        <f>'[1]TCE - ANEXO V - REC. Preencher'!H16</f>
        <v>14627</v>
      </c>
      <c r="F8" s="3" t="str">
        <f>'[1]TCE - ANEXO V - REC. Preencher'!I16</f>
        <v>2022OB059107</v>
      </c>
      <c r="G8" s="4">
        <f>IF('[1]TCE - ANEXO V - REC. Preencher'!J16="","",'[1]TCE - ANEXO V - REC. Preencher'!J16)</f>
        <v>44812</v>
      </c>
      <c r="H8" s="5">
        <f>'[1]TCE - ANEXO V - REC. Preencher'!N16</f>
        <v>14627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2022-11-06T09:48:20Z</dcterms:created>
  <dcterms:modified xsi:type="dcterms:W3CDTF">2022-11-06T09:48:31Z</dcterms:modified>
</cp:coreProperties>
</file>