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TCE/Arquivos Excel DGMMAS/"/>
    </mc:Choice>
  </mc:AlternateContent>
  <xr:revisionPtr revIDLastSave="0" documentId="8_{726BD170-ECD9-4583-8FA6-D44D3B805397}" xr6:coauthVersionLast="47" xr6:coauthVersionMax="47" xr10:uidLastSave="{00000000-0000-0000-0000-000000000000}"/>
  <bookViews>
    <workbookView xWindow="-108" yWindow="-108" windowWidth="23256" windowHeight="12456" xr2:uid="{C092D252-C646-45EC-9AEF-BEB632E143C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<sst xmlns="http://schemas.openxmlformats.org/spreadsheetml/2006/main" count="8" uniqueCount="8">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</sst>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13.2%20PCF%20em%20Excel%20%20ATUAL%20USAR%20ESSA.xlsx" TargetMode="External"/><Relationship Id="rId1" Type="http://schemas.openxmlformats.org/officeDocument/2006/relationships/externalLinkPath" Target="/83a0417870fc54b3/apds-bckp/Trabalho/APS%20Apoio%20Adm/ISMEP/Gest&#227;o/HRFB/10%20Outubro/13.2%20PCF%20em%20Excel%20%20ATUAL%20USAR%20ES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2023NE000091</v>
          </cell>
          <cell r="G10">
            <v>44928</v>
          </cell>
          <cell r="H10">
            <v>35591809.810000002</v>
          </cell>
          <cell r="I10" t="str">
            <v>2023OB048332</v>
          </cell>
          <cell r="J10">
            <v>45204</v>
          </cell>
          <cell r="N10">
            <v>2871982.71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2023NE012954</v>
          </cell>
          <cell r="G11">
            <v>45194</v>
          </cell>
          <cell r="H11">
            <v>986346.19</v>
          </cell>
          <cell r="I11" t="str">
            <v>2023OB048547</v>
          </cell>
          <cell r="J11">
            <v>45201</v>
          </cell>
          <cell r="N11">
            <v>986346.19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2023NE014797</v>
          </cell>
          <cell r="G12">
            <v>45201</v>
          </cell>
          <cell r="H12">
            <v>908165.2</v>
          </cell>
          <cell r="I12" t="str">
            <v>023OB053195</v>
          </cell>
          <cell r="J12">
            <v>45229</v>
          </cell>
          <cell r="N12">
            <v>181633.04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2023NE014797</v>
          </cell>
          <cell r="G13">
            <v>45201</v>
          </cell>
          <cell r="H13">
            <v>908165.2</v>
          </cell>
          <cell r="I13" t="str">
            <v>2023OB053229</v>
          </cell>
          <cell r="J13">
            <v>45229</v>
          </cell>
          <cell r="N13">
            <v>181633.04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20CCF-235E-4CD4-B811-800A5C6BC7A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35591809.810000002</v>
      </c>
      <c r="F2" s="3" t="str">
        <f>'[1]TCE - ANEXO V - REC. Preencher'!I10</f>
        <v>2023OB048332</v>
      </c>
      <c r="G2" s="4">
        <f>IF('[1]TCE - ANEXO V - REC. Preencher'!J10="","",'[1]TCE - ANEXO V - REC. Preencher'!J10)</f>
        <v>45204</v>
      </c>
      <c r="H2" s="5">
        <f>'[1]TCE - ANEXO V - REC. Preencher'!N10</f>
        <v>2871982.71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2023NE012954</v>
      </c>
      <c r="D3" s="4">
        <f>IF('[1]TCE - ANEXO V - REC. Preencher'!G11="","",'[1]TCE - ANEXO V - REC. Preencher'!G11)</f>
        <v>45194</v>
      </c>
      <c r="E3" s="5">
        <f>'[1]TCE - ANEXO V - REC. Preencher'!H11</f>
        <v>986346.19</v>
      </c>
      <c r="F3" s="3" t="str">
        <f>'[1]TCE - ANEXO V - REC. Preencher'!I11</f>
        <v>2023OB048547</v>
      </c>
      <c r="G3" s="4">
        <f>IF('[1]TCE - ANEXO V - REC. Preencher'!J11="","",'[1]TCE - ANEXO V - REC. Preencher'!J11)</f>
        <v>45201</v>
      </c>
      <c r="H3" s="5">
        <f>'[1]TCE - ANEXO V - REC. Preencher'!N11</f>
        <v>986346.19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2023NE014797</v>
      </c>
      <c r="D4" s="4">
        <f>IF('[1]TCE - ANEXO V - REC. Preencher'!G12="","",'[1]TCE - ANEXO V - REC. Preencher'!G12)</f>
        <v>45201</v>
      </c>
      <c r="E4" s="5">
        <f>'[1]TCE - ANEXO V - REC. Preencher'!H12</f>
        <v>908165.2</v>
      </c>
      <c r="F4" s="3" t="str">
        <f>'[1]TCE - ANEXO V - REC. Preencher'!I12</f>
        <v>023OB053195</v>
      </c>
      <c r="G4" s="4">
        <f>IF('[1]TCE - ANEXO V - REC. Preencher'!J12="","",'[1]TCE - ANEXO V - REC. Preencher'!J12)</f>
        <v>45229</v>
      </c>
      <c r="H4" s="5">
        <f>'[1]TCE - ANEXO V - REC. Preencher'!N12</f>
        <v>181633.04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2023NE014797</v>
      </c>
      <c r="D5" s="4">
        <f>IF('[1]TCE - ANEXO V - REC. Preencher'!G13="","",'[1]TCE - ANEXO V - REC. Preencher'!G13)</f>
        <v>45201</v>
      </c>
      <c r="E5" s="5">
        <f>'[1]TCE - ANEXO V - REC. Preencher'!H13</f>
        <v>908165.2</v>
      </c>
      <c r="F5" s="3" t="str">
        <f>'[1]TCE - ANEXO V - REC. Preencher'!I13</f>
        <v>2023OB053229</v>
      </c>
      <c r="G5" s="4">
        <f>IF('[1]TCE - ANEXO V - REC. Preencher'!J13="","",'[1]TCE - ANEXO V - REC. Preencher'!J13)</f>
        <v>45229</v>
      </c>
      <c r="H5" s="5">
        <f>'[1]TCE - ANEXO V - REC. Preencher'!N13</f>
        <v>181633.04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2023-11-26T04:10:59Z</dcterms:created>
  <dcterms:modified xsi:type="dcterms:W3CDTF">2023-11-26T04:11:15Z</dcterms:modified>
</cp:coreProperties>
</file>