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12 Dezembro/TCE/Arquivos Excel DGMMAS/"/>
    </mc:Choice>
  </mc:AlternateContent>
  <xr:revisionPtr revIDLastSave="0" documentId="8_{8B13C79D-F5F7-4149-B61E-CC97BEF90D5D}" xr6:coauthVersionLast="47" xr6:coauthVersionMax="47" xr10:uidLastSave="{00000000-0000-0000-0000-000000000000}"/>
  <bookViews>
    <workbookView xWindow="-108" yWindow="-108" windowWidth="23256" windowHeight="12456" xr2:uid="{680A6F19-B0DC-45A1-8B63-D7722BE51333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<sst xmlns="http://schemas.openxmlformats.org/spreadsheetml/2006/main" count="8" uniqueCount="8">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</sst>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12%20Dezembro/SEI/13.2%20PCF%20em%20Excel.xlsx" TargetMode="External"/><Relationship Id="rId1" Type="http://schemas.openxmlformats.org/officeDocument/2006/relationships/externalLinkPath" Target="/83a0417870fc54b3/apds-bckp/Trabalho/APS%20Apoio%20Adm/ISMEP/Gest&#227;o/HRFB/12%20Dezembro/SEI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- CG Nº 004/2020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 CAMPANHA)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 (COVID-19)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023/2022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003/2020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016/2022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024/2022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- CG Nº 017/2022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- CG Nº 002/2017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(COVID-19)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 xml:space="preserve">HOSPITAL REGIONAL FERNANDO BEZERRA - (COVID-19) - C.G Nº 02/2021 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- CG Nº 02/2021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SÃO SEBASTIÃO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003/2011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019/2022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(COVID-19) - CG Nº 003/2011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C.G 005/2022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CG Nº 009/2010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(COVID-19)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011/2010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012/2022 - 1º TA (COVID)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(COVID-19) - CG Nº 011/2010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010/2010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011/2022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(COVID-19) - CG Nº 010/2010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003/2010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007/2022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(COVID-19) - CG Nº 003/2010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004/2022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005/2010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(COVID-19) - C.G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008/2010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010/2022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(COVID-19) - CG Nº 008/2010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 (COVID-19)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002/2022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Nº 004/2009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(COVID-19)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C.G 003/2021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CG nº 004/2010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002/2011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008/2022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(COVID-19) - C.G 002/2011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001/2022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Nº 003/2009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(COVID-19)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002/2009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003/2022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(COVID-19) - CG Nº 002/2009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001/2010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006/2022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(COVID-19) - CG 001/2010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002/2010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Nº 009/2022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(COVID-19) - CG 002/2010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AFOGADOS DA INGAZEIRA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ARCOVERDE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BELO JARDIM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CARPINA - CG Nº 022/2022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CARUARU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ESCADA - CG Nº 021/2022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- CG Nº 004/2013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(COVID-19)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 - CG Nº 003/2021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GRANDE RECIFE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LIMOEIRO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OURICURI - CG Nº 002/2020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PALMARES - CG Nº 020/2022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(COVID-19 - 24h)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SALGUEIRO - CG Nº 006/2014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SERRA TALHADA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10739225001866</v>
          </cell>
          <cell r="C10" t="str">
            <v>HOSPITAL REGIONAL FERNANDO BEZERRA - CG Nº 02/2021</v>
          </cell>
          <cell r="F10" t="str">
            <v>2023NE000091</v>
          </cell>
          <cell r="G10">
            <v>44928</v>
          </cell>
          <cell r="H10">
            <v>34463792.520000003</v>
          </cell>
          <cell r="I10" t="str">
            <v>2023OB061113</v>
          </cell>
          <cell r="J10">
            <v>45273</v>
          </cell>
          <cell r="N10">
            <v>2871982.71</v>
          </cell>
        </row>
        <row r="11">
          <cell r="B11">
            <v>10739225001866</v>
          </cell>
          <cell r="C11" t="str">
            <v>HOSPITAL REGIONAL FERNANDO BEZERRA - CG Nº 02/2021</v>
          </cell>
          <cell r="F11" t="str">
            <v>2023NE014797</v>
          </cell>
          <cell r="G11">
            <v>45201</v>
          </cell>
          <cell r="H11">
            <v>908165.2</v>
          </cell>
          <cell r="I11" t="str">
            <v>2023OB064421</v>
          </cell>
          <cell r="J11">
            <v>45281</v>
          </cell>
          <cell r="N11">
            <v>181633.04</v>
          </cell>
        </row>
        <row r="12">
          <cell r="B12">
            <v>10739225001866</v>
          </cell>
          <cell r="C12" t="str">
            <v>HOSPITAL REGIONAL FERNANDO BEZERRA - CG Nº 02/2021</v>
          </cell>
          <cell r="F12" t="str">
            <v> 2023NE015086</v>
          </cell>
          <cell r="G12">
            <v>45201</v>
          </cell>
          <cell r="H12">
            <v>2327735.8199999998</v>
          </cell>
          <cell r="I12" t="str">
            <v>2023OB067980</v>
          </cell>
          <cell r="J12">
            <v>45288</v>
          </cell>
          <cell r="N12">
            <v>387955.97</v>
          </cell>
        </row>
        <row r="13">
          <cell r="B13">
            <v>10739225001866</v>
          </cell>
          <cell r="C13" t="str">
            <v>HOSPITAL REGIONAL FERNANDO BEZERRA - CG Nº 02/2021</v>
          </cell>
          <cell r="F13" t="str">
            <v>2023NE017417</v>
          </cell>
          <cell r="G13">
            <v>45231</v>
          </cell>
          <cell r="H13">
            <v>409200.92</v>
          </cell>
          <cell r="I13" t="str">
            <v>2023OB060254</v>
          </cell>
          <cell r="J13">
            <v>45265</v>
          </cell>
          <cell r="N13">
            <v>409200.92</v>
          </cell>
        </row>
        <row r="14">
          <cell r="B14">
            <v>10739225001866</v>
          </cell>
          <cell r="C14" t="str">
            <v>HOSPITAL REGIONAL FERNANDO BEZERRA - CG Nº 02/2021</v>
          </cell>
          <cell r="F14" t="str">
            <v>2023NE016871</v>
          </cell>
          <cell r="G14">
            <v>45231</v>
          </cell>
          <cell r="H14">
            <v>1014883.55</v>
          </cell>
          <cell r="I14" t="str">
            <v>2023OB064245</v>
          </cell>
          <cell r="J14">
            <v>45279</v>
          </cell>
          <cell r="N14">
            <v>1014883.55</v>
          </cell>
        </row>
        <row r="15">
          <cell r="B15">
            <v>10739225001866</v>
          </cell>
          <cell r="C15" t="str">
            <v>HOSPITAL REGIONAL FERNANDO BEZERRA - CG Nº 02/2021</v>
          </cell>
          <cell r="F15" t="str">
            <v>2023NE014466</v>
          </cell>
          <cell r="G15">
            <v>45170</v>
          </cell>
          <cell r="H15">
            <v>511354.86</v>
          </cell>
          <cell r="I15" t="str">
            <v>2023OB068081</v>
          </cell>
          <cell r="J15">
            <v>45288</v>
          </cell>
          <cell r="N15">
            <v>511354.86</v>
          </cell>
        </row>
        <row r="16">
          <cell r="B16">
            <v>10739225001866</v>
          </cell>
          <cell r="C16" t="str">
            <v>HOSPITAL REGIONAL FERNANDO BEZERRA - CG Nº 02/2021</v>
          </cell>
          <cell r="F16" t="str">
            <v>2023NE019190</v>
          </cell>
          <cell r="G16">
            <v>45283</v>
          </cell>
          <cell r="H16">
            <v>409180.74</v>
          </cell>
          <cell r="I16">
            <v>0</v>
          </cell>
          <cell r="J16">
            <v>45288</v>
          </cell>
          <cell r="N16">
            <v>409108.74</v>
          </cell>
        </row>
        <row r="17">
          <cell r="B17">
            <v>10739225001866</v>
          </cell>
          <cell r="C17" t="str">
            <v>HOSPITAL REGIONAL FERNANDO BEZERRA - CG Nº 02/2021</v>
          </cell>
          <cell r="F17" t="str">
            <v>2023NE019210</v>
          </cell>
          <cell r="G17">
            <v>45283</v>
          </cell>
          <cell r="H17">
            <v>406357.15</v>
          </cell>
          <cell r="I17">
            <v>0</v>
          </cell>
          <cell r="J17">
            <v>45288</v>
          </cell>
          <cell r="N17">
            <v>406357.15</v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BD6FE-B422-4D42-9B31-1B491DEC6592}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6640625" defaultRowHeight="13.2" x14ac:dyDescent="0.25"/>
  <cols>
    <col min="1" max="1" width="29.109375" style="6" bestFit="1" customWidth="1"/>
    <col min="2" max="2" width="29.6640625" customWidth="1"/>
    <col min="3" max="3" width="31.33203125" customWidth="1"/>
    <col min="4" max="4" width="34.6640625" customWidth="1"/>
    <col min="5" max="5" width="30.6640625" style="7" customWidth="1"/>
    <col min="6" max="6" width="27.5546875" bestFit="1" customWidth="1"/>
    <col min="7" max="7" width="26.88671875" customWidth="1"/>
    <col min="8" max="8" width="20.6640625" style="7" customWidth="1"/>
    <col min="9" max="9" width="8.6640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10739225001866</v>
      </c>
      <c r="B2" s="3" t="str">
        <f>'[1]TCE - ANEXO V - REC. Preencher'!C10</f>
        <v>HOSPITAL REGIONAL FERNANDO BEZERRA - CG Nº 02/2021</v>
      </c>
      <c r="C2" s="3" t="str">
        <f>'[1]TCE - ANEXO V - REC. Preencher'!F10</f>
        <v>2023NE000091</v>
      </c>
      <c r="D2" s="4">
        <f>IF('[1]TCE - ANEXO V - REC. Preencher'!G10="","",'[1]TCE - ANEXO V - REC. Preencher'!G10)</f>
        <v>44928</v>
      </c>
      <c r="E2" s="5">
        <f>'[1]TCE - ANEXO V - REC. Preencher'!H10</f>
        <v>34463792.520000003</v>
      </c>
      <c r="F2" s="3" t="str">
        <f>'[1]TCE - ANEXO V - REC. Preencher'!I10</f>
        <v>2023OB061113</v>
      </c>
      <c r="G2" s="4">
        <f>IF('[1]TCE - ANEXO V - REC. Preencher'!J10="","",'[1]TCE - ANEXO V - REC. Preencher'!J10)</f>
        <v>45273</v>
      </c>
      <c r="H2" s="5">
        <f>'[1]TCE - ANEXO V - REC. Preencher'!N10</f>
        <v>2871982.71</v>
      </c>
    </row>
    <row r="3" spans="1:8" ht="24" customHeight="1" x14ac:dyDescent="0.25">
      <c r="A3" s="2">
        <f>'[1]TCE - ANEXO V - REC. Preencher'!B11</f>
        <v>10739225001866</v>
      </c>
      <c r="B3" s="3" t="str">
        <f>'[1]TCE - ANEXO V - REC. Preencher'!C11</f>
        <v>HOSPITAL REGIONAL FERNANDO BEZERRA - CG Nº 02/2021</v>
      </c>
      <c r="C3" s="3" t="str">
        <f>'[1]TCE - ANEXO V - REC. Preencher'!F11</f>
        <v>2023NE014797</v>
      </c>
      <c r="D3" s="4">
        <f>IF('[1]TCE - ANEXO V - REC. Preencher'!G11="","",'[1]TCE - ANEXO V - REC. Preencher'!G11)</f>
        <v>45201</v>
      </c>
      <c r="E3" s="5">
        <f>'[1]TCE - ANEXO V - REC. Preencher'!H11</f>
        <v>908165.2</v>
      </c>
      <c r="F3" s="3" t="str">
        <f>'[1]TCE - ANEXO V - REC. Preencher'!I11</f>
        <v>2023OB064421</v>
      </c>
      <c r="G3" s="4">
        <f>IF('[1]TCE - ANEXO V - REC. Preencher'!J11="","",'[1]TCE - ANEXO V - REC. Preencher'!J11)</f>
        <v>45281</v>
      </c>
      <c r="H3" s="5">
        <f>'[1]TCE - ANEXO V - REC. Preencher'!N11</f>
        <v>181633.04</v>
      </c>
    </row>
    <row r="4" spans="1:8" ht="24" customHeight="1" x14ac:dyDescent="0.25">
      <c r="A4" s="2">
        <f>'[1]TCE - ANEXO V - REC. Preencher'!B12</f>
        <v>10739225001866</v>
      </c>
      <c r="B4" s="3" t="str">
        <f>'[1]TCE - ANEXO V - REC. Preencher'!C12</f>
        <v>HOSPITAL REGIONAL FERNANDO BEZERRA - CG Nº 02/2021</v>
      </c>
      <c r="C4" s="3" t="str">
        <f>'[1]TCE - ANEXO V - REC. Preencher'!F12</f>
        <v> 2023NE015086</v>
      </c>
      <c r="D4" s="4">
        <f>IF('[1]TCE - ANEXO V - REC. Preencher'!G12="","",'[1]TCE - ANEXO V - REC. Preencher'!G12)</f>
        <v>45201</v>
      </c>
      <c r="E4" s="5">
        <f>'[1]TCE - ANEXO V - REC. Preencher'!H12</f>
        <v>2327735.8199999998</v>
      </c>
      <c r="F4" s="3" t="str">
        <f>'[1]TCE - ANEXO V - REC. Preencher'!I12</f>
        <v>2023OB067980</v>
      </c>
      <c r="G4" s="4">
        <f>IF('[1]TCE - ANEXO V - REC. Preencher'!J12="","",'[1]TCE - ANEXO V - REC. Preencher'!J12)</f>
        <v>45288</v>
      </c>
      <c r="H4" s="5">
        <f>'[1]TCE - ANEXO V - REC. Preencher'!N12</f>
        <v>387955.97</v>
      </c>
    </row>
    <row r="5" spans="1:8" ht="24" customHeight="1" x14ac:dyDescent="0.25">
      <c r="A5" s="2">
        <f>'[1]TCE - ANEXO V - REC. Preencher'!B13</f>
        <v>10739225001866</v>
      </c>
      <c r="B5" s="3" t="str">
        <f>'[1]TCE - ANEXO V - REC. Preencher'!C13</f>
        <v>HOSPITAL REGIONAL FERNANDO BEZERRA - CG Nº 02/2021</v>
      </c>
      <c r="C5" s="3" t="str">
        <f>'[1]TCE - ANEXO V - REC. Preencher'!F13</f>
        <v>2023NE017417</v>
      </c>
      <c r="D5" s="4">
        <f>IF('[1]TCE - ANEXO V - REC. Preencher'!G13="","",'[1]TCE - ANEXO V - REC. Preencher'!G13)</f>
        <v>45231</v>
      </c>
      <c r="E5" s="5">
        <f>'[1]TCE - ANEXO V - REC. Preencher'!H13</f>
        <v>409200.92</v>
      </c>
      <c r="F5" s="3" t="str">
        <f>'[1]TCE - ANEXO V - REC. Preencher'!I13</f>
        <v>2023OB060254</v>
      </c>
      <c r="G5" s="4">
        <f>IF('[1]TCE - ANEXO V - REC. Preencher'!J13="","",'[1]TCE - ANEXO V - REC. Preencher'!J13)</f>
        <v>45265</v>
      </c>
      <c r="H5" s="5">
        <f>'[1]TCE - ANEXO V - REC. Preencher'!N13</f>
        <v>409200.92</v>
      </c>
    </row>
    <row r="6" spans="1:8" ht="24" customHeight="1" x14ac:dyDescent="0.25">
      <c r="A6" s="2">
        <f>'[1]TCE - ANEXO V - REC. Preencher'!B14</f>
        <v>10739225001866</v>
      </c>
      <c r="B6" s="3" t="str">
        <f>'[1]TCE - ANEXO V - REC. Preencher'!C14</f>
        <v>HOSPITAL REGIONAL FERNANDO BEZERRA - CG Nº 02/2021</v>
      </c>
      <c r="C6" s="3" t="str">
        <f>'[1]TCE - ANEXO V - REC. Preencher'!F14</f>
        <v>2023NE016871</v>
      </c>
      <c r="D6" s="4">
        <f>IF('[1]TCE - ANEXO V - REC. Preencher'!G14="","",'[1]TCE - ANEXO V - REC. Preencher'!G14)</f>
        <v>45231</v>
      </c>
      <c r="E6" s="5">
        <f>'[1]TCE - ANEXO V - REC. Preencher'!H14</f>
        <v>1014883.55</v>
      </c>
      <c r="F6" s="3" t="str">
        <f>'[1]TCE - ANEXO V - REC. Preencher'!I14</f>
        <v>2023OB064245</v>
      </c>
      <c r="G6" s="4">
        <f>IF('[1]TCE - ANEXO V - REC. Preencher'!J14="","",'[1]TCE - ANEXO V - REC. Preencher'!J14)</f>
        <v>45279</v>
      </c>
      <c r="H6" s="5">
        <f>'[1]TCE - ANEXO V - REC. Preencher'!N14</f>
        <v>1014883.55</v>
      </c>
    </row>
    <row r="7" spans="1:8" ht="24" customHeight="1" x14ac:dyDescent="0.25">
      <c r="A7" s="2">
        <f>'[1]TCE - ANEXO V - REC. Preencher'!B15</f>
        <v>10739225001866</v>
      </c>
      <c r="B7" s="3" t="str">
        <f>'[1]TCE - ANEXO V - REC. Preencher'!C15</f>
        <v>HOSPITAL REGIONAL FERNANDO BEZERRA - CG Nº 02/2021</v>
      </c>
      <c r="C7" s="3" t="str">
        <f>'[1]TCE - ANEXO V - REC. Preencher'!F15</f>
        <v>2023NE014466</v>
      </c>
      <c r="D7" s="4">
        <f>IF('[1]TCE - ANEXO V - REC. Preencher'!G15="","",'[1]TCE - ANEXO V - REC. Preencher'!G15)</f>
        <v>45170</v>
      </c>
      <c r="E7" s="5">
        <f>'[1]TCE - ANEXO V - REC. Preencher'!H15</f>
        <v>511354.86</v>
      </c>
      <c r="F7" s="3" t="str">
        <f>'[1]TCE - ANEXO V - REC. Preencher'!I15</f>
        <v>2023OB068081</v>
      </c>
      <c r="G7" s="4">
        <f>IF('[1]TCE - ANEXO V - REC. Preencher'!J15="","",'[1]TCE - ANEXO V - REC. Preencher'!J15)</f>
        <v>45288</v>
      </c>
      <c r="H7" s="5">
        <f>'[1]TCE - ANEXO V - REC. Preencher'!N15</f>
        <v>511354.86</v>
      </c>
    </row>
    <row r="8" spans="1:8" ht="24" customHeight="1" x14ac:dyDescent="0.25">
      <c r="A8" s="2">
        <f>'[1]TCE - ANEXO V - REC. Preencher'!B16</f>
        <v>10739225001866</v>
      </c>
      <c r="B8" s="3" t="str">
        <f>'[1]TCE - ANEXO V - REC. Preencher'!C16</f>
        <v>HOSPITAL REGIONAL FERNANDO BEZERRA - CG Nº 02/2021</v>
      </c>
      <c r="C8" s="3" t="str">
        <f>'[1]TCE - ANEXO V - REC. Preencher'!F16</f>
        <v>2023NE019190</v>
      </c>
      <c r="D8" s="4">
        <f>IF('[1]TCE - ANEXO V - REC. Preencher'!G16="","",'[1]TCE - ANEXO V - REC. Preencher'!G16)</f>
        <v>45283</v>
      </c>
      <c r="E8" s="5">
        <f>'[1]TCE - ANEXO V - REC. Preencher'!H16</f>
        <v>409180.74</v>
      </c>
      <c r="F8" s="3">
        <f>'[1]TCE - ANEXO V - REC. Preencher'!I16</f>
        <v>0</v>
      </c>
      <c r="G8" s="4">
        <f>IF('[1]TCE - ANEXO V - REC. Preencher'!J16="","",'[1]TCE - ANEXO V - REC. Preencher'!J16)</f>
        <v>45288</v>
      </c>
      <c r="H8" s="5">
        <f>'[1]TCE - ANEXO V - REC. Preencher'!N16</f>
        <v>409108.74</v>
      </c>
    </row>
    <row r="9" spans="1:8" ht="24" customHeight="1" x14ac:dyDescent="0.25">
      <c r="A9" s="2">
        <f>'[1]TCE - ANEXO V - REC. Preencher'!B17</f>
        <v>10739225001866</v>
      </c>
      <c r="B9" s="3" t="str">
        <f>'[1]TCE - ANEXO V - REC. Preencher'!C17</f>
        <v>HOSPITAL REGIONAL FERNANDO BEZERRA - CG Nº 02/2021</v>
      </c>
      <c r="C9" s="3" t="str">
        <f>'[1]TCE - ANEXO V - REC. Preencher'!F17</f>
        <v>2023NE019210</v>
      </c>
      <c r="D9" s="4">
        <f>IF('[1]TCE - ANEXO V - REC. Preencher'!G17="","",'[1]TCE - ANEXO V - REC. Preencher'!G17)</f>
        <v>45283</v>
      </c>
      <c r="E9" s="5">
        <f>'[1]TCE - ANEXO V - REC. Preencher'!H17</f>
        <v>406357.15</v>
      </c>
      <c r="F9" s="3">
        <f>'[1]TCE - ANEXO V - REC. Preencher'!I17</f>
        <v>0</v>
      </c>
      <c r="G9" s="4">
        <f>IF('[1]TCE - ANEXO V - REC. Preencher'!J17="","",'[1]TCE - ANEXO V - REC. Preencher'!J17)</f>
        <v>45288</v>
      </c>
      <c r="H9" s="5">
        <f>'[1]TCE - ANEXO V - REC. Preencher'!N17</f>
        <v>406357.15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2024-01-24T02:32:44Z</dcterms:created>
  <dcterms:modified xsi:type="dcterms:W3CDTF">2024-01-24T02:32:54Z</dcterms:modified>
</cp:coreProperties>
</file>