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81E0CB93-3864-42D3-B615-DDED929FE4E1}" xr6:coauthVersionLast="47" xr6:coauthVersionMax="47" xr10:uidLastSave="{00000000-0000-0000-0000-000000000000}"/>
  <bookViews>
    <workbookView xWindow="-108" yWindow="-108" windowWidth="23256" windowHeight="12456" xr2:uid="{31965FBD-A718-481C-8980-DDF65A535BD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<sst xmlns="http://schemas.openxmlformats.org/spreadsheetml/2006/main" count="8" uniqueCount="8">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</sst>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2023NE000091</v>
          </cell>
          <cell r="G10">
            <v>44928</v>
          </cell>
          <cell r="H10">
            <v>34463792.520000003</v>
          </cell>
          <cell r="I10" t="str">
            <v>2024OB003731</v>
          </cell>
          <cell r="J10">
            <v>45308</v>
          </cell>
          <cell r="N10">
            <v>2871982.71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 2023NE015086</v>
          </cell>
          <cell r="G11">
            <v>45201</v>
          </cell>
          <cell r="H11">
            <v>2327735.8199999998</v>
          </cell>
          <cell r="I11" t="str">
            <v>2024OB004781</v>
          </cell>
          <cell r="J11">
            <v>45315</v>
          </cell>
          <cell r="N11">
            <v>387955.97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2023NE018674</v>
          </cell>
          <cell r="G12">
            <v>45231</v>
          </cell>
          <cell r="H12">
            <v>0</v>
          </cell>
          <cell r="I12" t="str">
            <v>2024OB003736</v>
          </cell>
          <cell r="J12">
            <v>45308</v>
          </cell>
          <cell r="N12">
            <v>511354.86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2023NE018674</v>
          </cell>
          <cell r="G13">
            <v>45231</v>
          </cell>
          <cell r="H13">
            <v>0</v>
          </cell>
          <cell r="I13" t="str">
            <v>2024OB003737</v>
          </cell>
          <cell r="J13">
            <v>45308</v>
          </cell>
          <cell r="N13">
            <v>511354.86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2023NE018674</v>
          </cell>
          <cell r="G14">
            <v>45231</v>
          </cell>
          <cell r="H14">
            <v>0</v>
          </cell>
          <cell r="I14" t="str">
            <v>2024OB004765</v>
          </cell>
          <cell r="J14">
            <v>45315</v>
          </cell>
          <cell r="N14">
            <v>511354.86</v>
          </cell>
        </row>
        <row r="15">
          <cell r="B15">
            <v>10739225001866</v>
          </cell>
          <cell r="C15" t="str">
            <v>HOSPITAL REGIONAL FERNANDO BEZERRA - CG Nº 02/2021</v>
          </cell>
          <cell r="F15" t="str">
            <v>2023NE018674</v>
          </cell>
          <cell r="G15">
            <v>45231</v>
          </cell>
          <cell r="H15">
            <v>0</v>
          </cell>
          <cell r="I15" t="str">
            <v>2024OB004766</v>
          </cell>
          <cell r="J15">
            <v>45315</v>
          </cell>
          <cell r="N15">
            <v>511354.86</v>
          </cell>
        </row>
        <row r="16">
          <cell r="B16">
            <v>10739225001866</v>
          </cell>
          <cell r="C16" t="str">
            <v>HOSPITAL REGIONAL FERNANDO BEZERRA - CG Nº 02/2021</v>
          </cell>
          <cell r="F16" t="str">
            <v>2023NE019039</v>
          </cell>
          <cell r="G16">
            <v>45261</v>
          </cell>
          <cell r="H16">
            <v>0</v>
          </cell>
          <cell r="I16" t="str">
            <v>2024OB004773</v>
          </cell>
          <cell r="J16">
            <v>45315</v>
          </cell>
          <cell r="N16">
            <v>511354.86</v>
          </cell>
        </row>
        <row r="17">
          <cell r="B17">
            <v>10739225001866</v>
          </cell>
          <cell r="C17" t="str">
            <v>HOSPITAL REGIONAL FERNANDO BEZERRA - CG Nº 02/2021</v>
          </cell>
          <cell r="F17" t="str">
            <v>2024NE000316</v>
          </cell>
          <cell r="G17">
            <v>45293</v>
          </cell>
          <cell r="H17">
            <v>2043234.77</v>
          </cell>
          <cell r="I17" t="str">
            <v>2024OB005704</v>
          </cell>
          <cell r="J17">
            <v>45328</v>
          </cell>
          <cell r="N17">
            <v>387955.97</v>
          </cell>
        </row>
        <row r="18">
          <cell r="B18">
            <v>10739225001866</v>
          </cell>
          <cell r="C18" t="str">
            <v>HOSPITAL REGIONAL FERNANDO BEZERRA - CG Nº 02/2021</v>
          </cell>
          <cell r="F18" t="str">
            <v>2024NE000316</v>
          </cell>
          <cell r="G18">
            <v>45293</v>
          </cell>
          <cell r="H18">
            <v>2043234.77</v>
          </cell>
          <cell r="I18" t="str">
            <v>2024OB005711</v>
          </cell>
          <cell r="J18">
            <v>45328</v>
          </cell>
          <cell r="N18">
            <v>258637.31</v>
          </cell>
        </row>
        <row r="19">
          <cell r="B19">
            <v>10739225001866</v>
          </cell>
          <cell r="C19" t="str">
            <v>HOSPITAL REGIONAL FERNANDO BEZERRA - CG Nº 02/2021</v>
          </cell>
          <cell r="F19" t="str">
            <v>2024NE000316</v>
          </cell>
          <cell r="G19">
            <v>45293</v>
          </cell>
          <cell r="H19">
            <v>2043234.77</v>
          </cell>
          <cell r="I19" t="str">
            <v>2024OB005713</v>
          </cell>
          <cell r="J19">
            <v>45328</v>
          </cell>
          <cell r="N19">
            <v>232773.58</v>
          </cell>
        </row>
        <row r="20">
          <cell r="B20">
            <v>10739225001866</v>
          </cell>
          <cell r="C20" t="str">
            <v>HOSPITAL REGIONAL FERNANDO BEZERRA - CG Nº 02/2021</v>
          </cell>
          <cell r="F20" t="str">
            <v>2024NE000316</v>
          </cell>
          <cell r="G20">
            <v>45293</v>
          </cell>
          <cell r="H20">
            <v>2043234.77</v>
          </cell>
          <cell r="I20" t="str">
            <v>2024OB005716</v>
          </cell>
          <cell r="J20">
            <v>45328</v>
          </cell>
          <cell r="N20">
            <v>387955.97</v>
          </cell>
        </row>
        <row r="21">
          <cell r="B21">
            <v>10739225001866</v>
          </cell>
          <cell r="C21" t="str">
            <v>HOSPITAL REGIONAL FERNANDO BEZERRA - CG Nº 02/2021</v>
          </cell>
          <cell r="F21" t="str">
            <v>2024NE000316</v>
          </cell>
          <cell r="G21">
            <v>45293</v>
          </cell>
          <cell r="H21">
            <v>2043234.77</v>
          </cell>
          <cell r="I21" t="str">
            <v>2024OB005719</v>
          </cell>
          <cell r="J21">
            <v>45328</v>
          </cell>
          <cell r="N21">
            <v>387955.97</v>
          </cell>
        </row>
        <row r="22">
          <cell r="B22">
            <v>10739225001866</v>
          </cell>
          <cell r="C22" t="str">
            <v>HOSPITAL REGIONAL FERNANDO BEZERRA - CG Nº 02/2021</v>
          </cell>
          <cell r="F22" t="str">
            <v>2024NE000316</v>
          </cell>
          <cell r="G22">
            <v>45293</v>
          </cell>
          <cell r="H22">
            <v>2043234.77</v>
          </cell>
          <cell r="I22" t="str">
            <v>2024OB005720</v>
          </cell>
          <cell r="J22">
            <v>45328</v>
          </cell>
          <cell r="N22">
            <v>387955.97</v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B4FB-729F-4DE7-9198-738ED4255C5C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34463792.520000003</v>
      </c>
      <c r="F2" s="3" t="str">
        <f>'[1]TCE - ANEXO V - REC. Preencher'!I10</f>
        <v>2024OB003731</v>
      </c>
      <c r="G2" s="4">
        <f>IF('[1]TCE - ANEXO V - REC. Preencher'!J10="","",'[1]TCE - ANEXO V - REC. Preencher'!J10)</f>
        <v>45308</v>
      </c>
      <c r="H2" s="5">
        <f>'[1]TCE - ANEXO V - REC. Preencher'!N10</f>
        <v>2871982.71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 2023NE015086</v>
      </c>
      <c r="D3" s="4">
        <f>IF('[1]TCE - ANEXO V - REC. Preencher'!G11="","",'[1]TCE - ANEXO V - REC. Preencher'!G11)</f>
        <v>45201</v>
      </c>
      <c r="E3" s="5">
        <f>'[1]TCE - ANEXO V - REC. Preencher'!H11</f>
        <v>2327735.8199999998</v>
      </c>
      <c r="F3" s="3" t="str">
        <f>'[1]TCE - ANEXO V - REC. Preencher'!I11</f>
        <v>2024OB004781</v>
      </c>
      <c r="G3" s="4">
        <f>IF('[1]TCE - ANEXO V - REC. Preencher'!J11="","",'[1]TCE - ANEXO V - REC. Preencher'!J11)</f>
        <v>45315</v>
      </c>
      <c r="H3" s="5">
        <f>'[1]TCE - ANEXO V - REC. Preencher'!N11</f>
        <v>387955.97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2023NE018674</v>
      </c>
      <c r="D4" s="4">
        <f>IF('[1]TCE - ANEXO V - REC. Preencher'!G12="","",'[1]TCE - ANEXO V - REC. Preencher'!G12)</f>
        <v>45231</v>
      </c>
      <c r="E4" s="5">
        <f>'[1]TCE - ANEXO V - REC. Preencher'!H12</f>
        <v>0</v>
      </c>
      <c r="F4" s="3" t="str">
        <f>'[1]TCE - ANEXO V - REC. Preencher'!I12</f>
        <v>2024OB003736</v>
      </c>
      <c r="G4" s="4">
        <f>IF('[1]TCE - ANEXO V - REC. Preencher'!J12="","",'[1]TCE - ANEXO V - REC. Preencher'!J12)</f>
        <v>45308</v>
      </c>
      <c r="H4" s="5">
        <f>'[1]TCE - ANEXO V - REC. Preencher'!N12</f>
        <v>511354.86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2023NE018674</v>
      </c>
      <c r="D5" s="4">
        <f>IF('[1]TCE - ANEXO V - REC. Preencher'!G13="","",'[1]TCE - ANEXO V - REC. Preencher'!G13)</f>
        <v>45231</v>
      </c>
      <c r="E5" s="5">
        <f>'[1]TCE - ANEXO V - REC. Preencher'!H13</f>
        <v>0</v>
      </c>
      <c r="F5" s="3" t="str">
        <f>'[1]TCE - ANEXO V - REC. Preencher'!I13</f>
        <v>2024OB003737</v>
      </c>
      <c r="G5" s="4">
        <f>IF('[1]TCE - ANEXO V - REC. Preencher'!J13="","",'[1]TCE - ANEXO V - REC. Preencher'!J13)</f>
        <v>45308</v>
      </c>
      <c r="H5" s="5">
        <f>'[1]TCE - ANEXO V - REC. Preencher'!N13</f>
        <v>511354.86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2023NE018674</v>
      </c>
      <c r="D6" s="4">
        <f>IF('[1]TCE - ANEXO V - REC. Preencher'!G14="","",'[1]TCE - ANEXO V - REC. Preencher'!G14)</f>
        <v>45231</v>
      </c>
      <c r="E6" s="5">
        <f>'[1]TCE - ANEXO V - REC. Preencher'!H14</f>
        <v>0</v>
      </c>
      <c r="F6" s="3" t="str">
        <f>'[1]TCE - ANEXO V - REC. Preencher'!I14</f>
        <v>2024OB004765</v>
      </c>
      <c r="G6" s="4">
        <f>IF('[1]TCE - ANEXO V - REC. Preencher'!J14="","",'[1]TCE - ANEXO V - REC. Preencher'!J14)</f>
        <v>45315</v>
      </c>
      <c r="H6" s="5">
        <f>'[1]TCE - ANEXO V - REC. Preencher'!N14</f>
        <v>511354.86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CG Nº 02/2021</v>
      </c>
      <c r="C7" s="3" t="str">
        <f>'[1]TCE - ANEXO V - REC. Preencher'!F15</f>
        <v>2023NE018674</v>
      </c>
      <c r="D7" s="4">
        <f>IF('[1]TCE - ANEXO V - REC. Preencher'!G15="","",'[1]TCE - ANEXO V - REC. Preencher'!G15)</f>
        <v>45231</v>
      </c>
      <c r="E7" s="5">
        <f>'[1]TCE - ANEXO V - REC. Preencher'!H15</f>
        <v>0</v>
      </c>
      <c r="F7" s="3" t="str">
        <f>'[1]TCE - ANEXO V - REC. Preencher'!I15</f>
        <v>2024OB004766</v>
      </c>
      <c r="G7" s="4">
        <f>IF('[1]TCE - ANEXO V - REC. Preencher'!J15="","",'[1]TCE - ANEXO V - REC. Preencher'!J15)</f>
        <v>45315</v>
      </c>
      <c r="H7" s="5">
        <f>'[1]TCE - ANEXO V - REC. Preencher'!N15</f>
        <v>511354.86</v>
      </c>
    </row>
    <row r="8" spans="1:8" ht="24" customHeight="1" x14ac:dyDescent="0.25">
      <c r="A8" s="2">
        <f>'[1]TCE - ANEXO V - REC. Preencher'!B16</f>
        <v>10739225001866</v>
      </c>
      <c r="B8" s="3" t="str">
        <f>'[1]TCE - ANEXO V - REC. Preencher'!C16</f>
        <v>HOSPITAL REGIONAL FERNANDO BEZERRA - CG Nº 02/2021</v>
      </c>
      <c r="C8" s="3" t="str">
        <f>'[1]TCE - ANEXO V - REC. Preencher'!F16</f>
        <v>2023NE019039</v>
      </c>
      <c r="D8" s="4">
        <f>IF('[1]TCE - ANEXO V - REC. Preencher'!G16="","",'[1]TCE - ANEXO V - REC. Preencher'!G16)</f>
        <v>45261</v>
      </c>
      <c r="E8" s="5">
        <f>'[1]TCE - ANEXO V - REC. Preencher'!H16</f>
        <v>0</v>
      </c>
      <c r="F8" s="3" t="str">
        <f>'[1]TCE - ANEXO V - REC. Preencher'!I16</f>
        <v>2024OB004773</v>
      </c>
      <c r="G8" s="4">
        <f>IF('[1]TCE - ANEXO V - REC. Preencher'!J16="","",'[1]TCE - ANEXO V - REC. Preencher'!J16)</f>
        <v>45315</v>
      </c>
      <c r="H8" s="5">
        <f>'[1]TCE - ANEXO V - REC. Preencher'!N16</f>
        <v>511354.86</v>
      </c>
    </row>
    <row r="9" spans="1:8" ht="24" customHeight="1" x14ac:dyDescent="0.25">
      <c r="A9" s="2">
        <f>'[1]TCE - ANEXO V - REC. Preencher'!B17</f>
        <v>10739225001866</v>
      </c>
      <c r="B9" s="3" t="str">
        <f>'[1]TCE - ANEXO V - REC. Preencher'!C17</f>
        <v>HOSPITAL REGIONAL FERNANDO BEZERRA - CG Nº 02/2021</v>
      </c>
      <c r="C9" s="3" t="str">
        <f>'[1]TCE - ANEXO V - REC. Preencher'!F17</f>
        <v>2024NE000316</v>
      </c>
      <c r="D9" s="4">
        <f>IF('[1]TCE - ANEXO V - REC. Preencher'!G17="","",'[1]TCE - ANEXO V - REC. Preencher'!G17)</f>
        <v>45293</v>
      </c>
      <c r="E9" s="5">
        <f>'[1]TCE - ANEXO V - REC. Preencher'!H17</f>
        <v>2043234.77</v>
      </c>
      <c r="F9" s="3" t="str">
        <f>'[1]TCE - ANEXO V - REC. Preencher'!I17</f>
        <v>2024OB005704</v>
      </c>
      <c r="G9" s="4">
        <f>IF('[1]TCE - ANEXO V - REC. Preencher'!J17="","",'[1]TCE - ANEXO V - REC. Preencher'!J17)</f>
        <v>45328</v>
      </c>
      <c r="H9" s="5">
        <f>'[1]TCE - ANEXO V - REC. Preencher'!N17</f>
        <v>387955.97</v>
      </c>
    </row>
    <row r="10" spans="1:8" ht="24" customHeight="1" x14ac:dyDescent="0.25">
      <c r="A10" s="2">
        <f>'[1]TCE - ANEXO V - REC. Preencher'!B18</f>
        <v>10739225001866</v>
      </c>
      <c r="B10" s="3" t="str">
        <f>'[1]TCE - ANEXO V - REC. Preencher'!C18</f>
        <v>HOSPITAL REGIONAL FERNANDO BEZERRA - CG Nº 02/2021</v>
      </c>
      <c r="C10" s="3" t="str">
        <f>'[1]TCE - ANEXO V - REC. Preencher'!F18</f>
        <v>2024NE000316</v>
      </c>
      <c r="D10" s="4">
        <f>IF('[1]TCE - ANEXO V - REC. Preencher'!G18="","",'[1]TCE - ANEXO V - REC. Preencher'!G18)</f>
        <v>45293</v>
      </c>
      <c r="E10" s="5">
        <f>'[1]TCE - ANEXO V - REC. Preencher'!H18</f>
        <v>2043234.77</v>
      </c>
      <c r="F10" s="3" t="str">
        <f>'[1]TCE - ANEXO V - REC. Preencher'!I18</f>
        <v>2024OB005711</v>
      </c>
      <c r="G10" s="4">
        <f>IF('[1]TCE - ANEXO V - REC. Preencher'!J18="","",'[1]TCE - ANEXO V - REC. Preencher'!J18)</f>
        <v>45328</v>
      </c>
      <c r="H10" s="5">
        <f>'[1]TCE - ANEXO V - REC. Preencher'!N18</f>
        <v>258637.31</v>
      </c>
    </row>
    <row r="11" spans="1:8" ht="24" customHeight="1" x14ac:dyDescent="0.25">
      <c r="A11" s="2">
        <f>'[1]TCE - ANEXO V - REC. Preencher'!B19</f>
        <v>10739225001866</v>
      </c>
      <c r="B11" s="3" t="str">
        <f>'[1]TCE - ANEXO V - REC. Preencher'!C19</f>
        <v>HOSPITAL REGIONAL FERNANDO BEZERRA - CG Nº 02/2021</v>
      </c>
      <c r="C11" s="3" t="str">
        <f>'[1]TCE - ANEXO V - REC. Preencher'!F19</f>
        <v>2024NE000316</v>
      </c>
      <c r="D11" s="4">
        <f>IF('[1]TCE - ANEXO V - REC. Preencher'!G19="","",'[1]TCE - ANEXO V - REC. Preencher'!G19)</f>
        <v>45293</v>
      </c>
      <c r="E11" s="5">
        <f>'[1]TCE - ANEXO V - REC. Preencher'!H19</f>
        <v>2043234.77</v>
      </c>
      <c r="F11" s="3" t="str">
        <f>'[1]TCE - ANEXO V - REC. Preencher'!I19</f>
        <v>2024OB005713</v>
      </c>
      <c r="G11" s="4">
        <f>IF('[1]TCE - ANEXO V - REC. Preencher'!J19="","",'[1]TCE - ANEXO V - REC. Preencher'!J19)</f>
        <v>45328</v>
      </c>
      <c r="H11" s="5">
        <f>'[1]TCE - ANEXO V - REC. Preencher'!N19</f>
        <v>232773.58</v>
      </c>
    </row>
    <row r="12" spans="1:8" ht="24" customHeight="1" x14ac:dyDescent="0.25">
      <c r="A12" s="2">
        <f>'[1]TCE - ANEXO V - REC. Preencher'!B20</f>
        <v>10739225001866</v>
      </c>
      <c r="B12" s="3" t="str">
        <f>'[1]TCE - ANEXO V - REC. Preencher'!C20</f>
        <v>HOSPITAL REGIONAL FERNANDO BEZERRA - CG Nº 02/2021</v>
      </c>
      <c r="C12" s="3" t="str">
        <f>'[1]TCE - ANEXO V - REC. Preencher'!F20</f>
        <v>2024NE000316</v>
      </c>
      <c r="D12" s="4">
        <f>IF('[1]TCE - ANEXO V - REC. Preencher'!G20="","",'[1]TCE - ANEXO V - REC. Preencher'!G20)</f>
        <v>45293</v>
      </c>
      <c r="E12" s="5">
        <f>'[1]TCE - ANEXO V - REC. Preencher'!H20</f>
        <v>2043234.77</v>
      </c>
      <c r="F12" s="3" t="str">
        <f>'[1]TCE - ANEXO V - REC. Preencher'!I20</f>
        <v>2024OB005716</v>
      </c>
      <c r="G12" s="4">
        <f>IF('[1]TCE - ANEXO V - REC. Preencher'!J20="","",'[1]TCE - ANEXO V - REC. Preencher'!J20)</f>
        <v>45328</v>
      </c>
      <c r="H12" s="5">
        <f>'[1]TCE - ANEXO V - REC. Preencher'!N20</f>
        <v>387955.97</v>
      </c>
    </row>
    <row r="13" spans="1:8" ht="24" customHeight="1" x14ac:dyDescent="0.25">
      <c r="A13" s="2">
        <f>'[1]TCE - ANEXO V - REC. Preencher'!B21</f>
        <v>10739225001866</v>
      </c>
      <c r="B13" s="3" t="str">
        <f>'[1]TCE - ANEXO V - REC. Preencher'!C21</f>
        <v>HOSPITAL REGIONAL FERNANDO BEZERRA - CG Nº 02/2021</v>
      </c>
      <c r="C13" s="3" t="str">
        <f>'[1]TCE - ANEXO V - REC. Preencher'!F21</f>
        <v>2024NE000316</v>
      </c>
      <c r="D13" s="4">
        <f>IF('[1]TCE - ANEXO V - REC. Preencher'!G21="","",'[1]TCE - ANEXO V - REC. Preencher'!G21)</f>
        <v>45293</v>
      </c>
      <c r="E13" s="5">
        <f>'[1]TCE - ANEXO V - REC. Preencher'!H21</f>
        <v>2043234.77</v>
      </c>
      <c r="F13" s="3" t="str">
        <f>'[1]TCE - ANEXO V - REC. Preencher'!I21</f>
        <v>2024OB005719</v>
      </c>
      <c r="G13" s="4">
        <f>IF('[1]TCE - ANEXO V - REC. Preencher'!J21="","",'[1]TCE - ANEXO V - REC. Preencher'!J21)</f>
        <v>45328</v>
      </c>
      <c r="H13" s="5">
        <f>'[1]TCE - ANEXO V - REC. Preencher'!N21</f>
        <v>387955.97</v>
      </c>
    </row>
    <row r="14" spans="1:8" ht="24" customHeight="1" x14ac:dyDescent="0.25">
      <c r="A14" s="2">
        <f>'[1]TCE - ANEXO V - REC. Preencher'!B22</f>
        <v>10739225001866</v>
      </c>
      <c r="B14" s="3" t="str">
        <f>'[1]TCE - ANEXO V - REC. Preencher'!C22</f>
        <v>HOSPITAL REGIONAL FERNANDO BEZERRA - CG Nº 02/2021</v>
      </c>
      <c r="C14" s="3" t="str">
        <f>'[1]TCE - ANEXO V - REC. Preencher'!F22</f>
        <v>2024NE000316</v>
      </c>
      <c r="D14" s="4">
        <f>IF('[1]TCE - ANEXO V - REC. Preencher'!G22="","",'[1]TCE - ANEXO V - REC. Preencher'!G22)</f>
        <v>45293</v>
      </c>
      <c r="E14" s="5">
        <f>'[1]TCE - ANEXO V - REC. Preencher'!H22</f>
        <v>2043234.77</v>
      </c>
      <c r="F14" s="3" t="str">
        <f>'[1]TCE - ANEXO V - REC. Preencher'!I22</f>
        <v>2024OB005720</v>
      </c>
      <c r="G14" s="4">
        <f>IF('[1]TCE - ANEXO V - REC. Preencher'!J22="","",'[1]TCE - ANEXO V - REC. Preencher'!J22)</f>
        <v>45328</v>
      </c>
      <c r="H14" s="5">
        <f>'[1]TCE - ANEXO V - REC. Preencher'!N22</f>
        <v>387955.97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2024-02-26T20:21:29Z</dcterms:created>
  <dcterms:modified xsi:type="dcterms:W3CDTF">2024-02-26T20:21:44Z</dcterms:modified>
</cp:coreProperties>
</file>