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388C9506-F98D-4C13-B96C-E169AAA0C393}" xr6:coauthVersionLast="47" xr6:coauthVersionMax="47" xr10:uidLastSave="{00000000-0000-0000-0000-000000000000}"/>
  <bookViews>
    <workbookView xWindow="-108" yWindow="-108" windowWidth="23256" windowHeight="12456" xr2:uid="{DBFC79EC-AA24-4D72-A775-C950FC97716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<sst xmlns="http://schemas.openxmlformats.org/spreadsheetml/2006/main" count="8" uniqueCount="8">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</sst>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2024NE000145</v>
          </cell>
          <cell r="G10">
            <v>45293</v>
          </cell>
          <cell r="H10">
            <v>15085174.16</v>
          </cell>
          <cell r="I10" t="str">
            <v>2024OB008825</v>
          </cell>
          <cell r="J10">
            <v>45359</v>
          </cell>
          <cell r="N10">
            <v>3771293.53</v>
          </cell>
        </row>
        <row r="11">
          <cell r="B11" t="str">
            <v/>
          </cell>
          <cell r="F11" t="str">
            <v>2024NE001826</v>
          </cell>
          <cell r="G11">
            <v>45323</v>
          </cell>
          <cell r="H11">
            <v>94360.71</v>
          </cell>
          <cell r="I11" t="str">
            <v>2024OB010714</v>
          </cell>
          <cell r="J11">
            <v>45365</v>
          </cell>
          <cell r="N11">
            <v>94360.71</v>
          </cell>
        </row>
        <row r="12">
          <cell r="B12" t="str">
            <v/>
          </cell>
          <cell r="F12" t="str">
            <v>2024NE001827</v>
          </cell>
          <cell r="G12">
            <v>45323</v>
          </cell>
          <cell r="H12">
            <v>76785.929999999993</v>
          </cell>
          <cell r="I12" t="str">
            <v>2024OB010749</v>
          </cell>
          <cell r="J12">
            <v>45365</v>
          </cell>
          <cell r="N12">
            <v>76785.929999999993</v>
          </cell>
        </row>
        <row r="13">
          <cell r="B13" t="str">
            <v/>
          </cell>
          <cell r="F13" t="str">
            <v>2024NE001833</v>
          </cell>
          <cell r="G13">
            <v>45323</v>
          </cell>
          <cell r="H13">
            <v>51190.76</v>
          </cell>
          <cell r="I13" t="str">
            <v>2024OB010693</v>
          </cell>
          <cell r="J13">
            <v>45365</v>
          </cell>
          <cell r="N13">
            <v>51190.76</v>
          </cell>
        </row>
        <row r="14">
          <cell r="B14" t="str">
            <v/>
          </cell>
          <cell r="F14" t="str">
            <v>2024NE001835</v>
          </cell>
          <cell r="G14">
            <v>45323</v>
          </cell>
          <cell r="H14">
            <v>128636</v>
          </cell>
          <cell r="I14" t="str">
            <v>2024OB010707</v>
          </cell>
          <cell r="J14">
            <v>45365</v>
          </cell>
          <cell r="N14">
            <v>128636</v>
          </cell>
        </row>
        <row r="15">
          <cell r="B15" t="str">
            <v/>
          </cell>
          <cell r="F15" t="str">
            <v>2024NE001836</v>
          </cell>
          <cell r="G15">
            <v>45323</v>
          </cell>
          <cell r="H15">
            <v>80590.240000000005</v>
          </cell>
          <cell r="I15" t="str">
            <v>2024OB010713</v>
          </cell>
          <cell r="J15">
            <v>45365</v>
          </cell>
          <cell r="N15">
            <v>80590.240000000005</v>
          </cell>
        </row>
        <row r="16">
          <cell r="B16" t="str">
            <v/>
          </cell>
          <cell r="F16" t="str">
            <v>2024NE001838</v>
          </cell>
          <cell r="G16">
            <v>45323</v>
          </cell>
          <cell r="H16">
            <v>128636</v>
          </cell>
          <cell r="I16" t="str">
            <v>2024OB010694</v>
          </cell>
          <cell r="J16">
            <v>45365</v>
          </cell>
          <cell r="N16">
            <v>128636</v>
          </cell>
        </row>
        <row r="17">
          <cell r="B17" t="str">
            <v/>
          </cell>
          <cell r="F17" t="str">
            <v>2024NE003045</v>
          </cell>
          <cell r="G17">
            <v>45323</v>
          </cell>
          <cell r="H17">
            <v>1219183.43</v>
          </cell>
          <cell r="I17" t="str">
            <v>2024OB013699</v>
          </cell>
          <cell r="J17">
            <v>45377</v>
          </cell>
          <cell r="N17">
            <v>409222.81</v>
          </cell>
        </row>
        <row r="18">
          <cell r="B18" t="str">
            <v/>
          </cell>
          <cell r="F18" t="str">
            <v>2024NE003045</v>
          </cell>
          <cell r="G18">
            <v>45323</v>
          </cell>
          <cell r="H18">
            <v>1219183.43</v>
          </cell>
          <cell r="I18" t="str">
            <v>2024OB014045</v>
          </cell>
          <cell r="J18">
            <v>45377</v>
          </cell>
          <cell r="N18">
            <v>408553.8</v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E944-0E73-4F7E-9D13-630CB86BE25A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2024NE000145</v>
      </c>
      <c r="D2" s="4">
        <f>IF('[1]TCE - ANEXO V - REC. Preencher'!G10="","",'[1]TCE - ANEXO V - REC. Preencher'!G10)</f>
        <v>45293</v>
      </c>
      <c r="E2" s="5">
        <f>'[1]TCE - ANEXO V - REC. Preencher'!H10</f>
        <v>15085174.16</v>
      </c>
      <c r="F2" s="3" t="str">
        <f>'[1]TCE - ANEXO V - REC. Preencher'!I10</f>
        <v>2024OB008825</v>
      </c>
      <c r="G2" s="4">
        <f>IF('[1]TCE - ANEXO V - REC. Preencher'!J10="","",'[1]TCE - ANEXO V - REC. Preencher'!J10)</f>
        <v>45359</v>
      </c>
      <c r="H2" s="5">
        <f>'[1]TCE - ANEXO V - REC. Preencher'!N10</f>
        <v>3771293.53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2024NE001826</v>
      </c>
      <c r="D3" s="4">
        <f>IF('[1]TCE - ANEXO V - REC. Preencher'!G11="","",'[1]TCE - ANEXO V - REC. Preencher'!G11)</f>
        <v>45323</v>
      </c>
      <c r="E3" s="5">
        <f>'[1]TCE - ANEXO V - REC. Preencher'!H11</f>
        <v>94360.71</v>
      </c>
      <c r="F3" s="3" t="str">
        <f>'[1]TCE - ANEXO V - REC. Preencher'!I11</f>
        <v>2024OB010714</v>
      </c>
      <c r="G3" s="4">
        <f>IF('[1]TCE - ANEXO V - REC. Preencher'!J11="","",'[1]TCE - ANEXO V - REC. Preencher'!J11)</f>
        <v>45365</v>
      </c>
      <c r="H3" s="5">
        <f>'[1]TCE - ANEXO V - REC. Preencher'!N11</f>
        <v>94360.71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2024NE001827</v>
      </c>
      <c r="D4" s="4">
        <f>IF('[1]TCE - ANEXO V - REC. Preencher'!G12="","",'[1]TCE - ANEXO V - REC. Preencher'!G12)</f>
        <v>45323</v>
      </c>
      <c r="E4" s="5">
        <f>'[1]TCE - ANEXO V - REC. Preencher'!H12</f>
        <v>76785.929999999993</v>
      </c>
      <c r="F4" s="3" t="str">
        <f>'[1]TCE - ANEXO V - REC. Preencher'!I12</f>
        <v>2024OB010749</v>
      </c>
      <c r="G4" s="4">
        <f>IF('[1]TCE - ANEXO V - REC. Preencher'!J12="","",'[1]TCE - ANEXO V - REC. Preencher'!J12)</f>
        <v>45365</v>
      </c>
      <c r="H4" s="5">
        <f>'[1]TCE - ANEXO V - REC. Preencher'!N12</f>
        <v>76785.929999999993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 t="str">
        <f>'[1]TCE - ANEXO V - REC. Preencher'!F13</f>
        <v>2024NE001833</v>
      </c>
      <c r="D5" s="4">
        <f>IF('[1]TCE - ANEXO V - REC. Preencher'!G13="","",'[1]TCE - ANEXO V - REC. Preencher'!G13)</f>
        <v>45323</v>
      </c>
      <c r="E5" s="5">
        <f>'[1]TCE - ANEXO V - REC. Preencher'!H13</f>
        <v>51190.76</v>
      </c>
      <c r="F5" s="3" t="str">
        <f>'[1]TCE - ANEXO V - REC. Preencher'!I13</f>
        <v>2024OB010693</v>
      </c>
      <c r="G5" s="4">
        <f>IF('[1]TCE - ANEXO V - REC. Preencher'!J13="","",'[1]TCE - ANEXO V - REC. Preencher'!J13)</f>
        <v>45365</v>
      </c>
      <c r="H5" s="5">
        <f>'[1]TCE - ANEXO V - REC. Preencher'!N13</f>
        <v>51190.76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 t="str">
        <f>'[1]TCE - ANEXO V - REC. Preencher'!F14</f>
        <v>2024NE001835</v>
      </c>
      <c r="D6" s="4">
        <f>IF('[1]TCE - ANEXO V - REC. Preencher'!G14="","",'[1]TCE - ANEXO V - REC. Preencher'!G14)</f>
        <v>45323</v>
      </c>
      <c r="E6" s="5">
        <f>'[1]TCE - ANEXO V - REC. Preencher'!H14</f>
        <v>128636</v>
      </c>
      <c r="F6" s="3" t="str">
        <f>'[1]TCE - ANEXO V - REC. Preencher'!I14</f>
        <v>2024OB010707</v>
      </c>
      <c r="G6" s="4">
        <f>IF('[1]TCE - ANEXO V - REC. Preencher'!J14="","",'[1]TCE - ANEXO V - REC. Preencher'!J14)</f>
        <v>45365</v>
      </c>
      <c r="H6" s="5">
        <f>'[1]TCE - ANEXO V - REC. Preencher'!N14</f>
        <v>128636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 t="str">
        <f>'[1]TCE - ANEXO V - REC. Preencher'!F15</f>
        <v>2024NE001836</v>
      </c>
      <c r="D7" s="4">
        <f>IF('[1]TCE - ANEXO V - REC. Preencher'!G15="","",'[1]TCE - ANEXO V - REC. Preencher'!G15)</f>
        <v>45323</v>
      </c>
      <c r="E7" s="5">
        <f>'[1]TCE - ANEXO V - REC. Preencher'!H15</f>
        <v>80590.240000000005</v>
      </c>
      <c r="F7" s="3" t="str">
        <f>'[1]TCE - ANEXO V - REC. Preencher'!I15</f>
        <v>2024OB010713</v>
      </c>
      <c r="G7" s="4">
        <f>IF('[1]TCE - ANEXO V - REC. Preencher'!J15="","",'[1]TCE - ANEXO V - REC. Preencher'!J15)</f>
        <v>45365</v>
      </c>
      <c r="H7" s="5">
        <f>'[1]TCE - ANEXO V - REC. Preencher'!N15</f>
        <v>80590.240000000005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 t="str">
        <f>'[1]TCE - ANEXO V - REC. Preencher'!F16</f>
        <v>2024NE001838</v>
      </c>
      <c r="D8" s="4">
        <f>IF('[1]TCE - ANEXO V - REC. Preencher'!G16="","",'[1]TCE - ANEXO V - REC. Preencher'!G16)</f>
        <v>45323</v>
      </c>
      <c r="E8" s="5">
        <f>'[1]TCE - ANEXO V - REC. Preencher'!H16</f>
        <v>128636</v>
      </c>
      <c r="F8" s="3" t="str">
        <f>'[1]TCE - ANEXO V - REC. Preencher'!I16</f>
        <v>2024OB010694</v>
      </c>
      <c r="G8" s="4">
        <f>IF('[1]TCE - ANEXO V - REC. Preencher'!J16="","",'[1]TCE - ANEXO V - REC. Preencher'!J16)</f>
        <v>45365</v>
      </c>
      <c r="H8" s="5">
        <f>'[1]TCE - ANEXO V - REC. Preencher'!N16</f>
        <v>128636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 t="str">
        <f>'[1]TCE - ANEXO V - REC. Preencher'!F17</f>
        <v>2024NE003045</v>
      </c>
      <c r="D9" s="4">
        <f>IF('[1]TCE - ANEXO V - REC. Preencher'!G17="","",'[1]TCE - ANEXO V - REC. Preencher'!G17)</f>
        <v>45323</v>
      </c>
      <c r="E9" s="5">
        <f>'[1]TCE - ANEXO V - REC. Preencher'!H17</f>
        <v>1219183.43</v>
      </c>
      <c r="F9" s="3" t="str">
        <f>'[1]TCE - ANEXO V - REC. Preencher'!I17</f>
        <v>2024OB013699</v>
      </c>
      <c r="G9" s="4">
        <f>IF('[1]TCE - ANEXO V - REC. Preencher'!J17="","",'[1]TCE - ANEXO V - REC. Preencher'!J17)</f>
        <v>45377</v>
      </c>
      <c r="H9" s="5">
        <f>'[1]TCE - ANEXO V - REC. Preencher'!N17</f>
        <v>409222.81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 t="str">
        <f>'[1]TCE - ANEXO V - REC. Preencher'!F18</f>
        <v>2024NE003045</v>
      </c>
      <c r="D10" s="4">
        <f>IF('[1]TCE - ANEXO V - REC. Preencher'!G18="","",'[1]TCE - ANEXO V - REC. Preencher'!G18)</f>
        <v>45323</v>
      </c>
      <c r="E10" s="5">
        <f>'[1]TCE - ANEXO V - REC. Preencher'!H18</f>
        <v>1219183.43</v>
      </c>
      <c r="F10" s="3" t="str">
        <f>'[1]TCE - ANEXO V - REC. Preencher'!I18</f>
        <v>2024OB014045</v>
      </c>
      <c r="G10" s="4">
        <f>IF('[1]TCE - ANEXO V - REC. Preencher'!J18="","",'[1]TCE - ANEXO V - REC. Preencher'!J18)</f>
        <v>45377</v>
      </c>
      <c r="H10" s="5">
        <f>'[1]TCE - ANEXO V - REC. Preencher'!N18</f>
        <v>408553.8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2024-04-26T20:01:42Z</dcterms:created>
  <dcterms:modified xsi:type="dcterms:W3CDTF">2024-04-26T20:01:55Z</dcterms:modified>
</cp:coreProperties>
</file>