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HRFB/04 Abril/TCE/Arquivos Excel DGMMAS/"/>
    </mc:Choice>
  </mc:AlternateContent>
  <xr:revisionPtr revIDLastSave="0" documentId="8_{D8F44280-25C3-441A-AB34-487C9D9B5853}" xr6:coauthVersionLast="47" xr6:coauthVersionMax="47" xr10:uidLastSave="{00000000-0000-0000-0000-000000000000}"/>
  <bookViews>
    <workbookView xWindow="-108" yWindow="-108" windowWidth="23256" windowHeight="12456" xr2:uid="{2D672712-F69D-45DA-B524-89BD5ABA1411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<sst xmlns="http://schemas.openxmlformats.org/spreadsheetml/2006/main" count="8" uniqueCount="8">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</sst>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3a0417870fc54b3/apds-bckp/Trabalho/APS%20Apoio%20Adm/ISMEP/Gest&#227;o/HRFB/04%20Abril/TCE/13.2%20PCF%20em%20Excel.xlsx" TargetMode="External"/><Relationship Id="rId1" Type="http://schemas.openxmlformats.org/officeDocument/2006/relationships/externalLinkPath" Target="/83a0417870fc54b3/apds-bckp/Trabalho/APS%20Apoio%20Adm/ISMEP/Gest&#227;o/HRFB/04%20Abril/TCE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EDUARDO CAMPOS (HOSPITAL DO SERTÃO)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- CG Nº 004/2020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 (COVID-19 CAMPANHA)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001/2009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 (COVID-19)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023/2022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003/2020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016/2022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024/2022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 - CG Nº 017/2022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(COVID-19)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EMÍLIA CÂMARA - CG Nº 002/2017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(COVID-19) - CG Nº 002/2017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 xml:space="preserve">HOSPITAL REGIONAL FERNANDO BEZERRA - (COVID-19) - C.G Nº 02/2021 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FERNANDO BEZERRA - CG Nº 02/2021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(COVID-19)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RUY DE BARROS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 (COVID-19)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SÃO SEBASTIÃO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- CG Nº 003/2011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019/2022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(COVID-19) - CG Nº 003/2011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- C.G 005/2022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CG Nº 009/2010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(COVID-19) - CG Nº 009/2010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011/2010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012/2022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012/2022 - 1º TA (COVID)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(COVID-19) - CG Nº 011/2010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- CG Nº 010/2010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011/2022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(COVID-19) - CG Nº 010/2010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- CG Nº 003/2010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007/2022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(COVID-19) - CG Nº 003/2010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- CG 004/2022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005/2010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(COVID-19) - C.G 005/2010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- CG Nº 008/2010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010/2022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(COVID-19) - CG Nº 008/2010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IBURA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 (COVID-19)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- CG 002/2022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Nº 004/2009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(COVID-19) - CG Nº 004/2009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IMBIRIBEIRA - C.G 003/2021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CG nº 004/2010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- CG Nº 002/2011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008/2022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(COVID-19) - C.G 002/2011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- CG 001/2022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Nº 003/2009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(COVID-19) - CG Nº 003/2009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- CG Nº 002/2009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003/2022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(COVID-19) - CG Nº 002/2009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- C.G 001/2010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006/2022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(COVID-19) - CG 001/2010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- CG 002/2010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Nº 009/2022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(COVID-19) - CG 002/2010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AFOGADOS DA INGAZEIRA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ARCOVERDE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BELO JARDIM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CARPINA - CG Nº 022/2022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CARUARU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ESCADA - CG Nº 021/2022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GARANHUNS - CG Nº 004/2013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(COVID-19) - CG Nº 004/2013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GOIANA (COVID-19)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 - CG Nº 003/2021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GRANDE RECIFE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LIMOEIRO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OURICURI - CG Nº 002/2020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PALMARES - CG Nº 020/2022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 (COVID-19 - 24h)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(COVID-19)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SALGUEIRO - CG Nº 006/2014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SERRA TALHADA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10739225001866</v>
          </cell>
          <cell r="C10" t="str">
            <v>HOSPITAL REGIONAL FERNANDO BEZERRA - CG Nº 02/2021</v>
          </cell>
          <cell r="F10" t="str">
            <v>2024NE000145</v>
          </cell>
          <cell r="G10">
            <v>45293</v>
          </cell>
          <cell r="H10">
            <v>15085174.16</v>
          </cell>
          <cell r="I10" t="str">
            <v>2024OB014519</v>
          </cell>
          <cell r="J10">
            <v>45387</v>
          </cell>
          <cell r="N10">
            <v>3771293.54</v>
          </cell>
        </row>
        <row r="11">
          <cell r="B11">
            <v>10739225001866</v>
          </cell>
          <cell r="C11" t="str">
            <v>HOSPITAL REGIONAL FERNANDO BEZERRA - CG Nº 02/2021</v>
          </cell>
          <cell r="F11" t="str">
            <v>2024NE003045</v>
          </cell>
          <cell r="G11">
            <v>45323</v>
          </cell>
          <cell r="H11">
            <v>1630939.39</v>
          </cell>
          <cell r="I11" t="str">
            <v>2024OB019795</v>
          </cell>
          <cell r="J11">
            <v>45400</v>
          </cell>
          <cell r="N11">
            <v>401406.81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F275F9-29CF-4FA9-AE66-D90BCFF162EF}">
  <sheetPr>
    <tabColor rgb="FF92D050"/>
  </sheetPr>
  <dimension ref="A1:H991"/>
  <sheetViews>
    <sheetView showGridLines="0" tabSelected="1" zoomScale="90" zoomScaleNormal="90" workbookViewId="0">
      <selection activeCell="H21" sqref="H21"/>
    </sheetView>
  </sheetViews>
  <sheetFormatPr defaultColWidth="8.6640625" defaultRowHeight="13.2" x14ac:dyDescent="0.25"/>
  <cols>
    <col min="1" max="1" width="29.109375" style="6" bestFit="1" customWidth="1"/>
    <col min="2" max="2" width="29.6640625" customWidth="1"/>
    <col min="3" max="3" width="31.33203125" customWidth="1"/>
    <col min="4" max="4" width="34.6640625" customWidth="1"/>
    <col min="5" max="5" width="30.6640625" style="7" customWidth="1"/>
    <col min="6" max="6" width="27.5546875" bestFit="1" customWidth="1"/>
    <col min="7" max="7" width="26.88671875" customWidth="1"/>
    <col min="8" max="8" width="20.6640625" style="7" customWidth="1"/>
    <col min="9" max="9" width="8.6640625" customWidth="1"/>
  </cols>
  <sheetData>
    <row r="1" spans="1:8" ht="27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5">
      <c r="A2" s="2">
        <f>'[1]TCE - ANEXO V - REC. Preencher'!B10</f>
        <v>10739225001866</v>
      </c>
      <c r="B2" s="3" t="str">
        <f>'[1]TCE - ANEXO V - REC. Preencher'!C10</f>
        <v>HOSPITAL REGIONAL FERNANDO BEZERRA - CG Nº 02/2021</v>
      </c>
      <c r="C2" s="3" t="str">
        <f>'[1]TCE - ANEXO V - REC. Preencher'!F10</f>
        <v>2024NE000145</v>
      </c>
      <c r="D2" s="4">
        <f>IF('[1]TCE - ANEXO V - REC. Preencher'!G10="","",'[1]TCE - ANEXO V - REC. Preencher'!G10)</f>
        <v>45293</v>
      </c>
      <c r="E2" s="5">
        <f>'[1]TCE - ANEXO V - REC. Preencher'!H10</f>
        <v>15085174.16</v>
      </c>
      <c r="F2" s="3" t="str">
        <f>'[1]TCE - ANEXO V - REC. Preencher'!I10</f>
        <v>2024OB014519</v>
      </c>
      <c r="G2" s="4">
        <f>IF('[1]TCE - ANEXO V - REC. Preencher'!J10="","",'[1]TCE - ANEXO V - REC. Preencher'!J10)</f>
        <v>45387</v>
      </c>
      <c r="H2" s="5">
        <f>'[1]TCE - ANEXO V - REC. Preencher'!N10</f>
        <v>3771293.54</v>
      </c>
    </row>
    <row r="3" spans="1:8" ht="24" customHeight="1" x14ac:dyDescent="0.25">
      <c r="A3" s="2">
        <f>'[1]TCE - ANEXO V - REC. Preencher'!B11</f>
        <v>10739225001866</v>
      </c>
      <c r="B3" s="3" t="str">
        <f>'[1]TCE - ANEXO V - REC. Preencher'!C11</f>
        <v>HOSPITAL REGIONAL FERNANDO BEZERRA - CG Nº 02/2021</v>
      </c>
      <c r="C3" s="3" t="str">
        <f>'[1]TCE - ANEXO V - REC. Preencher'!F11</f>
        <v>2024NE003045</v>
      </c>
      <c r="D3" s="4">
        <f>IF('[1]TCE - ANEXO V - REC. Preencher'!G11="","",'[1]TCE - ANEXO V - REC. Preencher'!G11)</f>
        <v>45323</v>
      </c>
      <c r="E3" s="5">
        <f>'[1]TCE - ANEXO V - REC. Preencher'!H11</f>
        <v>1630939.39</v>
      </c>
      <c r="F3" s="3" t="str">
        <f>'[1]TCE - ANEXO V - REC. Preencher'!I11</f>
        <v>2024OB019795</v>
      </c>
      <c r="G3" s="4">
        <f>IF('[1]TCE - ANEXO V - REC. Preencher'!J11="","",'[1]TCE - ANEXO V - REC. Preencher'!J11)</f>
        <v>45400</v>
      </c>
      <c r="H3" s="5">
        <f>'[1]TCE - ANEXO V - REC. Preencher'!N11</f>
        <v>401406.81</v>
      </c>
    </row>
    <row r="4" spans="1:8" ht="24" customHeight="1" x14ac:dyDescent="0.25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5">
        <f>'[1]TCE - ANEXO V - REC. Preencher'!N12</f>
        <v>0</v>
      </c>
    </row>
    <row r="5" spans="1:8" ht="24" customHeight="1" x14ac:dyDescent="0.25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5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5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5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5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5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5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5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5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5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5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5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5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5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5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5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5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5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5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5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5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5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5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5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5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5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5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5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5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5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5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5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5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5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5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5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5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5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5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5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5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5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5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5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5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5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5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5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5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5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5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5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5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5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5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5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5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5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5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5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5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5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5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5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5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5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5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5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5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5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5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5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5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5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5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5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5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5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5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5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5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5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5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5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5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5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5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5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5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5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5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5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5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5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5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5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5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5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5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5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5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5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5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5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5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5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5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5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5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5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5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5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5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5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5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5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5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5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5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5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5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5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5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5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5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5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5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5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5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5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5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5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5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5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5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5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5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5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5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5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5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5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5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5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5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5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5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5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5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5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5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5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5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5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5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5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5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5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5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5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5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5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5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5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5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5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5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5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5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5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5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5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5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5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5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5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5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5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5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5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5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5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5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5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5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5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5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5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5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5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5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5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5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5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5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5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5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5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5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5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5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5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5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5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5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5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5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5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5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5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5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5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5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5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5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5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5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5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5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5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5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5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5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5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5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5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5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5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5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5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5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5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5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5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5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5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5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5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5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5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5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5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5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5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5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5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5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5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5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5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5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5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5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5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5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5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5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5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5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5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5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5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5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5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5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5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5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5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5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5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5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5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5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5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5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5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5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5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5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5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5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5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5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5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5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5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5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5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5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5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5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5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5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5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5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5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5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5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5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5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5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5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5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5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5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5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5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5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5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5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5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5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5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5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5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5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5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5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5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5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5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5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5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5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5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5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5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5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5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5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5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5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5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5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5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5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5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5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5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5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5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5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5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5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5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5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5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5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5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5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5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5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5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5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5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5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5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5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5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5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5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5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5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5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5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5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5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5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5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5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5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5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5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5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5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5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5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5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5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5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5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5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5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5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5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5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5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5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5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5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5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5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5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5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5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5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5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5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5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5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5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5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5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5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5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5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5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5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5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5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5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5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5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5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5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5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5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5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5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5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5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5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5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5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5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5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5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5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5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5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5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5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5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5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5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5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5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5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5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5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5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5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5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5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5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5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5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5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5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5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5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5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5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5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5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5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5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5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5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5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5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5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5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5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5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5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5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5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5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5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5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5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5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5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5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5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5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5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5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5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5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5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5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5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5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5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5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5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5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5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5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5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5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5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5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5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5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5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5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5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5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5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5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5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5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5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5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5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5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5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5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5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5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5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5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5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5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5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5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5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5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5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5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5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5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5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5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5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5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5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5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5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5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5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5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5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5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5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5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5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5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5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5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5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5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5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5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5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5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5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5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5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5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5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5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5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5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5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5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5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5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5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5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5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5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5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5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5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5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5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5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5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5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5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5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5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5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5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5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5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5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5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5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5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5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5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5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5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5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5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5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5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5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5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5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5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5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5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5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5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5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5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5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5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5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5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5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5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5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5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5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5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5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5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5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5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5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5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5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5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5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5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5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5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5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5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5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5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5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5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5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5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5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5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5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5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5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5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5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5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5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5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5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5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5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5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5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5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5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5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5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5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5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5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5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5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5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5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5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5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5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5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5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5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5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5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5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5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5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5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5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5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5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5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5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5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5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5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5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5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5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5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5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5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5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5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5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5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5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5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5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5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5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5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5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5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5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5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5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5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5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5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5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5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5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5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5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5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5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5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5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5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5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5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5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5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5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5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5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5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5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5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5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5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5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5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5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5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5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5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5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5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5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5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5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5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5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5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5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5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5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5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5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5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5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5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5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5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5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5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5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5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5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5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5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5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5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5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5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5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5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5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5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5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5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5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5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5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5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5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5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5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5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5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5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5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5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5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5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5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5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5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5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5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5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5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5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5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5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5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5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5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5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5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5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5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5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5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5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5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5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5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5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5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5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5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5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5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5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5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5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5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5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5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5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5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5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5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5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5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5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5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5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5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5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5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5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5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5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5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5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5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5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5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5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5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5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5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5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5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5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5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5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5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5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5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5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5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5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5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5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5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5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5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5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5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5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5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5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5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5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5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5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5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5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5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5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5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5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5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5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5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5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5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5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5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5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5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5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5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5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5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5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5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5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5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5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5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5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5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5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5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5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5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5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5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5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5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5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5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5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5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5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5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5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5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5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5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5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5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5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5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5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5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5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5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5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5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5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5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5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5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5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5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5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5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5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5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5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5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5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5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5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5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5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5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5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5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5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5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5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5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5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5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5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5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5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5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5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5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5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5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5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5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5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5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5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5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5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5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5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5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5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5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5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5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5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5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5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5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5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5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5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5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5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5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5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5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5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5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5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5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5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5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5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5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5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cp:lastPrinted>2024-05-31T23:30:57Z</cp:lastPrinted>
  <dcterms:created xsi:type="dcterms:W3CDTF">2024-05-31T23:30:51Z</dcterms:created>
  <dcterms:modified xsi:type="dcterms:W3CDTF">2024-05-31T23:31:12Z</dcterms:modified>
</cp:coreProperties>
</file>