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5 Maio/TCE/Arquivos Excel DGMMAS/"/>
    </mc:Choice>
  </mc:AlternateContent>
  <xr:revisionPtr revIDLastSave="0" documentId="8_{C79E635F-0CB5-42F1-8260-F4FA5C45C3A5}" xr6:coauthVersionLast="47" xr6:coauthVersionMax="47" xr10:uidLastSave="{00000000-0000-0000-0000-000000000000}"/>
  <bookViews>
    <workbookView xWindow="-108" yWindow="-108" windowWidth="23256" windowHeight="12456" xr2:uid="{204E83F2-AB04-4B6B-8C27-7FD3F2CFCA0E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<sst xmlns="http://schemas.openxmlformats.org/spreadsheetml/2006/main" count="8" uniqueCount="8">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</sst>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5%20Maio/TCE/13.2%20PCF%20em%20Excel.xlsx" TargetMode="External"/><Relationship Id="rId1" Type="http://schemas.openxmlformats.org/officeDocument/2006/relationships/externalLinkPath" Target="/83a0417870fc54b3/apds-bckp/Trabalho/APS%20Apoio%20Adm/ISMEP/Gest&#227;o/HRFB/05%20Maio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10739225001866</v>
          </cell>
          <cell r="C10" t="str">
            <v>HOSPITAL REGIONAL FERNANDO BEZERRA - CG Nº 02/2021</v>
          </cell>
          <cell r="F10" t="str">
            <v>2024NE002748</v>
          </cell>
          <cell r="G10">
            <v>45323</v>
          </cell>
          <cell r="H10">
            <v>192304.08</v>
          </cell>
          <cell r="I10" t="str">
            <v>2024OB022597</v>
          </cell>
          <cell r="J10">
            <v>45419</v>
          </cell>
          <cell r="N10">
            <v>54944.02</v>
          </cell>
        </row>
        <row r="11">
          <cell r="B11">
            <v>10739225001866</v>
          </cell>
          <cell r="C11" t="str">
            <v>HOSPITAL REGIONAL FERNANDO BEZERRA - CG Nº 02/2021</v>
          </cell>
          <cell r="F11" t="str">
            <v>2024NE003963</v>
          </cell>
          <cell r="G11">
            <v>45377</v>
          </cell>
          <cell r="H11">
            <v>321063.03000000003</v>
          </cell>
          <cell r="I11" t="str">
            <v>2024OB022600</v>
          </cell>
          <cell r="J11">
            <v>45419</v>
          </cell>
          <cell r="N11">
            <v>171233.62</v>
          </cell>
        </row>
        <row r="12">
          <cell r="B12">
            <v>10739225001866</v>
          </cell>
          <cell r="C12" t="str">
            <v>HOSPITAL REGIONAL FERNANDO BEZERRA - CG Nº 02/2021</v>
          </cell>
          <cell r="F12" t="str">
            <v>2024NE002748</v>
          </cell>
          <cell r="G12">
            <v>45323</v>
          </cell>
          <cell r="H12">
            <v>192304.08</v>
          </cell>
          <cell r="I12" t="str">
            <v>2024OB022595</v>
          </cell>
          <cell r="J12">
            <v>45419</v>
          </cell>
          <cell r="N12">
            <v>137360.06</v>
          </cell>
        </row>
        <row r="13">
          <cell r="B13">
            <v>10739225001866</v>
          </cell>
          <cell r="C13" t="str">
            <v>HOSPITAL REGIONAL FERNANDO BEZERRA - CG Nº 02/2021</v>
          </cell>
          <cell r="F13" t="str">
            <v xml:space="preserve"> 2024NE000145</v>
          </cell>
          <cell r="G13">
            <v>45293</v>
          </cell>
          <cell r="H13">
            <v>15085174.16</v>
          </cell>
          <cell r="I13" t="str">
            <v>2024OB022317</v>
          </cell>
          <cell r="J13">
            <v>45420</v>
          </cell>
          <cell r="N13">
            <v>3771293.54</v>
          </cell>
        </row>
        <row r="14">
          <cell r="B14">
            <v>10739225001866</v>
          </cell>
          <cell r="C14" t="str">
            <v>HOSPITAL REGIONAL FERNANDO BEZERRA - CG Nº 02/2021</v>
          </cell>
          <cell r="F14" t="str">
            <v>2024NE003045</v>
          </cell>
          <cell r="G14">
            <v>45323</v>
          </cell>
          <cell r="H14">
            <v>1630939.39</v>
          </cell>
          <cell r="I14" t="str">
            <v>2024OB027758</v>
          </cell>
          <cell r="J14">
            <v>45428</v>
          </cell>
          <cell r="N14">
            <v>411755.96</v>
          </cell>
        </row>
        <row r="15">
          <cell r="B15">
            <v>10739225001866</v>
          </cell>
          <cell r="C15" t="str">
            <v>HOSPITAL REGIONAL FERNANDO BEZERRA - CG Nº 02/2021</v>
          </cell>
          <cell r="F15" t="str">
            <v xml:space="preserve"> 2024NE008161</v>
          </cell>
          <cell r="G15">
            <v>45414</v>
          </cell>
          <cell r="H15">
            <v>1284252.1200000001</v>
          </cell>
          <cell r="I15" t="str">
            <v>2024OB029818</v>
          </cell>
          <cell r="J15">
            <v>45440</v>
          </cell>
          <cell r="N15">
            <v>321063.03000000003</v>
          </cell>
        </row>
        <row r="16">
          <cell r="B16">
            <v>10739225001866</v>
          </cell>
          <cell r="C16" t="str">
            <v>HOSPITAL REGIONAL FERNANDO BEZERRA - CG Nº 02/2021</v>
          </cell>
          <cell r="F16" t="str">
            <v>2024NE008933</v>
          </cell>
          <cell r="G16">
            <v>45414</v>
          </cell>
          <cell r="H16">
            <v>494496.22</v>
          </cell>
          <cell r="I16" t="str">
            <v>2024OB029840</v>
          </cell>
          <cell r="J16">
            <v>45441</v>
          </cell>
          <cell r="N16">
            <v>137360.06</v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9A7AB-7552-4ED0-9791-55F031A4DF59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10739225001866</v>
      </c>
      <c r="B2" s="3" t="str">
        <f>'[1]TCE - ANEXO V - REC. Preencher'!C10</f>
        <v>HOSPITAL REGIONAL FERNANDO BEZERRA - CG Nº 02/2021</v>
      </c>
      <c r="C2" s="3" t="str">
        <f>'[1]TCE - ANEXO V - REC. Preencher'!F10</f>
        <v>2024NE002748</v>
      </c>
      <c r="D2" s="4">
        <f>IF('[1]TCE - ANEXO V - REC. Preencher'!G10="","",'[1]TCE - ANEXO V - REC. Preencher'!G10)</f>
        <v>45323</v>
      </c>
      <c r="E2" s="5">
        <f>'[1]TCE - ANEXO V - REC. Preencher'!H10</f>
        <v>192304.08</v>
      </c>
      <c r="F2" s="3" t="str">
        <f>'[1]TCE - ANEXO V - REC. Preencher'!I10</f>
        <v>2024OB022597</v>
      </c>
      <c r="G2" s="4">
        <f>IF('[1]TCE - ANEXO V - REC. Preencher'!J10="","",'[1]TCE - ANEXO V - REC. Preencher'!J10)</f>
        <v>45419</v>
      </c>
      <c r="H2" s="5">
        <f>'[1]TCE - ANEXO V - REC. Preencher'!N10</f>
        <v>54944.02</v>
      </c>
    </row>
    <row r="3" spans="1:8" ht="24" customHeight="1" x14ac:dyDescent="0.25">
      <c r="A3" s="2">
        <f>'[1]TCE - ANEXO V - REC. Preencher'!B11</f>
        <v>10739225001866</v>
      </c>
      <c r="B3" s="3" t="str">
        <f>'[1]TCE - ANEXO V - REC. Preencher'!C11</f>
        <v>HOSPITAL REGIONAL FERNANDO BEZERRA - CG Nº 02/2021</v>
      </c>
      <c r="C3" s="3" t="str">
        <f>'[1]TCE - ANEXO V - REC. Preencher'!F11</f>
        <v>2024NE003963</v>
      </c>
      <c r="D3" s="4">
        <f>IF('[1]TCE - ANEXO V - REC. Preencher'!G11="","",'[1]TCE - ANEXO V - REC. Preencher'!G11)</f>
        <v>45377</v>
      </c>
      <c r="E3" s="5">
        <f>'[1]TCE - ANEXO V - REC. Preencher'!H11</f>
        <v>321063.03000000003</v>
      </c>
      <c r="F3" s="3" t="str">
        <f>'[1]TCE - ANEXO V - REC. Preencher'!I11</f>
        <v>2024OB022600</v>
      </c>
      <c r="G3" s="4">
        <f>IF('[1]TCE - ANEXO V - REC. Preencher'!J11="","",'[1]TCE - ANEXO V - REC. Preencher'!J11)</f>
        <v>45419</v>
      </c>
      <c r="H3" s="5">
        <f>'[1]TCE - ANEXO V - REC. Preencher'!N11</f>
        <v>171233.62</v>
      </c>
    </row>
    <row r="4" spans="1:8" ht="24" customHeight="1" x14ac:dyDescent="0.25">
      <c r="A4" s="2">
        <f>'[1]TCE - ANEXO V - REC. Preencher'!B12</f>
        <v>10739225001866</v>
      </c>
      <c r="B4" s="3" t="str">
        <f>'[1]TCE - ANEXO V - REC. Preencher'!C12</f>
        <v>HOSPITAL REGIONAL FERNANDO BEZERRA - CG Nº 02/2021</v>
      </c>
      <c r="C4" s="3" t="str">
        <f>'[1]TCE - ANEXO V - REC. Preencher'!F12</f>
        <v>2024NE002748</v>
      </c>
      <c r="D4" s="4">
        <f>IF('[1]TCE - ANEXO V - REC. Preencher'!G12="","",'[1]TCE - ANEXO V - REC. Preencher'!G12)</f>
        <v>45323</v>
      </c>
      <c r="E4" s="5">
        <f>'[1]TCE - ANEXO V - REC. Preencher'!H12</f>
        <v>192304.08</v>
      </c>
      <c r="F4" s="3" t="str">
        <f>'[1]TCE - ANEXO V - REC. Preencher'!I12</f>
        <v>2024OB022595</v>
      </c>
      <c r="G4" s="4">
        <f>IF('[1]TCE - ANEXO V - REC. Preencher'!J12="","",'[1]TCE - ANEXO V - REC. Preencher'!J12)</f>
        <v>45419</v>
      </c>
      <c r="H4" s="5">
        <f>'[1]TCE - ANEXO V - REC. Preencher'!N12</f>
        <v>137360.06</v>
      </c>
    </row>
    <row r="5" spans="1:8" ht="24" customHeight="1" x14ac:dyDescent="0.25">
      <c r="A5" s="2">
        <f>'[1]TCE - ANEXO V - REC. Preencher'!B13</f>
        <v>10739225001866</v>
      </c>
      <c r="B5" s="3" t="str">
        <f>'[1]TCE - ANEXO V - REC. Preencher'!C13</f>
        <v>HOSPITAL REGIONAL FERNANDO BEZERRA - CG Nº 02/2021</v>
      </c>
      <c r="C5" s="3" t="str">
        <f>'[1]TCE - ANEXO V - REC. Preencher'!F13</f>
        <v xml:space="preserve"> 2024NE000145</v>
      </c>
      <c r="D5" s="4">
        <f>IF('[1]TCE - ANEXO V - REC. Preencher'!G13="","",'[1]TCE - ANEXO V - REC. Preencher'!G13)</f>
        <v>45293</v>
      </c>
      <c r="E5" s="5">
        <f>'[1]TCE - ANEXO V - REC. Preencher'!H13</f>
        <v>15085174.16</v>
      </c>
      <c r="F5" s="3" t="str">
        <f>'[1]TCE - ANEXO V - REC. Preencher'!I13</f>
        <v>2024OB022317</v>
      </c>
      <c r="G5" s="4">
        <f>IF('[1]TCE - ANEXO V - REC. Preencher'!J13="","",'[1]TCE - ANEXO V - REC. Preencher'!J13)</f>
        <v>45420</v>
      </c>
      <c r="H5" s="5">
        <f>'[1]TCE - ANEXO V - REC. Preencher'!N13</f>
        <v>3771293.54</v>
      </c>
    </row>
    <row r="6" spans="1:8" ht="24" customHeight="1" x14ac:dyDescent="0.25">
      <c r="A6" s="2">
        <f>'[1]TCE - ANEXO V - REC. Preencher'!B14</f>
        <v>10739225001866</v>
      </c>
      <c r="B6" s="3" t="str">
        <f>'[1]TCE - ANEXO V - REC. Preencher'!C14</f>
        <v>HOSPITAL REGIONAL FERNANDO BEZERRA - CG Nº 02/2021</v>
      </c>
      <c r="C6" s="3" t="str">
        <f>'[1]TCE - ANEXO V - REC. Preencher'!F14</f>
        <v>2024NE003045</v>
      </c>
      <c r="D6" s="4">
        <f>IF('[1]TCE - ANEXO V - REC. Preencher'!G14="","",'[1]TCE - ANEXO V - REC. Preencher'!G14)</f>
        <v>45323</v>
      </c>
      <c r="E6" s="5">
        <f>'[1]TCE - ANEXO V - REC. Preencher'!H14</f>
        <v>1630939.39</v>
      </c>
      <c r="F6" s="3" t="str">
        <f>'[1]TCE - ANEXO V - REC. Preencher'!I14</f>
        <v>2024OB027758</v>
      </c>
      <c r="G6" s="4">
        <f>IF('[1]TCE - ANEXO V - REC. Preencher'!J14="","",'[1]TCE - ANEXO V - REC. Preencher'!J14)</f>
        <v>45428</v>
      </c>
      <c r="H6" s="5">
        <f>'[1]TCE - ANEXO V - REC. Preencher'!N14</f>
        <v>411755.96</v>
      </c>
    </row>
    <row r="7" spans="1:8" ht="24" customHeight="1" x14ac:dyDescent="0.25">
      <c r="A7" s="2">
        <f>'[1]TCE - ANEXO V - REC. Preencher'!B15</f>
        <v>10739225001866</v>
      </c>
      <c r="B7" s="3" t="str">
        <f>'[1]TCE - ANEXO V - REC. Preencher'!C15</f>
        <v>HOSPITAL REGIONAL FERNANDO BEZERRA - CG Nº 02/2021</v>
      </c>
      <c r="C7" s="3" t="str">
        <f>'[1]TCE - ANEXO V - REC. Preencher'!F15</f>
        <v xml:space="preserve"> 2024NE008161</v>
      </c>
      <c r="D7" s="4">
        <f>IF('[1]TCE - ANEXO V - REC. Preencher'!G15="","",'[1]TCE - ANEXO V - REC. Preencher'!G15)</f>
        <v>45414</v>
      </c>
      <c r="E7" s="5">
        <f>'[1]TCE - ANEXO V - REC. Preencher'!H15</f>
        <v>1284252.1200000001</v>
      </c>
      <c r="F7" s="3" t="str">
        <f>'[1]TCE - ANEXO V - REC. Preencher'!I15</f>
        <v>2024OB029818</v>
      </c>
      <c r="G7" s="4">
        <f>IF('[1]TCE - ANEXO V - REC. Preencher'!J15="","",'[1]TCE - ANEXO V - REC. Preencher'!J15)</f>
        <v>45440</v>
      </c>
      <c r="H7" s="5">
        <f>'[1]TCE - ANEXO V - REC. Preencher'!N15</f>
        <v>321063.03000000003</v>
      </c>
    </row>
    <row r="8" spans="1:8" ht="24" customHeight="1" x14ac:dyDescent="0.25">
      <c r="A8" s="2">
        <f>'[1]TCE - ANEXO V - REC. Preencher'!B16</f>
        <v>10739225001866</v>
      </c>
      <c r="B8" s="3" t="str">
        <f>'[1]TCE - ANEXO V - REC. Preencher'!C16</f>
        <v>HOSPITAL REGIONAL FERNANDO BEZERRA - CG Nº 02/2021</v>
      </c>
      <c r="C8" s="3" t="str">
        <f>'[1]TCE - ANEXO V - REC. Preencher'!F16</f>
        <v>2024NE008933</v>
      </c>
      <c r="D8" s="4">
        <f>IF('[1]TCE - ANEXO V - REC. Preencher'!G16="","",'[1]TCE - ANEXO V - REC. Preencher'!G16)</f>
        <v>45414</v>
      </c>
      <c r="E8" s="5">
        <f>'[1]TCE - ANEXO V - REC. Preencher'!H16</f>
        <v>494496.22</v>
      </c>
      <c r="F8" s="3" t="str">
        <f>'[1]TCE - ANEXO V - REC. Preencher'!I16</f>
        <v>2024OB029840</v>
      </c>
      <c r="G8" s="4">
        <f>IF('[1]TCE - ANEXO V - REC. Preencher'!J16="","",'[1]TCE - ANEXO V - REC. Preencher'!J16)</f>
        <v>45441</v>
      </c>
      <c r="H8" s="5">
        <f>'[1]TCE - ANEXO V - REC. Preencher'!N16</f>
        <v>137360.06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2024-06-26T01:38:39Z</dcterms:created>
  <dcterms:modified xsi:type="dcterms:W3CDTF">2024-06-26T01:38:52Z</dcterms:modified>
</cp:coreProperties>
</file>