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9 Setembro/CUSTEIO/TCE/Arquivos Excel DGMMAS/"/>
    </mc:Choice>
  </mc:AlternateContent>
  <xr:revisionPtr revIDLastSave="0" documentId="8_{474B99EB-D58A-4388-A58F-9A0192B1EE8F}" xr6:coauthVersionLast="47" xr6:coauthVersionMax="47" xr10:uidLastSave="{00000000-0000-0000-0000-000000000000}"/>
  <bookViews>
    <workbookView xWindow="28680" yWindow="-120" windowWidth="29040" windowHeight="15720" xr2:uid="{B63C36F7-730D-4CA2-A0CD-81B5526B09C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<sst xmlns="http://schemas.openxmlformats.org/spreadsheetml/2006/main" count="8" uniqueCount="8">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</sst>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9%20Setembro/CUSTEIO/13.2%20PCF%20em%20Excel.xlsx" TargetMode="External"/><Relationship Id="rId1" Type="http://schemas.openxmlformats.org/officeDocument/2006/relationships/externalLinkPath" Target="/83a0417870fc54b3/apds-bckp/Trabalho/APS%20Apoio%20Adm/ISMEP/Gest&#227;o/HRFB/09%20Setembro/CUSTEI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Planilha1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- CG Nº 004/2020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 CAMPANHA)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 (COVID-19)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023/2022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003/2020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016/2022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024/2022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- CG Nº 017/2022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- CG Nº 002/2017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(COVID-19)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 xml:space="preserve">HOSPITAL REGIONAL FERNANDO BEZERRA - (COVID-19) - C.G Nº 02/2021 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- CG Nº 02/2021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SÃO SEBASTIÃO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019/2022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(COVID-19) - CG Nº 003/2011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C.G 005/2022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CG Nº 009/2010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(COVID-19)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011/2010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012/2022 - 1º TA (COVID)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(COVID-19) - CG Nº 011/2010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011/2022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(COVID-19) - CG Nº 010/2010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007/2022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(COVID-19) - CG Nº 003/2010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004/2022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005/2010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(COVID-19) - C.G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010/2022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(COVID-19) - CG Nº 008/2010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 (COVID-19)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002/2022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Nº 004/2009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(COVID-19)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C.G 003/2021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CG nº 004/2010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008/2022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(COVID-19) - C.G 002/2011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001/2022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Nº 003/2009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(COVID-19)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003/2022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(COVID-19) - CG Nº 002/2009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006/2022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(COVID-19) - CG 001/2010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Nº 009/2022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(COVID-19) - CG 002/2010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AFOGADOS DA INGAZEIRA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ARCOVERDE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BELO JARDIM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CARPINA - CG Nº 022/2022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CARUARU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ESCADA - CG Nº 021/2022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- CG Nº 004/2013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(COVID-19)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 - CG Nº 003/2021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GRANDE RECIFE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LIMOEIRO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OURICURI - CG Nº 002/2020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PALMARES - CG Nº 020/2022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(COVID-19 - 24h)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SALGUEIRO - CG Nº 006/2014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SERRA TALHADA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CG Nº 02/2021</v>
          </cell>
          <cell r="F10" t="str">
            <v>2024NE008013</v>
          </cell>
          <cell r="G10">
            <v>45414</v>
          </cell>
          <cell r="H10">
            <v>22627761.239999998</v>
          </cell>
          <cell r="I10" t="str">
            <v>2024OB059758</v>
          </cell>
          <cell r="J10">
            <v>45541</v>
          </cell>
          <cell r="N10">
            <v>3771293.53</v>
          </cell>
        </row>
        <row r="11">
          <cell r="B11">
            <v>10739225001866</v>
          </cell>
          <cell r="C11" t="str">
            <v>HOSPITAL REGIONAL FERNANDO BEZERRA - CG Nº 02/2021</v>
          </cell>
          <cell r="F11" t="str">
            <v>2024NE008933</v>
          </cell>
          <cell r="G11">
            <v>45414</v>
          </cell>
          <cell r="H11">
            <v>906576.4</v>
          </cell>
          <cell r="I11" t="str">
            <v>2024OB062956</v>
          </cell>
          <cell r="J11">
            <v>45546</v>
          </cell>
          <cell r="N11">
            <v>18314.669999999998</v>
          </cell>
        </row>
        <row r="12">
          <cell r="B12">
            <v>10739225001866</v>
          </cell>
          <cell r="C12" t="str">
            <v>HOSPITAL REGIONAL FERNANDO BEZERRA - CG Nº 02/2021</v>
          </cell>
          <cell r="F12" t="str">
            <v>2024NE008933</v>
          </cell>
          <cell r="G12">
            <v>45414</v>
          </cell>
          <cell r="H12">
            <v>906576.4</v>
          </cell>
          <cell r="I12" t="str">
            <v>2024OB066153</v>
          </cell>
          <cell r="J12">
            <v>45561</v>
          </cell>
          <cell r="N12">
            <v>137360.06</v>
          </cell>
        </row>
        <row r="13">
          <cell r="B13">
            <v>10739225001866</v>
          </cell>
          <cell r="C13" t="str">
            <v>HOSPITAL REGIONAL FERNANDO BEZERRA - CG Nº 02/2021</v>
          </cell>
          <cell r="F13" t="str">
            <v>2024NE009744</v>
          </cell>
          <cell r="G13">
            <v>45414</v>
          </cell>
          <cell r="H13">
            <v>189433</v>
          </cell>
          <cell r="I13" t="str">
            <v>2024OB060763</v>
          </cell>
          <cell r="J13">
            <v>45544</v>
          </cell>
          <cell r="N13">
            <v>34029.870000000003</v>
          </cell>
        </row>
        <row r="14">
          <cell r="B14">
            <v>10739225001866</v>
          </cell>
          <cell r="C14" t="str">
            <v>HOSPITAL REGIONAL FERNANDO BEZERRA - CG Nº 02/2021</v>
          </cell>
          <cell r="F14" t="str">
            <v>2024NE009757</v>
          </cell>
          <cell r="G14">
            <v>45414</v>
          </cell>
          <cell r="H14">
            <v>394689.99</v>
          </cell>
          <cell r="I14" t="str">
            <v>2024OB060758</v>
          </cell>
          <cell r="J14">
            <v>45544</v>
          </cell>
          <cell r="N14">
            <v>56117.06</v>
          </cell>
        </row>
        <row r="15">
          <cell r="B15">
            <v>10739225001866</v>
          </cell>
          <cell r="C15" t="str">
            <v>HOSPITAL REGIONAL FERNANDO BEZERRA - CG Nº 02/2021</v>
          </cell>
          <cell r="F15" t="str">
            <v>2024NE009883</v>
          </cell>
          <cell r="G15">
            <v>45442</v>
          </cell>
          <cell r="H15">
            <v>2337812.0299999998</v>
          </cell>
          <cell r="I15" t="str">
            <v>2024OB064564</v>
          </cell>
          <cell r="J15">
            <v>45551</v>
          </cell>
          <cell r="N15">
            <v>493392.98</v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6675-BE8C-4804-8195-9FBCB0901013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CG Nº 02/2021</v>
      </c>
      <c r="C2" s="3" t="str">
        <f>'[1]TCE - ANEXO V - REC. Preencher'!F10</f>
        <v>2024NE008013</v>
      </c>
      <c r="D2" s="4">
        <f>IF('[1]TCE - ANEXO V - REC. Preencher'!G10="","",'[1]TCE - ANEXO V - REC. Preencher'!G10)</f>
        <v>45414</v>
      </c>
      <c r="E2" s="5">
        <f>'[1]TCE - ANEXO V - REC. Preencher'!H10</f>
        <v>22627761.239999998</v>
      </c>
      <c r="F2" s="3" t="str">
        <f>'[1]TCE - ANEXO V - REC. Preencher'!I10</f>
        <v>2024OB059758</v>
      </c>
      <c r="G2" s="4">
        <f>IF('[1]TCE - ANEXO V - REC. Preencher'!J10="","",'[1]TCE - ANEXO V - REC. Preencher'!J10)</f>
        <v>45541</v>
      </c>
      <c r="H2" s="5">
        <f>'[1]TCE - ANEXO V - REC. Preencher'!N10</f>
        <v>3771293.53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CG Nº 02/2021</v>
      </c>
      <c r="C3" s="3" t="str">
        <f>'[1]TCE - ANEXO V - REC. Preencher'!F11</f>
        <v>2024NE008933</v>
      </c>
      <c r="D3" s="4">
        <f>IF('[1]TCE - ANEXO V - REC. Preencher'!G11="","",'[1]TCE - ANEXO V - REC. Preencher'!G11)</f>
        <v>45414</v>
      </c>
      <c r="E3" s="5">
        <f>'[1]TCE - ANEXO V - REC. Preencher'!H11</f>
        <v>906576.4</v>
      </c>
      <c r="F3" s="3" t="str">
        <f>'[1]TCE - ANEXO V - REC. Preencher'!I11</f>
        <v>2024OB062956</v>
      </c>
      <c r="G3" s="4">
        <f>IF('[1]TCE - ANEXO V - REC. Preencher'!J11="","",'[1]TCE - ANEXO V - REC. Preencher'!J11)</f>
        <v>45546</v>
      </c>
      <c r="H3" s="5">
        <f>'[1]TCE - ANEXO V - REC. Preencher'!N11</f>
        <v>18314.669999999998</v>
      </c>
    </row>
    <row r="4" spans="1:8" ht="24" customHeight="1" x14ac:dyDescent="0.25">
      <c r="A4" s="2">
        <f>'[1]TCE - ANEXO V - REC. Preencher'!B12</f>
        <v>10739225001866</v>
      </c>
      <c r="B4" s="3" t="str">
        <f>'[1]TCE - ANEXO V - REC. Preencher'!C12</f>
        <v>HOSPITAL REGIONAL FERNANDO BEZERRA - CG Nº 02/2021</v>
      </c>
      <c r="C4" s="3" t="str">
        <f>'[1]TCE - ANEXO V - REC. Preencher'!F12</f>
        <v>2024NE008933</v>
      </c>
      <c r="D4" s="4">
        <f>IF('[1]TCE - ANEXO V - REC. Preencher'!G12="","",'[1]TCE - ANEXO V - REC. Preencher'!G12)</f>
        <v>45414</v>
      </c>
      <c r="E4" s="5">
        <f>'[1]TCE - ANEXO V - REC. Preencher'!H12</f>
        <v>906576.4</v>
      </c>
      <c r="F4" s="3" t="str">
        <f>'[1]TCE - ANEXO V - REC. Preencher'!I12</f>
        <v>2024OB066153</v>
      </c>
      <c r="G4" s="4">
        <f>IF('[1]TCE - ANEXO V - REC. Preencher'!J12="","",'[1]TCE - ANEXO V - REC. Preencher'!J12)</f>
        <v>45561</v>
      </c>
      <c r="H4" s="5">
        <f>'[1]TCE - ANEXO V - REC. Preencher'!N12</f>
        <v>137360.06</v>
      </c>
    </row>
    <row r="5" spans="1:8" ht="24" customHeight="1" x14ac:dyDescent="0.25">
      <c r="A5" s="2">
        <f>'[1]TCE - ANEXO V - REC. Preencher'!B13</f>
        <v>10739225001866</v>
      </c>
      <c r="B5" s="3" t="str">
        <f>'[1]TCE - ANEXO V - REC. Preencher'!C13</f>
        <v>HOSPITAL REGIONAL FERNANDO BEZERRA - CG Nº 02/2021</v>
      </c>
      <c r="C5" s="3" t="str">
        <f>'[1]TCE - ANEXO V - REC. Preencher'!F13</f>
        <v>2024NE009744</v>
      </c>
      <c r="D5" s="4">
        <f>IF('[1]TCE - ANEXO V - REC. Preencher'!G13="","",'[1]TCE - ANEXO V - REC. Preencher'!G13)</f>
        <v>45414</v>
      </c>
      <c r="E5" s="5">
        <f>'[1]TCE - ANEXO V - REC. Preencher'!H13</f>
        <v>189433</v>
      </c>
      <c r="F5" s="3" t="str">
        <f>'[1]TCE - ANEXO V - REC. Preencher'!I13</f>
        <v>2024OB060763</v>
      </c>
      <c r="G5" s="4">
        <f>IF('[1]TCE - ANEXO V - REC. Preencher'!J13="","",'[1]TCE - ANEXO V - REC. Preencher'!J13)</f>
        <v>45544</v>
      </c>
      <c r="H5" s="5">
        <f>'[1]TCE - ANEXO V - REC. Preencher'!N13</f>
        <v>34029.870000000003</v>
      </c>
    </row>
    <row r="6" spans="1:8" ht="24" customHeight="1" x14ac:dyDescent="0.25">
      <c r="A6" s="2">
        <f>'[1]TCE - ANEXO V - REC. Preencher'!B14</f>
        <v>10739225001866</v>
      </c>
      <c r="B6" s="3" t="str">
        <f>'[1]TCE - ANEXO V - REC. Preencher'!C14</f>
        <v>HOSPITAL REGIONAL FERNANDO BEZERRA - CG Nº 02/2021</v>
      </c>
      <c r="C6" s="3" t="str">
        <f>'[1]TCE - ANEXO V - REC. Preencher'!F14</f>
        <v>2024NE009757</v>
      </c>
      <c r="D6" s="4">
        <f>IF('[1]TCE - ANEXO V - REC. Preencher'!G14="","",'[1]TCE - ANEXO V - REC. Preencher'!G14)</f>
        <v>45414</v>
      </c>
      <c r="E6" s="5">
        <f>'[1]TCE - ANEXO V - REC. Preencher'!H14</f>
        <v>394689.99</v>
      </c>
      <c r="F6" s="3" t="str">
        <f>'[1]TCE - ANEXO V - REC. Preencher'!I14</f>
        <v>2024OB060758</v>
      </c>
      <c r="G6" s="4">
        <f>IF('[1]TCE - ANEXO V - REC. Preencher'!J14="","",'[1]TCE - ANEXO V - REC. Preencher'!J14)</f>
        <v>45544</v>
      </c>
      <c r="H6" s="5">
        <f>'[1]TCE - ANEXO V - REC. Preencher'!N14</f>
        <v>56117.06</v>
      </c>
    </row>
    <row r="7" spans="1:8" ht="24" customHeight="1" x14ac:dyDescent="0.25">
      <c r="A7" s="2">
        <f>'[1]TCE - ANEXO V - REC. Preencher'!B15</f>
        <v>10739225001866</v>
      </c>
      <c r="B7" s="3" t="str">
        <f>'[1]TCE - ANEXO V - REC. Preencher'!C15</f>
        <v>HOSPITAL REGIONAL FERNANDO BEZERRA - CG Nº 02/2021</v>
      </c>
      <c r="C7" s="3" t="str">
        <f>'[1]TCE - ANEXO V - REC. Preencher'!F15</f>
        <v>2024NE009883</v>
      </c>
      <c r="D7" s="4">
        <f>IF('[1]TCE - ANEXO V - REC. Preencher'!G15="","",'[1]TCE - ANEXO V - REC. Preencher'!G15)</f>
        <v>45442</v>
      </c>
      <c r="E7" s="5">
        <f>'[1]TCE - ANEXO V - REC. Preencher'!H15</f>
        <v>2337812.0299999998</v>
      </c>
      <c r="F7" s="3" t="str">
        <f>'[1]TCE - ANEXO V - REC. Preencher'!I15</f>
        <v>2024OB064564</v>
      </c>
      <c r="G7" s="4">
        <f>IF('[1]TCE - ANEXO V - REC. Preencher'!J15="","",'[1]TCE - ANEXO V - REC. Preencher'!J15)</f>
        <v>45551</v>
      </c>
      <c r="H7" s="5">
        <f>'[1]TCE - ANEXO V - REC. Preencher'!N15</f>
        <v>493392.98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2024-10-31T13:04:18Z</dcterms:created>
  <dcterms:modified xsi:type="dcterms:W3CDTF">2024-10-31T13:04:33Z</dcterms:modified>
</cp:coreProperties>
</file>