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4 Abril/TCE/Arquivos Excel DGMMAS/"/>
    </mc:Choice>
  </mc:AlternateContent>
  <xr:revisionPtr revIDLastSave="0" documentId="8_{BAC086CD-7B38-4209-ADA3-7B6374BF77EA}" xr6:coauthVersionLast="47" xr6:coauthVersionMax="47" xr10:uidLastSave="{00000000-0000-0000-0000-000000000000}"/>
  <bookViews>
    <workbookView xWindow="-108" yWindow="-108" windowWidth="23256" windowHeight="12456" xr2:uid="{771E11F6-4E37-4D3B-BFBE-21A7B5ADABF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<sst xmlns="http://schemas.openxmlformats.org/spreadsheetml/2006/main" count="412" uniqueCount="222">
  <si>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</si>
  <si>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</si>
  <si>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</si>
  <si>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</si>
  <si>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</si>
  <si>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</si>
  <si>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</si>
  <si>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</si>
  <si>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</si>
  <si>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</si>
  <si>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</si>
  <si>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https://ismep.org.br/wp-content/uploads/2022/09/PRIMEIRO-TERMO-ADITIVO-ao-CONTRATO-A-MARTINS-DE-ANDRADE-NETO-X-HRFB-OURICURI.pdf</t>
  </si>
  <si>
    <t>ALESSON ALCIDES DE OLIVEIRA - ME</t>
  </si>
  <si>
    <t>https://ismep.org.br/wp-content/uploads/2022/07/PRIMEIRO-TERMO-ADITIVO-ao-CONTRATO-ALESSON-ALCIDES-DE-OLIVEIRA-ME-X-HRFB-OURICURI.pdf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</si>
  <si>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</si>
  <si>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</si>
  <si>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</si>
  <si>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</si>
  <si>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</si>
  <si>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</si>
  <si>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</si>
  <si>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</si>
  <si>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</si>
  <si>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</si>
  <si>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</si>
  <si>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</si>
  <si>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</si>
  <si>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</si>
  <si>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</si>
  <si>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https://ismep.org.br/contratos-de-servicos-hospital-regional-fernando-bezerra/</t>
  </si>
  <si>
    <t>https://ismep.org.br/wp-content/uploads/2023/05/TERCEIRO-TERMO-ADITIVO-AO-CONTRATO-AMD-SISTEMAS.pdf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</si>
  <si>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</si>
  <si>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</si>
  <si>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</si>
  <si>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</si>
  <si>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</si>
  <si>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</si>
  <si>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</si>
  <si>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</si>
  <si>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</si>
  <si>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</si>
  <si>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</si>
  <si>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</si>
  <si>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</si>
  <si>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</si>
  <si>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</si>
  <si>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</si>
  <si>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</si>
  <si>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</si>
  <si>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</si>
  <si>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</si>
  <si>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</si>
  <si>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</si>
  <si>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</si>
  <si>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</si>
  <si>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</si>
  <si>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CLÍNICA PINHEIRO MED LTDA ME</t>
  </si>
  <si>
    <t>https://ismep.org.br/wp-content/uploads/2023/04/PRIMEIRO-TERMO-ADITIVO-AO-CONTRATO-CLINICA-PINHEIRO-MED-LTDA-ME.pdf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</si>
  <si>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</si>
  <si>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</si>
  <si>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</si>
  <si>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</si>
  <si>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</si>
  <si>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</si>
  <si>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</si>
  <si>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</si>
  <si>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</si>
  <si>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</si>
  <si>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</si>
  <si>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</si>
  <si>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</si>
  <si>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</si>
  <si>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</si>
  <si>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</si>
  <si>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</si>
  <si>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</si>
  <si>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</si>
  <si>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</si>
  <si>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DT SAUDE LTDA</t>
  </si>
  <si>
    <t>https://ismep.org.br/wp-content/uploads/2022/08/PRIMEIRO-TERMO-ADITIVO-ao-CONTRATO-DT-SAUDE-LTDA-X-HRFB-OURICURI.pdf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</si>
  <si>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</si>
  <si>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</si>
  <si>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</si>
  <si>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</si>
  <si>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</si>
  <si>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</si>
  <si>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</si>
  <si>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</si>
  <si>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</si>
  <si>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</si>
  <si>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</si>
  <si>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</si>
  <si>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</si>
  <si>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GUILHERME PARENTE LINS</t>
  </si>
  <si>
    <t>https://ismep.org.br/wp-content/uploads/2023/04/MEDIANEIRAS-DA-PAZ.pdf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</si>
  <si>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</si>
  <si>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</si>
  <si>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</si>
  <si>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</si>
  <si>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</si>
  <si>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</si>
  <si>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</si>
  <si>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</si>
  <si>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</si>
  <si>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</si>
  <si>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</si>
  <si>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</si>
  <si>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</si>
  <si>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</si>
  <si>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JOÃO L DE ALENCAR SAMPAIO ME</t>
  </si>
  <si>
    <t>https://ismep.org.br/wp-content/uploads/2023/05/PRIMEIRO-TERMO-ADITIVO-AO-CONTRATO-JOAO-L-DE-ALENCAR-SAMPAIO-ME.pdf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</si>
  <si>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</si>
  <si>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</si>
  <si>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</si>
  <si>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LIFE MED SERVIÇOS MÉDICOS  LTDA ME</t>
  </si>
  <si>
    <t>https://ismep.org.br/wp-content/uploads/2022/01/PRIMEIRO-TERMO-ADITIVO-AO-CONTRATO-LIFE-MED-SERVIICOS-MEDICOS-LTDA-ME-X-HRFB-OURICURI.pdf</t>
  </si>
  <si>
    <t>LINEKER VELOZO COSTO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</si>
  <si>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</si>
  <si>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</si>
  <si>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</si>
  <si>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</si>
  <si>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</si>
  <si>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</si>
  <si>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</si>
  <si>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</si>
  <si>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</si>
  <si>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</si>
  <si>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</si>
  <si>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</si>
  <si>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</si>
  <si>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</si>
  <si>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</si>
  <si>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</si>
  <si>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</si>
  <si>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</si>
  <si>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</si>
  <si>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</si>
  <si>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MB SAÚDE ME</t>
  </si>
  <si>
    <t>https://ismep.org.br/wp-content/uploads/2023/02/PRIMEIRO-TERMO-ADITIVO-ao-CONTRATO-MB-SAUDE-ME-X-HRFB-OURICURI.pdf</t>
  </si>
  <si>
    <t>MEDCARIRI SERVIÇOS MÉDICOS S/S LTDA</t>
  </si>
  <si>
    <t>https://ismep.org.br/wp-content/uploads/2022/10/PRIMEIRO-TERMO-ADITIVO-ao-CONTRATO-MEDCARIRI-SERVICOS-MEDICOS-S-S-LTDA-X-HRFB-OURICURI.pdf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</si>
  <si>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</si>
  <si>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</si>
  <si>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</si>
  <si>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</si>
  <si>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</si>
  <si>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N A V  DA SILVA ELETRO - ME</t>
  </si>
  <si>
    <t>https://ismep.org.br/wp-content/uploads/2022/07/PRIMEIRO-TERMO-ADITIVO-ao-CONTRATO-N-A-V-DA-SILVA-ELETRO-ME-X-HRFB-OURICURI.pdf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</si>
  <si>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</si>
  <si>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</si>
  <si>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</si>
  <si>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</si>
  <si>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</si>
  <si>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</si>
  <si>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</si>
  <si>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</si>
  <si>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</si>
  <si>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ORTO CARIRIR SERVIÇOS MÉDICOS LTDA</t>
  </si>
  <si>
    <t>https://ismep.org.br/wp-content/uploads/2023/01/PRIMEIRO-TERMO-ADITIVO-AO-CONTRATO-ORTO-CARIRI-SERVICOS-MEDICOS-LTDA-X-HRFB-OURICURI.pdf</t>
  </si>
  <si>
    <t>ORTO MED PRESTAÇÃO DE SERVIÇOS MÉDICOS EM ORTOPEDIA</t>
  </si>
  <si>
    <t>https://ismep.org.br/wp-content/uploads/2023/04/PRIMEIRO-TERMO-ADITIVO-AO-CONTRATO-ORTO-MED.pdf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</si>
  <si>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</si>
  <si>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</si>
  <si>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</si>
  <si>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https://ismep.org.br/wp-content/uploads/2022/09/TERCEIRO-TERMO-ADITIVO-ao-CONTRATO-MAIA-OLIVEIRA-SERVICOS-MEDICOS-S-S-EPP-X-HRFB-OURICURI.pdf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</si>
  <si>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</si>
  <si>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</si>
  <si>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</si>
  <si>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</si>
  <si>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PH GOMES SUDARIO LINS</t>
  </si>
  <si>
    <t>https://ismep.org.br/wp-content/uploads/2022/04/PRIMEIRO-TERMO-ADITIVO-AO-CONTRATO-PH-GOMES-SUDARIO-LINS-X-HRFB-OURICURI.pdf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</si>
  <si>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</si>
  <si>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</si>
  <si>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</si>
  <si>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</si>
  <si>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</si>
  <si>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</si>
  <si>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</si>
  <si>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</si>
  <si>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QUALY QUIMY INDÚSTRIA E COMÉRCIO DE PRODUTOS DE LIMPEZA EIRELI ME</t>
  </si>
  <si>
    <t>https://ismep.org.br/wp-content/uploads/2021/10/PRIMEIRO-TERMO-ADITIVO-AO-CONTRATO-QUALY-QUIMY-X-HRFB-OURICURI_compressed.pdf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</si>
  <si>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</si>
  <si>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</si>
  <si>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</si>
  <si>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RAUL ALVES DE SIQUEIRA NETO &amp; CIA LTDA ME</t>
  </si>
  <si>
    <t>https://ismep.org.br/wp-content/uploads/2022/08/PRIMEIRO-TERMO-ADITIVO-ao-CONTRATO-RAUL-ALVES-DE-SIQUEIRA-NETO-X-HRFB-OURICURI.pdf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</si>
  <si>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</si>
  <si>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</si>
  <si>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</si>
  <si>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</si>
  <si>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</si>
  <si>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</si>
  <si>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</si>
  <si>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</si>
  <si>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</si>
  <si>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</si>
  <si>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</si>
  <si>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SAFE SUPORTE A VIDA E COMERCIO INTERNACIONAL LTDA</t>
  </si>
  <si>
    <t>https://ismep.org.br/wp-content/uploads/2023/04/CONTRATO-CARRINHO-DE-ANESTESIA.-1-1.pdf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</si>
  <si>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</si>
  <si>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</si>
  <si>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</si>
  <si>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</si>
  <si>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</si>
  <si>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</si>
  <si>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</si>
  <si>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</si>
  <si>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</si>
  <si>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</si>
  <si>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</si>
  <si>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</si>
  <si>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</si>
  <si>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</si>
  <si>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</si>
  <si>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</si>
  <si>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</si>
  <si>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</si>
  <si>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</si>
  <si>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TRECCHINA TECNOLOGIA E INOVAÇÃO LTDA</t>
  </si>
  <si>
    <t>https://ismep.org.br/wp-content/uploads/2022/04/PRIMEIRO-TERMO-ADITIVO-AO-CONTRATO-TRECHINA-X-HRFB-OURICURI.pdf</t>
  </si>
  <si>
    <t>WHITE MARTINS GASES INDUSTRIAIS NE LTDA</t>
  </si>
  <si>
    <t>https://ismep.org.br/wp-content/uploads/2023/02/SEGUNDO-TERMO-ADITIVO-AO-CONTRATO-DE-FORNECIMENTO-DE-PRODUTOS-E-OUTROS-PACTOS-WHITE-MARTINS-X-HRFB-OURICURI.pdf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</si>
</sst>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4%20Abril/13.2%20PCF%20em%20Excel.xlsx" TargetMode="External"/><Relationship Id="rId1" Type="http://schemas.openxmlformats.org/officeDocument/2006/relationships/externalLinkPath" Target="/83a0417870fc54b3/apds-bckp/Trabalho/APS%20Apoio%20Adm/ISMEP/Gest&#227;o/HRFB/04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21" Type="http://schemas.openxmlformats.org/officeDocument/2006/relationships/hyperlink" Target="https://ismep.org.br/wp-content/uploads/2022/08/PRIMEIRO-TERMO-ADITIVO-ao-CONTRATO-ODONTOMED-LTDA-ME-X-HRFB-OURICURI.pdf" TargetMode="External"/><Relationship Id="rId42" Type="http://schemas.openxmlformats.org/officeDocument/2006/relationships/hyperlink" Target="https://ismep.org.br/wp-content/uploads/2022/09/PRIMEIRO-TERMO-ADITIVO-ao-CONTRATO-R-T-ATENDIMENTO-ME-X-HRFB-OURICURI.pdf" TargetMode="External"/><Relationship Id="rId47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63" Type="http://schemas.openxmlformats.org/officeDocument/2006/relationships/hyperlink" Target="https://ismep.org.br/wp-content/uploads/2023/05/SEGUNDO-TERMO-ADITIVO-AO-CONTRATO-S.O.S-VIDA-EIRELI.pdf" TargetMode="External"/><Relationship Id="rId68" Type="http://schemas.openxmlformats.org/officeDocument/2006/relationships/hyperlink" Target="https://ismep.org.br/wp-content/uploads/2023/05/SEGUNDO-TERMO-ADITIVO-AO-CONTRATO-IMAGEM-MEDICAL-CENTER-LTDA-ME-1.pdf" TargetMode="External"/><Relationship Id="rId84" Type="http://schemas.openxmlformats.org/officeDocument/2006/relationships/hyperlink" Target="https://ismep.org.br/wp-content/uploads/2023/05/TERCEIRO-TERMO-ADITIVO-AO-CONTRATO-PRONTO-LIFE-DIAGNOSTICOS-ESPECIALIZADOS-LTDA-ME.pdf" TargetMode="External"/><Relationship Id="rId89" Type="http://schemas.openxmlformats.org/officeDocument/2006/relationships/hyperlink" Target="https://ismep.org.br/wp-content/uploads/2023/03/PRIMEIRO-TERMO-ADITIVO-AO-CONTRATO-ASSIST-SERVICOS-MEDICOS-HOSPITALARES-LTDA.pdf" TargetMode="External"/><Relationship Id="rId16" Type="http://schemas.openxmlformats.org/officeDocument/2006/relationships/hyperlink" Target="https://ismep.org.br/wp-content/uploads/2022/09/SEGUNDO-TERMO-ADITIVO-ao-CONTRATO-MARCOS-DANIEL-DE-SOUSA-XAVIER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2" Type="http://schemas.openxmlformats.org/officeDocument/2006/relationships/hyperlink" Target="https://ismep.org.br/wp-content/uploads/2022/09/PRIMEIRO-TERMO-ADITIVO-ao-CONTRATO-A-MARTINS-DE-ANDRADE-NETO-X-HRFB-OURICURI.pdf" TargetMode="External"/><Relationship Id="rId37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53" Type="http://schemas.openxmlformats.org/officeDocument/2006/relationships/hyperlink" Target="https://ismep.org.br/wp-content/uploads/2022/07/PRIMEIRO-TERMO-ADIITVO-AO-CONTRATO-RODRIGO-ALMENDRA-X-HRFB-OURICURI.pdf" TargetMode="External"/><Relationship Id="rId58" Type="http://schemas.openxmlformats.org/officeDocument/2006/relationships/hyperlink" Target="https://ismep.org.br/wp-content/uploads/2023/05/SEGUNDO-TERMO-ADITIVO-AO-CONTRATO-CLINICA-MEDICA-HOLANDA-FIGUEIREDO-LTDA-ME.pdf" TargetMode="External"/><Relationship Id="rId74" Type="http://schemas.openxmlformats.org/officeDocument/2006/relationships/hyperlink" Target="https://ismep.org.br/wp-content/uploads/2023/05/QUARTO-TERMO-ADITIVO-AO-CONTRATO-MAIA-OLIVEIRA-SERVICOS-MEDICOS-1.pdf" TargetMode="External"/><Relationship Id="rId79" Type="http://schemas.openxmlformats.org/officeDocument/2006/relationships/hyperlink" Target="https://ismep.org.br/wp-content/uploads/2023/03/SERVIP-PRESTADORA-DE-SERVICOS-LTDA-X-HRFB-OURICURI.pdf" TargetMode="External"/><Relationship Id="rId102" Type="http://schemas.openxmlformats.org/officeDocument/2006/relationships/hyperlink" Target="https://ismep.org.br/wp-content/uploads/2023/05/SEGUNDO-TERMO-ADITIVO-AO-CONTRATO-BRITO-TEIXEIRA-LTDA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90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95" Type="http://schemas.openxmlformats.org/officeDocument/2006/relationships/hyperlink" Target="https://ismep.org.br/wp-content/uploads/2023/05/SEGUNDO-TERMO-ADITIVO-AO-CONTRATO-DE-ALENCAR-LTDA-ME.pdf" TargetMode="External"/><Relationship Id="rId22" Type="http://schemas.openxmlformats.org/officeDocument/2006/relationships/hyperlink" Target="https://ismep.org.br/wp-content/uploads/2022/08/SEGUNDO-TERMO-ADITIVO-ao-CONTRATO-ODONTOMED-LTDA-ME-X-HRFB-OURICURI.pdf" TargetMode="External"/><Relationship Id="rId27" Type="http://schemas.openxmlformats.org/officeDocument/2006/relationships/hyperlink" Target="https://ismep.org.br/wp-content/uploads/2022/08/PRIMEIRO-TERMO-ADITIVO-ao-CONTRATO-COUTO-BEM-SERVICOS-MEDICOS-LTDA-ME-X-HRFB-OURICURI.pdf" TargetMode="External"/><Relationship Id="rId43" Type="http://schemas.openxmlformats.org/officeDocument/2006/relationships/hyperlink" Target="https://ismep.org.br/wp-content/uploads/2022/08/TERMO-ADITIVO-DE-INCLUSAO-ao-CONTRATO-ODONTO-GROUP-X-HRFB-OURICURI.pdf" TargetMode="External"/><Relationship Id="rId48" Type="http://schemas.openxmlformats.org/officeDocument/2006/relationships/hyperlink" Target="https://ismep.org.br/wp-content/uploads/2023/04/Contr.-Locacao-2023.pdf" TargetMode="External"/><Relationship Id="rId64" Type="http://schemas.openxmlformats.org/officeDocument/2006/relationships/hyperlink" Target="https://ismep.org.br/wp-content/uploads/2023/05/SEGUNDO-TERMO-ADITIVO-AO-CONTRATO-SEBASTIAO-LOPES-DE-SA-LTDA.pdf" TargetMode="External"/><Relationship Id="rId69" Type="http://schemas.openxmlformats.org/officeDocument/2006/relationships/hyperlink" Target="https://ismep.org.br/wp-content/uploads/2023/05/SEGUNDO-TERMO-ADITIVO-AO-CONTRATO-MARCIO-MACEDO-VIANA-ME.pdf" TargetMode="External"/><Relationship Id="rId80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85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3" Type="http://schemas.openxmlformats.org/officeDocument/2006/relationships/hyperlink" Target="https://ismep.org.br/wp-content/uploads/2022/08/PRIMEIRO-TERMO-ADITIVO-ao-CONTRATO-MARCIO-MACEDO-VIANA-X-HRFB-OURICURI.pdf" TargetMode="External"/><Relationship Id="rId38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59" Type="http://schemas.openxmlformats.org/officeDocument/2006/relationships/hyperlink" Target="https://ismep.org.br/wp-content/uploads/2023/05/SEGUNDO-TERMO-ADITIVO-AO-CONTRATO-COUTO-BEM-SERVICOS-MEDICOS-LTDA-ME.pdf" TargetMode="External"/><Relationship Id="rId103" Type="http://schemas.openxmlformats.org/officeDocument/2006/relationships/hyperlink" Target="https://ismep.org.br/wp-content/uploads/2023/04/PRIMEIRO-TERMO-ADITIVO-AO-CONTRATO-CLINICA-PINHEIRO-MED-LTDA-ME.pdf" TargetMode="External"/><Relationship Id="rId20" Type="http://schemas.openxmlformats.org/officeDocument/2006/relationships/hyperlink" Target="https://ismep.org.br/wp-content/uploads/2022/09/PRIMEIRO-TERMO-ADITIVO-ao-CONTRATO-MURAB-LINS-MEDICOS-ASSOCIADOS-LTDA-X-HRFB-OURICURI.pdf" TargetMode="External"/><Relationship Id="rId41" Type="http://schemas.openxmlformats.org/officeDocument/2006/relationships/hyperlink" Target="https://ismep.org.br/wp-content/uploads/2022/09/PRIMEIRO-TERMO-ADITIVO-ao-CONTRATO-LUZ-MOURA-SERVICOS-MEDICOS-LTDA-ME-X-HRFB-OURICURI.pdf" TargetMode="External"/><Relationship Id="rId54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62" Type="http://schemas.openxmlformats.org/officeDocument/2006/relationships/hyperlink" Target="https://ismep.org.br/wp-content/uploads/2023/05/SEGUNDO-TERMO-ADITIVO-AO-CONTRATO-LINEKER-VELOZO-COSTA.pdf" TargetMode="External"/><Relationship Id="rId70" Type="http://schemas.openxmlformats.org/officeDocument/2006/relationships/hyperlink" Target="https://ismep.org.br/wp-content/uploads/2023/05/TERCEIRO-TERMO-ADITIVO-AO-CONTRATO-MARCOS-DANIEL-DE-SOUSA-XAVIER-ME.pdf" TargetMode="External"/><Relationship Id="rId75" Type="http://schemas.openxmlformats.org/officeDocument/2006/relationships/hyperlink" Target="https://ismep.org.br/wp-content/uploads/2023/05/SEGUNDO-TERMO-ADITIVO-AO-CONTRATO-ORTONUTRI-EIRELI-ME-1.pdf" TargetMode="External"/><Relationship Id="rId83" Type="http://schemas.openxmlformats.org/officeDocument/2006/relationships/hyperlink" Target="https://ismep.org.br/wp-content/uploads/2023/05/SEGUNDO-TERMO-ADITIVO-AO-CONTRATO-LUZ-MOURA.pdf" TargetMode="External"/><Relationship Id="rId88" Type="http://schemas.openxmlformats.org/officeDocument/2006/relationships/hyperlink" Target="https://ismep.org.br/wp-content/uploads/2023/04/MEDIANEIRAS-DA-PAZ.pdf" TargetMode="External"/><Relationship Id="rId91" Type="http://schemas.openxmlformats.org/officeDocument/2006/relationships/hyperlink" Target="https://ismep.org.br/wp-content/uploads/2023/05/PRIMEIRO-TERMO-ADITIVO-AO-CONTRATO-JOAO-L-DE-ALENCAR-SAMPAIO-ME.pdf" TargetMode="External"/><Relationship Id="rId96" Type="http://schemas.openxmlformats.org/officeDocument/2006/relationships/hyperlink" Target="https://ismep.org.br/wp-content/uploads/2023/05/Primeiro-Termo-Aditivo-ao-Contrato-DE-Alencar-LTDA-ME-x-HRFB-OURICURI-2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5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3" Type="http://schemas.openxmlformats.org/officeDocument/2006/relationships/hyperlink" Target="https://ismep.org.br/wp-content/uploads/2022/08/PRIMEIRO-TERMO-ADITIVO-ao-CONTRATO-RAUL-ALVES-DE-SIQUEIRA-NETO-X-HRFB-OURICURI.pdf" TargetMode="External"/><Relationship Id="rId28" Type="http://schemas.openxmlformats.org/officeDocument/2006/relationships/hyperlink" Target="https://ismep.org.br/wp-content/uploads/2022/08/PRIMEIRO-TERMO-ADITIVO-ao-CONTRATO-FALCAO-FALCAO-LTDA-ME-X-HRFB-OURICURI.pdf" TargetMode="External"/><Relationship Id="rId36" Type="http://schemas.openxmlformats.org/officeDocument/2006/relationships/hyperlink" Target="https://ismep.org.br/wp-content/uploads/2022/09/PRIMEIRO-TERMO-ADITIVO-ao-CONTRATO-SJBN-CARE-LIFE-LTDA-X-HRFB-OURICURI.pdf" TargetMode="External"/><Relationship Id="rId49" Type="http://schemas.openxmlformats.org/officeDocument/2006/relationships/hyperlink" Target="https://ismep.org.br/wp-content/uploads/2023/04/assinado-SEGUNDO-TERMO-ADITIVO-NYX-SOLUCOES.pdf" TargetMode="External"/><Relationship Id="rId57" Type="http://schemas.openxmlformats.org/officeDocument/2006/relationships/hyperlink" Target="https://ismep.org.br/wp-content/uploads/2023/05/TERCEIRO-TERMO-ADITIVO-AO-CONTRATO-AMD-SISTEMAS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31" Type="http://schemas.openxmlformats.org/officeDocument/2006/relationships/hyperlink" Target="https://ismep.org.br/wp-content/uploads/2022/09/PRIMEIRO-TERMO-ADITIVO-ao-CONTRATO-SEBASTIAO-LOPES-DE-SA-X-HRFB-OURICURI.pdf" TargetMode="External"/><Relationship Id="rId44" Type="http://schemas.openxmlformats.org/officeDocument/2006/relationships/hyperlink" Target="https://ismep.org.br/wp-content/uploads/2022/10/PRIMEIRO-TERMO-ADITIVO-ao-CONTRATO-CD-SERVICOS-DE-DIAGNOSTICO-LTDA-ME-X-HRFB-OURICURI.pdf" TargetMode="External"/><Relationship Id="rId52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60" Type="http://schemas.openxmlformats.org/officeDocument/2006/relationships/hyperlink" Target="https://ismep.org.br/wp-content/uploads/2023/05/TERCEIRO-TERMO-ADITIVO-AO-CONTRATO-G-M-SERVICOS-MEDICOS-1.pdf" TargetMode="External"/><Relationship Id="rId65" Type="http://schemas.openxmlformats.org/officeDocument/2006/relationships/hyperlink" Target="https://ismep.org.br/wp-content/uploads/2022/11/SEGUNDO-TERMO-CASIL-CENTRO-DE-ASSISTENCIA-A-SAUDE-INTEGRADA-E-LABORATORIAL-LTDA.pdf" TargetMode="External"/><Relationship Id="rId73" Type="http://schemas.openxmlformats.org/officeDocument/2006/relationships/hyperlink" Target="https://ismep.org.br/wp-content/uploads/2023/05/SEGUNDO-TERMO-ADITIVO-AO-CONTRATO-SJBN-CARE-LIFE-LTDA.pdf" TargetMode="External"/><Relationship Id="rId78" Type="http://schemas.openxmlformats.org/officeDocument/2006/relationships/hyperlink" Target="https://ismep.org.br/wp-content/uploads/2023/05/SEGUNDO-TERMO-ADITIVO-AO-CONTRATO-MURAB-LINS-MEDICOS-ASSOCIADOS-LTDA-ME.pdf" TargetMode="External"/><Relationship Id="rId81" Type="http://schemas.openxmlformats.org/officeDocument/2006/relationships/hyperlink" Target="https://ismep.org.br/wp-content/uploads/2023/05/TERCEIRO-TERMO-ADITIVO-AO-CONTRATO-DANILO-CARVALHO-ANESTESIOLOGIA-LTDA-ME.pdf" TargetMode="External"/><Relationship Id="rId86" Type="http://schemas.openxmlformats.org/officeDocument/2006/relationships/hyperlink" Target="https://ismep.org.br/wp-content/uploads/2023/01/PRIMEIRO-TERMO-ADITIVO-AO-CONTRATO-ORTO-CARIRI-SERVICOS-MEDICOS-LTDA-X-HRFB-OURICURI.pdf" TargetMode="External"/><Relationship Id="rId94" Type="http://schemas.openxmlformats.org/officeDocument/2006/relationships/hyperlink" Target="https://ismep.org.br/wp-content/uploads/2023/05/PRIMEIRO-TERMO-ADITIVO-AO-CONTRATO-CLINICA-MEDICA-DO-ARARIPE-LTDA-ME.pdf" TargetMode="External"/><Relationship Id="rId99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01" Type="http://schemas.openxmlformats.org/officeDocument/2006/relationships/hyperlink" Target="https://ismep.org.br/wp-content/uploads/2023/05/TERCEIRO-TERMO-ADITIVO-AO-CONTRATO-BRITO-TEIXEIRA-LTDA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3" Type="http://schemas.openxmlformats.org/officeDocument/2006/relationships/hyperlink" Target="https://ismep.org.br/wp-content/uploads/2022/07/PRIMEIRO-TERMO-ADITIVO-ao-CONTRATO-ALESSON-ALCIDES-DE-OLIVEIRA-ME-X-HRFB-OURICURI.pdf" TargetMode="External"/><Relationship Id="rId18" Type="http://schemas.openxmlformats.org/officeDocument/2006/relationships/hyperlink" Target="https://ismep.org.br/wp-content/uploads/2022/08/SEGUNDO-TERMO-ADITIVO-ao-CONTRATO-G-M-SERVICOS-MEDICOS-X-HRFB-OURICURI.pdf" TargetMode="External"/><Relationship Id="rId39" Type="http://schemas.openxmlformats.org/officeDocument/2006/relationships/hyperlink" Target="https://ismep.org.br/wp-content/uploads/2022/07/PRIMEIRO-TERMO-ADITIVO-ao-CONTRATO-SERVIP-PRESTADORA-DE-SERVICOS-LTDA-X-HRFB-OURICURI.pdf" TargetMode="External"/><Relationship Id="rId34" Type="http://schemas.openxmlformats.org/officeDocument/2006/relationships/hyperlink" Target="https://ismep.org.br/wp-content/uploads/2022/10/PRIMEIRO-TERMO-ADITIVO-ao-CONTRATO-IMAGEM-MEDICAL-CENTER-LTDA-ME-X-HRFB-OURICURI.pdf" TargetMode="External"/><Relationship Id="rId50" Type="http://schemas.openxmlformats.org/officeDocument/2006/relationships/hyperlink" Target="https://ismep.org.br/wp-content/uploads/2022/04/PRIMEIRO-TERMO-ADITIVO-AO-CONTRATO-PH-CONTABILIDADE-X-HRFB-OURICURI.pdf" TargetMode="External"/><Relationship Id="rId55" Type="http://schemas.openxmlformats.org/officeDocument/2006/relationships/hyperlink" Target="https://ismep.org.br/wp-content/uploads/2023/04/SEGUNDO-TERMO-ADITIVO-RODRIGO-ALMENDRA-ADVOGADOS-ASSOCIADOS.pdf" TargetMode="External"/><Relationship Id="rId76" Type="http://schemas.openxmlformats.org/officeDocument/2006/relationships/hyperlink" Target="https://ismep.org.br/wp-content/uploads/2022/09/TERCEIRO-TERMO-ADITIVO-ao-CONTRATO-MAIA-OLIVEIRA-SERVICOS-MEDICOS-S-S-EPP-X-HRFB-OURICURI.pdf" TargetMode="External"/><Relationship Id="rId97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04" Type="http://schemas.openxmlformats.org/officeDocument/2006/relationships/hyperlink" Target="https://ismep.org.br/wp-content/uploads/2023/04/CONTRATO-CARRINHO-DE-ANESTESIA.-1-1.pdf" TargetMode="External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71" Type="http://schemas.openxmlformats.org/officeDocument/2006/relationships/hyperlink" Target="https://ismep.org.br/wp-content/uploads/2023/05/TERCEIRO-TERMO-ADITIVO-AO-CONTRATO-ODONTOMED-LTDA-ME-1.pdf" TargetMode="External"/><Relationship Id="rId92" Type="http://schemas.openxmlformats.org/officeDocument/2006/relationships/hyperlink" Target="https://ismep.org.br/wp-content/uploads/2023/05/PRIMEIRO-TERMO-ADITIVO-AO-CONTRATO-TARCISIO-SOARES-DE-BRITO-ME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29" Type="http://schemas.openxmlformats.org/officeDocument/2006/relationships/hyperlink" Target="https://ismep.org.br/wp-content/uploads/2022/08/PRIMEIRO-TERMO-ADITIVO-ao-CONTRATO-JBHC-SERVICOS-MEDICOS-LTDA-EPP-X-HRFB-OURICURI.pdf" TargetMode="External"/><Relationship Id="rId24" Type="http://schemas.openxmlformats.org/officeDocument/2006/relationships/hyperlink" Target="https://ismep.org.br/wp-content/uploads/2022/08/PRIMEIRO-TERMO-ADITIVO-ao-CONTRATO-DT-SAUDE-LTDA-X-HRFB-OURICURI.pdf" TargetMode="External"/><Relationship Id="rId40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45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66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87" Type="http://schemas.openxmlformats.org/officeDocument/2006/relationships/hyperlink" Target="https://ismep.org.br/wp-content/uploads/2023/05/CamScanner-23-05-2023-10.44-1.pdf" TargetMode="External"/><Relationship Id="rId61" Type="http://schemas.openxmlformats.org/officeDocument/2006/relationships/hyperlink" Target="https://ismep.org.br/wp-content/uploads/2023/05/SEGUNDO-TERMO-ADITIVO-AO-CONTRATO-JBHC-SERVICOS-MEDICOS-LTDA-EPP.pdf" TargetMode="External"/><Relationship Id="rId82" Type="http://schemas.openxmlformats.org/officeDocument/2006/relationships/hyperlink" Target="https://ismep.org.br/wp-content/uploads/2023/05/SEGUNDO-TERMO-ADITIVO-AO-CONTRATO-CONSULTORIOS-INTEGRADOS-ALENCAR-ONOFRE-LTDA.pdf" TargetMode="External"/><Relationship Id="rId19" Type="http://schemas.openxmlformats.org/officeDocument/2006/relationships/hyperlink" Target="https://ismep.org.br/wp-content/uploads/2022/08/PRIMEIRO-TERMO-ADITIVO-ao-CONTRATO-GERCLIN-SERVICOS-MEDICOS-LTDA-X-HRFB-OURICURI.pdf" TargetMode="External"/><Relationship Id="rId14" Type="http://schemas.openxmlformats.org/officeDocument/2006/relationships/hyperlink" Target="https://ismep.org.br/wp-content/uploads/2022/08/TERCEIRO-TERMO-ADITIVO-ao-CARLOS-ALBERTO-MUNIZ-COELHO-CIA-LTDA-X-HRFB-OURICURI.pdf" TargetMode="External"/><Relationship Id="rId30" Type="http://schemas.openxmlformats.org/officeDocument/2006/relationships/hyperlink" Target="https://ismep.org.br/wp-content/uploads/2022/10/PRIMEIRO-TERMO-ADITIVO-ao-CONTRATO-MEDCARIRI-SERVICOS-MEDICOS-S-S-LTDA-X-HRFB-OURICURI.pdf" TargetMode="External"/><Relationship Id="rId35" Type="http://schemas.openxmlformats.org/officeDocument/2006/relationships/hyperlink" Target="https://ismep.org.br/wp-content/uploads/2022/08/PRIMEIRO-TERMO-ADITIVO-ao-CONTRATO-S.O.S-VIDA-EIRELI-X-HRFB-OURICURI.pdf" TargetMode="External"/><Relationship Id="rId56" Type="http://schemas.openxmlformats.org/officeDocument/2006/relationships/hyperlink" Target="https://ismep.org.br/contratos-de-servicos-hospital-regional-fernando-bezerra/" TargetMode="External"/><Relationship Id="rId77" Type="http://schemas.openxmlformats.org/officeDocument/2006/relationships/hyperlink" Target="https://ismep.org.br/wp-content/uploads/2023/05/SEGUNDO-TERMO-ADITIVO-AO-CONTRATO-JC-SANTOS-JUNIOR-ME-1.pdf" TargetMode="External"/><Relationship Id="rId100" Type="http://schemas.openxmlformats.org/officeDocument/2006/relationships/hyperlink" Target="https://ismep.org.br/wp-content/uploads/2023/02/PRIMEIRO-TERMO-ADITIVO-ao-CONTRATO-BRITO-TEIXEIRA-LTDA-ME.pdf" TargetMode="External"/><Relationship Id="rId105" Type="http://schemas.openxmlformats.org/officeDocument/2006/relationships/hyperlink" Target="https://ismep.org.br/wp-content/uploads/2023/04/PRIMEIRO-TERMO-ADITIVO-AO-CONTRATO-ORTO-MED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51" Type="http://schemas.openxmlformats.org/officeDocument/2006/relationships/hyperlink" Target="https://ismep.org.br/wp-content/uploads/2023/05/HOSPITAL-DE-OURICURI-SEGUNDO-TERMO-ADITIVO-.pdf" TargetMode="External"/><Relationship Id="rId72" Type="http://schemas.openxmlformats.org/officeDocument/2006/relationships/hyperlink" Target="https://ismep.org.br/wp-content/uploads/2023/04/HRFB-1.pdf" TargetMode="External"/><Relationship Id="rId93" Type="http://schemas.openxmlformats.org/officeDocument/2006/relationships/hyperlink" Target="https://ismep.org.br/wp-content/uploads/2023/05/SEGUNDO-TERMO-ADITIVO-AO-CONTRATO-RT-ATENDIMENTO-ME.pdf" TargetMode="External"/><Relationship Id="rId98" Type="http://schemas.openxmlformats.org/officeDocument/2006/relationships/hyperlink" Target="https://ismep.org.br/wp-content/uploads/2023/02/PRIMEIRO-TERMO-ADITIVO-ao-CONTRATO-MB-SAUDE-ME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25" Type="http://schemas.openxmlformats.org/officeDocument/2006/relationships/hyperlink" Target="https://ismep.org.br/wp-content/uploads/2022/09/PRIMEIRO-TERMO-ADITIVO-ao-CONTRATO-LINEKER-VELOZO-COSTA-X-HRFB-OURICURI.pdf" TargetMode="External"/><Relationship Id="rId46" Type="http://schemas.openxmlformats.org/officeDocument/2006/relationships/hyperlink" Target="https://ismep.org.br/wp-content/uploads/2023/05/SEGUNDO-TERMO-ADITIVO-COELHO-PEDROSA-ADVOGADOS-ASSOCIADOS-1.pdf" TargetMode="External"/><Relationship Id="rId67" Type="http://schemas.openxmlformats.org/officeDocument/2006/relationships/hyperlink" Target="https://ismep.org.br/wp-content/uploads/2023/05/SEGUNDO-TERMO-ADITIVO-AO-CONTRATO-FALCAO-FALCA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F9EC-37AE-4854-B40F-0E876AF8BDAE}">
  <sheetPr>
    <tabColor indexed="13"/>
    <pageSetUpPr fitToPage="1"/>
  </sheetPr>
  <dimension ref="A1:I991"/>
  <sheetViews>
    <sheetView showGridLines="0" tabSelected="1" topLeftCell="B127" zoomScale="90" zoomScaleNormal="90" workbookViewId="0">
      <selection activeCell="D143" sqref="D143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31974984000135</v>
      </c>
      <c r="D3" s="10" t="s">
        <v>12</v>
      </c>
      <c r="E3" s="6">
        <v>1</v>
      </c>
      <c r="F3" s="7">
        <v>44744</v>
      </c>
      <c r="G3" s="7">
        <v>45108</v>
      </c>
      <c r="H3" s="8">
        <v>71148</v>
      </c>
      <c r="I3" s="9" t="s">
        <v>13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21970050000171</v>
      </c>
      <c r="D4" s="10" t="s">
        <v>14</v>
      </c>
      <c r="E4" s="6">
        <v>1</v>
      </c>
      <c r="F4" s="7">
        <v>44558</v>
      </c>
      <c r="G4" s="7">
        <v>44619</v>
      </c>
      <c r="H4" s="8">
        <v>1822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36710076000158</v>
      </c>
      <c r="D5" s="10" t="s">
        <v>16</v>
      </c>
      <c r="E5" s="6">
        <v>1</v>
      </c>
      <c r="F5" s="7">
        <v>44653</v>
      </c>
      <c r="G5" s="7">
        <v>45017</v>
      </c>
      <c r="H5" s="8">
        <v>72000</v>
      </c>
      <c r="I5" s="9" t="s">
        <v>17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36710076000158</v>
      </c>
      <c r="D6" s="10" t="s">
        <v>16</v>
      </c>
      <c r="E6" s="6">
        <v>2</v>
      </c>
      <c r="F6" s="7">
        <v>45019</v>
      </c>
      <c r="G6" s="7">
        <v>45384</v>
      </c>
      <c r="H6" s="11">
        <v>72000</v>
      </c>
      <c r="I6" s="9" t="s">
        <v>18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39335594000127</v>
      </c>
      <c r="D7" s="10" t="s">
        <v>19</v>
      </c>
      <c r="E7" s="6">
        <v>1</v>
      </c>
      <c r="F7" s="7">
        <v>44987</v>
      </c>
      <c r="G7" s="7">
        <v>45352</v>
      </c>
      <c r="H7" s="11">
        <v>102600</v>
      </c>
      <c r="I7" s="9" t="s">
        <v>20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26278833000102</v>
      </c>
      <c r="D8" s="10" t="s">
        <v>21</v>
      </c>
      <c r="E8" s="6">
        <v>1</v>
      </c>
      <c r="F8" s="7">
        <v>44653</v>
      </c>
      <c r="G8" s="7">
        <v>45017</v>
      </c>
      <c r="H8" s="11">
        <v>257400</v>
      </c>
      <c r="I8" s="9" t="s">
        <v>22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26862949000194</v>
      </c>
      <c r="D9" s="10" t="s">
        <v>23</v>
      </c>
      <c r="E9" s="6">
        <v>1</v>
      </c>
      <c r="F9" s="7">
        <v>44653</v>
      </c>
      <c r="G9" s="7">
        <v>45017</v>
      </c>
      <c r="H9" s="11">
        <v>160000</v>
      </c>
      <c r="I9" s="9" t="s">
        <v>24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26862949000194</v>
      </c>
      <c r="D10" s="10" t="s">
        <v>23</v>
      </c>
      <c r="E10" s="6">
        <v>2</v>
      </c>
      <c r="F10" s="7">
        <v>44713</v>
      </c>
      <c r="G10" s="7">
        <v>45017</v>
      </c>
      <c r="H10" s="11">
        <v>160000</v>
      </c>
      <c r="I10" s="9" t="s">
        <v>25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26862949000194</v>
      </c>
      <c r="D11" s="10" t="s">
        <v>23</v>
      </c>
      <c r="E11" s="6">
        <v>3</v>
      </c>
      <c r="F11" s="7">
        <v>45026</v>
      </c>
      <c r="G11" s="7">
        <v>45391</v>
      </c>
      <c r="H11" s="8">
        <v>160000</v>
      </c>
      <c r="I11" s="9" t="s">
        <v>26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24801362000140</v>
      </c>
      <c r="D12" s="10" t="s">
        <v>27</v>
      </c>
      <c r="E12" s="6">
        <v>1</v>
      </c>
      <c r="F12" s="7">
        <v>44714</v>
      </c>
      <c r="G12" s="7">
        <v>45078</v>
      </c>
      <c r="H12" s="8">
        <v>47760</v>
      </c>
      <c r="I12" s="9" t="s">
        <v>28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24801362000140</v>
      </c>
      <c r="D13" s="10" t="s">
        <v>27</v>
      </c>
      <c r="E13" s="6">
        <v>2</v>
      </c>
      <c r="F13" s="7">
        <v>44713</v>
      </c>
      <c r="G13" s="7">
        <v>45078</v>
      </c>
      <c r="H13" s="8">
        <v>60324</v>
      </c>
      <c r="I13" s="9" t="s">
        <v>29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24801362000140</v>
      </c>
      <c r="D14" s="10" t="s">
        <v>27</v>
      </c>
      <c r="E14" s="6">
        <v>3</v>
      </c>
      <c r="F14" s="7">
        <v>45050</v>
      </c>
      <c r="G14" s="7">
        <v>45415</v>
      </c>
      <c r="H14" s="8">
        <v>69876</v>
      </c>
      <c r="I14" s="9" t="s">
        <v>30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24402663000109</v>
      </c>
      <c r="D15" s="10" t="s">
        <v>31</v>
      </c>
      <c r="E15" s="6">
        <v>1</v>
      </c>
      <c r="F15" s="7">
        <v>44652</v>
      </c>
      <c r="G15" s="7">
        <v>45017</v>
      </c>
      <c r="H15" s="8">
        <v>239327.88</v>
      </c>
      <c r="I15" s="9" t="s">
        <v>32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34354561000100</v>
      </c>
      <c r="D16" s="10" t="s">
        <v>33</v>
      </c>
      <c r="E16" s="6">
        <v>1</v>
      </c>
      <c r="F16" s="7">
        <v>44836</v>
      </c>
      <c r="G16" s="7">
        <v>45200</v>
      </c>
      <c r="H16" s="8">
        <v>1680</v>
      </c>
      <c r="I16" s="9" t="s">
        <v>34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11728128000192</v>
      </c>
      <c r="D17" s="10" t="s">
        <v>35</v>
      </c>
      <c r="E17" s="6">
        <v>1</v>
      </c>
      <c r="F17" s="7">
        <v>44501</v>
      </c>
      <c r="G17" s="7">
        <v>44777</v>
      </c>
      <c r="H17" s="8">
        <v>180000</v>
      </c>
      <c r="I17" s="9" t="s">
        <v>36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11728128000192</v>
      </c>
      <c r="D18" s="10" t="s">
        <v>35</v>
      </c>
      <c r="E18" s="6">
        <v>2</v>
      </c>
      <c r="F18" s="7">
        <v>44562</v>
      </c>
      <c r="G18" s="7">
        <v>45291</v>
      </c>
      <c r="H18" s="8">
        <v>180000</v>
      </c>
      <c r="I18" s="9" t="s">
        <v>37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11728128000192</v>
      </c>
      <c r="D19" s="10" t="s">
        <v>35</v>
      </c>
      <c r="E19" s="6">
        <v>3</v>
      </c>
      <c r="F19" s="7">
        <v>44562</v>
      </c>
      <c r="G19" s="7">
        <v>45291</v>
      </c>
      <c r="H19" s="8">
        <v>360000</v>
      </c>
      <c r="I19" s="9" t="s">
        <v>38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10099168000150</v>
      </c>
      <c r="D20" s="10" t="s">
        <v>39</v>
      </c>
      <c r="E20" s="6">
        <v>1</v>
      </c>
      <c r="F20" s="7">
        <v>44653</v>
      </c>
      <c r="G20" s="7">
        <v>45017</v>
      </c>
      <c r="H20" s="8">
        <v>225000</v>
      </c>
      <c r="I20" s="9" t="s">
        <v>40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10099168000150</v>
      </c>
      <c r="D21" s="10" t="s">
        <v>39</v>
      </c>
      <c r="E21" s="6">
        <v>2</v>
      </c>
      <c r="F21" s="7">
        <v>44820</v>
      </c>
      <c r="G21" s="7">
        <v>45017</v>
      </c>
      <c r="H21" s="8">
        <v>225000</v>
      </c>
      <c r="I21" s="9" t="s">
        <v>41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10099168000150</v>
      </c>
      <c r="D22" s="10" t="s">
        <v>39</v>
      </c>
      <c r="E22" s="6">
        <v>3</v>
      </c>
      <c r="F22" s="7">
        <v>45019</v>
      </c>
      <c r="G22" s="7">
        <v>45384</v>
      </c>
      <c r="H22" s="8">
        <v>225000</v>
      </c>
      <c r="I22" s="9" t="s">
        <v>42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7796296000148</v>
      </c>
      <c r="D23" s="10" t="s">
        <v>43</v>
      </c>
      <c r="E23" s="6">
        <v>1</v>
      </c>
      <c r="F23" s="7">
        <v>44835</v>
      </c>
      <c r="G23" s="7">
        <v>45169</v>
      </c>
      <c r="H23" s="8">
        <v>160000</v>
      </c>
      <c r="I23" s="9" t="s">
        <v>44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24340037000127</v>
      </c>
      <c r="D24" s="10" t="s">
        <v>45</v>
      </c>
      <c r="E24" s="6">
        <v>1</v>
      </c>
      <c r="F24" s="7">
        <v>44378</v>
      </c>
      <c r="G24" s="7">
        <v>44650</v>
      </c>
      <c r="H24" s="8">
        <v>180000</v>
      </c>
      <c r="I24" s="9" t="s">
        <v>46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45116288000100</v>
      </c>
      <c r="D25" s="10" t="s">
        <v>47</v>
      </c>
      <c r="E25" s="6">
        <v>1</v>
      </c>
      <c r="F25" s="7">
        <v>44987</v>
      </c>
      <c r="G25" s="7">
        <v>45352</v>
      </c>
      <c r="H25" s="8">
        <v>160000</v>
      </c>
      <c r="I25" s="9" t="s">
        <v>48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14405213000108</v>
      </c>
      <c r="D26" s="10" t="s">
        <v>49</v>
      </c>
      <c r="E26" s="6">
        <v>1</v>
      </c>
      <c r="F26" s="7">
        <v>44683</v>
      </c>
      <c r="G26" s="7">
        <v>45047</v>
      </c>
      <c r="H26" s="8">
        <v>180000</v>
      </c>
      <c r="I26" s="9" t="s">
        <v>50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70090907000174</v>
      </c>
      <c r="D27" s="10" t="s">
        <v>51</v>
      </c>
      <c r="E27" s="6">
        <v>1</v>
      </c>
      <c r="F27" s="7">
        <v>45019</v>
      </c>
      <c r="G27" s="7">
        <v>45384</v>
      </c>
      <c r="H27" s="8">
        <v>120000</v>
      </c>
      <c r="I27" s="9" t="s">
        <v>52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26425569000192</v>
      </c>
      <c r="D28" s="10" t="s">
        <v>53</v>
      </c>
      <c r="E28" s="6">
        <v>1</v>
      </c>
      <c r="F28" s="7">
        <v>44653</v>
      </c>
      <c r="G28" s="7">
        <v>45017</v>
      </c>
      <c r="H28" s="8">
        <v>210000</v>
      </c>
      <c r="I28" s="9" t="s">
        <v>54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26425569000192</v>
      </c>
      <c r="D29" s="10" t="s">
        <v>53</v>
      </c>
      <c r="E29" s="6">
        <v>2</v>
      </c>
      <c r="F29" s="7">
        <v>45019</v>
      </c>
      <c r="G29" s="7">
        <v>45384</v>
      </c>
      <c r="H29" s="8">
        <v>210000</v>
      </c>
      <c r="I29" s="9" t="s">
        <v>55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42708373000161</v>
      </c>
      <c r="D30" s="5" t="s">
        <v>56</v>
      </c>
      <c r="E30" s="6">
        <v>1</v>
      </c>
      <c r="F30" s="13">
        <v>44867</v>
      </c>
      <c r="G30" s="13">
        <v>45232</v>
      </c>
      <c r="H30" s="8">
        <v>220000</v>
      </c>
      <c r="I30" s="14" t="s">
        <v>57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58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59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23107889000106</v>
      </c>
      <c r="D32" s="5" t="s">
        <v>58</v>
      </c>
      <c r="E32" s="6">
        <v>2</v>
      </c>
      <c r="F32" s="13">
        <v>45019</v>
      </c>
      <c r="G32" s="13">
        <v>45384</v>
      </c>
      <c r="H32" s="8">
        <v>140616</v>
      </c>
      <c r="I32" s="14" t="s">
        <v>60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2430946000113</v>
      </c>
      <c r="D33" s="5" t="s">
        <v>61</v>
      </c>
      <c r="E33" s="6">
        <v>1</v>
      </c>
      <c r="F33" s="13">
        <v>44913</v>
      </c>
      <c r="G33" s="13">
        <v>45003</v>
      </c>
      <c r="H33" s="8">
        <v>96559.15</v>
      </c>
      <c r="I33" s="14" t="s">
        <v>62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18976638000128</v>
      </c>
      <c r="D34" s="5" t="s">
        <v>63</v>
      </c>
      <c r="E34" s="6">
        <v>1</v>
      </c>
      <c r="F34" s="13">
        <v>44653</v>
      </c>
      <c r="G34" s="13">
        <v>45017</v>
      </c>
      <c r="H34" s="8">
        <v>405000</v>
      </c>
      <c r="I34" s="14" t="s">
        <v>64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18976638000128</v>
      </c>
      <c r="D35" s="5" t="s">
        <v>63</v>
      </c>
      <c r="E35" s="6">
        <v>2</v>
      </c>
      <c r="F35" s="13">
        <v>45019</v>
      </c>
      <c r="G35" s="13">
        <v>45384</v>
      </c>
      <c r="H35" s="8">
        <v>405000</v>
      </c>
      <c r="I35" s="14" t="s">
        <v>65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25208022000172</v>
      </c>
      <c r="D36" s="5" t="s">
        <v>66</v>
      </c>
      <c r="E36" s="6">
        <v>1</v>
      </c>
      <c r="F36" s="13">
        <v>44653</v>
      </c>
      <c r="G36" s="13">
        <v>45017</v>
      </c>
      <c r="H36" s="8">
        <v>373200</v>
      </c>
      <c r="I36" s="14" t="s">
        <v>67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25208022000172</v>
      </c>
      <c r="D37" s="5" t="s">
        <v>66</v>
      </c>
      <c r="E37" s="6">
        <v>2</v>
      </c>
      <c r="F37" s="13">
        <v>45019</v>
      </c>
      <c r="G37" s="13">
        <v>45384</v>
      </c>
      <c r="H37" s="8">
        <v>373200</v>
      </c>
      <c r="I37" s="14" t="s">
        <v>68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15713532000143</v>
      </c>
      <c r="D38" s="5" t="s">
        <v>69</v>
      </c>
      <c r="E38" s="6">
        <v>1</v>
      </c>
      <c r="F38" s="13">
        <v>44653</v>
      </c>
      <c r="G38" s="13">
        <v>45017</v>
      </c>
      <c r="H38" s="8">
        <v>64260</v>
      </c>
      <c r="I38" s="14" t="s">
        <v>70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13802735000180</v>
      </c>
      <c r="D39" s="5" t="s">
        <v>71</v>
      </c>
      <c r="E39" s="6">
        <v>1</v>
      </c>
      <c r="F39" s="13">
        <v>44875</v>
      </c>
      <c r="G39" s="13">
        <v>45034</v>
      </c>
      <c r="H39" s="8">
        <v>720000</v>
      </c>
      <c r="I39" s="14" t="s">
        <v>72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13802735000180</v>
      </c>
      <c r="D40" s="5" t="s">
        <v>71</v>
      </c>
      <c r="E40" s="6">
        <v>2</v>
      </c>
      <c r="F40" s="15">
        <v>45026</v>
      </c>
      <c r="G40" s="15">
        <v>45391</v>
      </c>
      <c r="H40" s="8">
        <v>720000</v>
      </c>
      <c r="I40" s="14" t="s">
        <v>73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40634902000102</v>
      </c>
      <c r="D41" s="5" t="s">
        <v>74</v>
      </c>
      <c r="E41" s="6">
        <v>1</v>
      </c>
      <c r="F41" s="15">
        <v>44378</v>
      </c>
      <c r="G41" s="15">
        <v>44650</v>
      </c>
      <c r="H41" s="8">
        <v>348000</v>
      </c>
      <c r="I41" s="14" t="s">
        <v>75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40634902000102</v>
      </c>
      <c r="D42" s="5" t="s">
        <v>74</v>
      </c>
      <c r="E42" s="6">
        <v>2</v>
      </c>
      <c r="F42" s="15">
        <v>44653</v>
      </c>
      <c r="G42" s="15">
        <v>45018</v>
      </c>
      <c r="H42" s="8">
        <v>348000</v>
      </c>
      <c r="I42" s="14" t="s">
        <v>76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40634902000102</v>
      </c>
      <c r="D43" s="5" t="s">
        <v>74</v>
      </c>
      <c r="E43" s="6">
        <v>3</v>
      </c>
      <c r="F43" s="15">
        <v>45019</v>
      </c>
      <c r="G43" s="15">
        <v>45384</v>
      </c>
      <c r="H43" s="8">
        <v>348000</v>
      </c>
      <c r="I43" s="14" t="s">
        <v>77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30191295000191</v>
      </c>
      <c r="D44" s="5" t="s">
        <v>78</v>
      </c>
      <c r="E44" s="6">
        <v>1</v>
      </c>
      <c r="F44" s="15">
        <v>44653</v>
      </c>
      <c r="G44" s="15">
        <v>45017</v>
      </c>
      <c r="H44" s="8">
        <v>449400</v>
      </c>
      <c r="I44" s="14" t="s">
        <v>79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33942452000141</v>
      </c>
      <c r="D45" s="5" t="s">
        <v>80</v>
      </c>
      <c r="E45" s="6">
        <v>1</v>
      </c>
      <c r="F45" s="15">
        <v>44479</v>
      </c>
      <c r="G45" s="15">
        <v>44834</v>
      </c>
      <c r="H45" s="8">
        <v>127200</v>
      </c>
      <c r="I45" s="14" t="s">
        <v>81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24690234000176</v>
      </c>
      <c r="D46" s="5" t="s">
        <v>82</v>
      </c>
      <c r="E46" s="6">
        <v>1</v>
      </c>
      <c r="F46" s="15">
        <v>44653</v>
      </c>
      <c r="G46" s="15">
        <v>45017</v>
      </c>
      <c r="H46" s="8">
        <v>99000</v>
      </c>
      <c r="I46" s="14" t="s">
        <v>83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24690234000176</v>
      </c>
      <c r="D47" s="5" t="s">
        <v>82</v>
      </c>
      <c r="E47" s="6">
        <v>2</v>
      </c>
      <c r="F47" s="15">
        <v>45019</v>
      </c>
      <c r="G47" s="15">
        <v>45384</v>
      </c>
      <c r="H47" s="8">
        <v>99000</v>
      </c>
      <c r="I47" s="14" t="s">
        <v>84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1840275000104</v>
      </c>
      <c r="D48" s="5" t="s">
        <v>85</v>
      </c>
      <c r="E48" s="6">
        <v>1</v>
      </c>
      <c r="F48" s="15">
        <v>44378</v>
      </c>
      <c r="G48" s="15">
        <v>44681</v>
      </c>
      <c r="H48" s="8">
        <v>36000</v>
      </c>
      <c r="I48" s="14" t="s">
        <v>86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39277075000150</v>
      </c>
      <c r="D49" s="5" t="s">
        <v>87</v>
      </c>
      <c r="E49" s="6">
        <v>1</v>
      </c>
      <c r="F49" s="15">
        <v>44653</v>
      </c>
      <c r="G49" s="15">
        <v>45017</v>
      </c>
      <c r="H49" s="8">
        <v>180000</v>
      </c>
      <c r="I49" s="14" t="s">
        <v>88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21932148000134</v>
      </c>
      <c r="D50" s="5" t="s">
        <v>89</v>
      </c>
      <c r="E50" s="6">
        <v>1</v>
      </c>
      <c r="F50" s="15">
        <v>44317</v>
      </c>
      <c r="G50" s="15">
        <v>44651</v>
      </c>
      <c r="H50" s="8">
        <v>30000</v>
      </c>
      <c r="I50" s="14" t="s">
        <v>90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21932148000134</v>
      </c>
      <c r="D51" s="5" t="s">
        <v>89</v>
      </c>
      <c r="E51" s="6">
        <v>2</v>
      </c>
      <c r="F51" s="15">
        <v>44653</v>
      </c>
      <c r="G51" s="15">
        <v>45017</v>
      </c>
      <c r="H51" s="8">
        <v>150000</v>
      </c>
      <c r="I51" s="14" t="s">
        <v>91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21932148000134</v>
      </c>
      <c r="D52" s="5" t="s">
        <v>89</v>
      </c>
      <c r="E52" s="6">
        <v>3</v>
      </c>
      <c r="F52" s="15">
        <v>45019</v>
      </c>
      <c r="G52" s="15">
        <v>45384</v>
      </c>
      <c r="H52" s="8">
        <v>30000</v>
      </c>
      <c r="I52" s="14" t="s">
        <v>92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24751629000131</v>
      </c>
      <c r="D53" s="5" t="s">
        <v>93</v>
      </c>
      <c r="E53" s="6">
        <v>1</v>
      </c>
      <c r="F53" s="15">
        <v>44897</v>
      </c>
      <c r="G53" s="15">
        <v>45261</v>
      </c>
      <c r="H53" s="8">
        <v>186600</v>
      </c>
      <c r="I53" s="14" t="s">
        <v>94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42314114000156</v>
      </c>
      <c r="D54" s="5" t="s">
        <v>95</v>
      </c>
      <c r="E54" s="6">
        <v>1</v>
      </c>
      <c r="F54" s="15">
        <v>44987</v>
      </c>
      <c r="G54" s="15">
        <v>45352</v>
      </c>
      <c r="H54" s="8">
        <v>958.8</v>
      </c>
      <c r="I54" s="14" t="s">
        <v>96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15489924000170</v>
      </c>
      <c r="D55" s="5" t="s">
        <v>97</v>
      </c>
      <c r="E55" s="6">
        <v>1</v>
      </c>
      <c r="F55" s="15">
        <v>44653</v>
      </c>
      <c r="G55" s="15">
        <v>45017</v>
      </c>
      <c r="H55" s="8">
        <v>90000</v>
      </c>
      <c r="I55" s="14" t="s">
        <v>98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15489924000170</v>
      </c>
      <c r="D56" s="5" t="s">
        <v>97</v>
      </c>
      <c r="E56" s="6">
        <v>2</v>
      </c>
      <c r="F56" s="15">
        <v>45019</v>
      </c>
      <c r="G56" s="15">
        <v>45384</v>
      </c>
      <c r="H56" s="8">
        <v>90000</v>
      </c>
      <c r="I56" s="14" t="s">
        <v>99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23973036000157</v>
      </c>
      <c r="D57" s="5" t="s">
        <v>100</v>
      </c>
      <c r="E57" s="6">
        <v>1</v>
      </c>
      <c r="F57" s="15">
        <v>44653</v>
      </c>
      <c r="G57" s="15">
        <v>45017</v>
      </c>
      <c r="H57" s="8">
        <v>72000</v>
      </c>
      <c r="I57" s="14" t="s">
        <v>101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23973036000157</v>
      </c>
      <c r="D58" s="5" t="s">
        <v>100</v>
      </c>
      <c r="E58" s="6">
        <v>2</v>
      </c>
      <c r="F58" s="15">
        <v>44883</v>
      </c>
      <c r="G58" s="15">
        <v>45017</v>
      </c>
      <c r="H58" s="8">
        <v>72000</v>
      </c>
      <c r="I58" s="14" t="s">
        <v>102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30092591000135</v>
      </c>
      <c r="D59" s="5" t="s">
        <v>103</v>
      </c>
      <c r="E59" s="6">
        <v>1</v>
      </c>
      <c r="F59" s="15">
        <v>44287</v>
      </c>
      <c r="G59" s="15">
        <v>44651</v>
      </c>
      <c r="H59" s="8">
        <v>192000</v>
      </c>
      <c r="I59" s="14" t="s">
        <v>104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30092591000135</v>
      </c>
      <c r="D60" s="5" t="s">
        <v>103</v>
      </c>
      <c r="E60" s="6">
        <v>2</v>
      </c>
      <c r="F60" s="15">
        <v>45019</v>
      </c>
      <c r="G60" s="15">
        <v>45384</v>
      </c>
      <c r="H60" s="8">
        <v>192000</v>
      </c>
      <c r="I60" s="14" t="s">
        <v>105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22422979000129</v>
      </c>
      <c r="D61" s="5" t="s">
        <v>106</v>
      </c>
      <c r="E61" s="6">
        <v>1</v>
      </c>
      <c r="F61" s="15">
        <v>44653</v>
      </c>
      <c r="G61" s="15">
        <v>45017</v>
      </c>
      <c r="H61" s="8">
        <v>60000</v>
      </c>
      <c r="I61" s="14" t="s">
        <v>107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22422979000129</v>
      </c>
      <c r="D62" s="5" t="s">
        <v>106</v>
      </c>
      <c r="E62" s="6">
        <v>2</v>
      </c>
      <c r="F62" s="15">
        <v>45019</v>
      </c>
      <c r="G62" s="15">
        <v>45384</v>
      </c>
      <c r="H62" s="8">
        <v>60000</v>
      </c>
      <c r="I62" s="14" t="s">
        <v>108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41523881000102</v>
      </c>
      <c r="D63" s="5" t="s">
        <v>109</v>
      </c>
      <c r="E63" s="6">
        <v>1</v>
      </c>
      <c r="F63" s="15">
        <v>45018</v>
      </c>
      <c r="G63" s="15">
        <v>45383</v>
      </c>
      <c r="H63" s="8">
        <v>255000</v>
      </c>
      <c r="I63" s="14" t="s">
        <v>110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12853727000109</v>
      </c>
      <c r="D64" s="5" t="s">
        <v>111</v>
      </c>
      <c r="E64" s="6">
        <v>1</v>
      </c>
      <c r="F64" s="15">
        <v>44653</v>
      </c>
      <c r="G64" s="15">
        <v>45017</v>
      </c>
      <c r="H64" s="8">
        <v>134558.88</v>
      </c>
      <c r="I64" s="14" t="s">
        <v>112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12853727000109</v>
      </c>
      <c r="D65" s="5" t="s">
        <v>111</v>
      </c>
      <c r="E65" s="6">
        <v>2</v>
      </c>
      <c r="F65" s="15">
        <v>45019</v>
      </c>
      <c r="G65" s="15">
        <v>45384</v>
      </c>
      <c r="H65" s="8">
        <v>139658.16</v>
      </c>
      <c r="I65" s="14" t="s">
        <v>113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25054926000190</v>
      </c>
      <c r="D66" s="5" t="s">
        <v>114</v>
      </c>
      <c r="E66" s="6">
        <v>1</v>
      </c>
      <c r="F66" s="15">
        <v>44287</v>
      </c>
      <c r="G66" s="15">
        <v>44651</v>
      </c>
      <c r="H66" s="8">
        <v>255600</v>
      </c>
      <c r="I66" s="14" t="s">
        <v>115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25054926000190</v>
      </c>
      <c r="D67" s="5" t="s">
        <v>114</v>
      </c>
      <c r="E67" s="6">
        <v>1</v>
      </c>
      <c r="F67" s="15">
        <v>44455</v>
      </c>
      <c r="G67" s="15">
        <v>44652</v>
      </c>
      <c r="H67" s="8">
        <v>255600</v>
      </c>
      <c r="I67" s="14" t="s">
        <v>115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33799856000128</v>
      </c>
      <c r="D68" s="5" t="s">
        <v>116</v>
      </c>
      <c r="E68" s="6">
        <v>1</v>
      </c>
      <c r="F68" s="15">
        <v>44653</v>
      </c>
      <c r="G68" s="15">
        <v>45017</v>
      </c>
      <c r="H68" s="8">
        <v>265800</v>
      </c>
      <c r="I68" s="14" t="s">
        <v>117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33799856000128</v>
      </c>
      <c r="D69" s="5" t="s">
        <v>116</v>
      </c>
      <c r="E69" s="6">
        <v>2</v>
      </c>
      <c r="F69" s="15">
        <v>45019</v>
      </c>
      <c r="G69" s="15">
        <v>45384</v>
      </c>
      <c r="H69" s="8">
        <v>265800</v>
      </c>
      <c r="I69" s="14" t="s">
        <v>118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11849935000163</v>
      </c>
      <c r="D70" s="5" t="s">
        <v>119</v>
      </c>
      <c r="E70" s="6">
        <v>1</v>
      </c>
      <c r="F70" s="15">
        <v>44653</v>
      </c>
      <c r="G70" s="15">
        <v>45017</v>
      </c>
      <c r="H70" s="8">
        <v>2340</v>
      </c>
      <c r="I70" s="14" t="s">
        <v>120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11849935000163</v>
      </c>
      <c r="D71" s="5" t="s">
        <v>119</v>
      </c>
      <c r="E71" s="6">
        <v>2</v>
      </c>
      <c r="F71" s="15">
        <v>45019</v>
      </c>
      <c r="G71" s="15">
        <v>45384</v>
      </c>
      <c r="H71" s="8">
        <v>2340</v>
      </c>
      <c r="I71" s="14" t="s">
        <v>121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122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123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42816813000102</v>
      </c>
      <c r="D73" s="5" t="s">
        <v>122</v>
      </c>
      <c r="E73" s="6">
        <v>2</v>
      </c>
      <c r="F73" s="15">
        <v>45019</v>
      </c>
      <c r="G73" s="15">
        <v>45384</v>
      </c>
      <c r="H73" s="8">
        <v>70908</v>
      </c>
      <c r="I73" s="14" t="s">
        <v>124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34800019000134</v>
      </c>
      <c r="D74" s="5" t="s">
        <v>125</v>
      </c>
      <c r="E74" s="6">
        <v>1</v>
      </c>
      <c r="F74" s="15">
        <v>44866</v>
      </c>
      <c r="G74" s="15">
        <v>45230</v>
      </c>
      <c r="H74" s="8">
        <v>432000</v>
      </c>
      <c r="I74" s="14" t="s">
        <v>126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34800019000134</v>
      </c>
      <c r="D75" s="5" t="s">
        <v>125</v>
      </c>
      <c r="E75" s="6">
        <v>2</v>
      </c>
      <c r="F75" s="15">
        <v>44653</v>
      </c>
      <c r="G75" s="15">
        <v>45017</v>
      </c>
      <c r="H75" s="8">
        <v>432000</v>
      </c>
      <c r="I75" s="14" t="s">
        <v>127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34800019000134</v>
      </c>
      <c r="D76" s="5" t="s">
        <v>125</v>
      </c>
      <c r="E76" s="6">
        <v>3</v>
      </c>
      <c r="F76" s="15">
        <v>44820</v>
      </c>
      <c r="G76" s="15">
        <v>45017</v>
      </c>
      <c r="H76" s="8">
        <v>432000</v>
      </c>
      <c r="I76" s="14" t="s">
        <v>128</v>
      </c>
    </row>
    <row r="77" spans="1:9" ht="21" customHeight="1" x14ac:dyDescent="0.25">
      <c r="A77" s="2">
        <f>IFERROR(VLOOKUP(B77,'[1]DADOS (OCULTAR)'!$Q$3:$S$133,3,0),"")</f>
        <v>10739225001866</v>
      </c>
      <c r="B77" s="3" t="s">
        <v>9</v>
      </c>
      <c r="C77" s="12">
        <v>34800019000134</v>
      </c>
      <c r="D77" s="5" t="s">
        <v>125</v>
      </c>
      <c r="E77" s="6">
        <v>4</v>
      </c>
      <c r="F77" s="15">
        <v>45019</v>
      </c>
      <c r="G77" s="15">
        <v>45384</v>
      </c>
      <c r="H77" s="8">
        <v>432000</v>
      </c>
      <c r="I77" s="14" t="s">
        <v>129</v>
      </c>
    </row>
    <row r="78" spans="1:9" ht="21" customHeight="1" x14ac:dyDescent="0.25">
      <c r="A78" s="2">
        <f>IFERROR(VLOOKUP(B78,'[1]DADOS (OCULTAR)'!$Q$3:$S$133,3,0),"")</f>
        <v>10739225001866</v>
      </c>
      <c r="B78" s="3" t="s">
        <v>9</v>
      </c>
      <c r="C78" s="12">
        <v>24475298000154</v>
      </c>
      <c r="D78" s="5" t="s">
        <v>130</v>
      </c>
      <c r="E78" s="6">
        <v>1</v>
      </c>
      <c r="F78" s="15">
        <v>44653</v>
      </c>
      <c r="G78" s="15">
        <v>45017</v>
      </c>
      <c r="H78" s="8">
        <v>30000</v>
      </c>
      <c r="I78" s="14" t="s">
        <v>131</v>
      </c>
    </row>
    <row r="79" spans="1:9" ht="21" customHeight="1" x14ac:dyDescent="0.25">
      <c r="A79" s="2">
        <f>IFERROR(VLOOKUP(B79,'[1]DADOS (OCULTAR)'!$Q$3:$S$133,3,0),"")</f>
        <v>10739225001866</v>
      </c>
      <c r="B79" s="3" t="s">
        <v>9</v>
      </c>
      <c r="C79" s="12">
        <v>24475298000154</v>
      </c>
      <c r="D79" s="5" t="s">
        <v>130</v>
      </c>
      <c r="E79" s="6">
        <v>2</v>
      </c>
      <c r="F79" s="15">
        <v>45019</v>
      </c>
      <c r="G79" s="15">
        <v>45384</v>
      </c>
      <c r="H79" s="8">
        <v>30000</v>
      </c>
      <c r="I79" s="14" t="s">
        <v>132</v>
      </c>
    </row>
    <row r="80" spans="1:9" ht="21" customHeight="1" x14ac:dyDescent="0.25">
      <c r="A80" s="2">
        <f>IFERROR(VLOOKUP(B80,'[1]DADOS (OCULTAR)'!$Q$3:$S$133,3,0),"")</f>
        <v>10739225001866</v>
      </c>
      <c r="B80" s="3" t="s">
        <v>9</v>
      </c>
      <c r="C80" s="12">
        <v>34293158000119</v>
      </c>
      <c r="D80" s="5" t="s">
        <v>133</v>
      </c>
      <c r="E80" s="6">
        <v>1</v>
      </c>
      <c r="F80" s="15">
        <v>44562</v>
      </c>
      <c r="G80" s="15">
        <v>44926</v>
      </c>
      <c r="H80" s="8">
        <v>30000</v>
      </c>
      <c r="I80" s="14" t="s">
        <v>134</v>
      </c>
    </row>
    <row r="81" spans="1:9" ht="21" customHeight="1" x14ac:dyDescent="0.25">
      <c r="A81" s="2">
        <f>IFERROR(VLOOKUP(B81,'[1]DADOS (OCULTAR)'!$Q$3:$S$133,3,0),"")</f>
        <v>10739225001866</v>
      </c>
      <c r="B81" s="3" t="s">
        <v>9</v>
      </c>
      <c r="C81" s="12">
        <v>34293158000119</v>
      </c>
      <c r="D81" s="5" t="s">
        <v>133</v>
      </c>
      <c r="E81" s="6">
        <v>2</v>
      </c>
      <c r="F81" s="15">
        <v>44653</v>
      </c>
      <c r="G81" s="15">
        <v>45017</v>
      </c>
      <c r="H81" s="8">
        <v>30000</v>
      </c>
      <c r="I81" s="14" t="s">
        <v>135</v>
      </c>
    </row>
    <row r="82" spans="1:9" ht="21" customHeight="1" x14ac:dyDescent="0.25">
      <c r="A82" s="2">
        <f>IFERROR(VLOOKUP(B82,'[1]DADOS (OCULTAR)'!$Q$3:$S$133,3,0),"")</f>
        <v>10739225001866</v>
      </c>
      <c r="B82" s="3" t="s">
        <v>9</v>
      </c>
      <c r="C82" s="12">
        <v>34293158000119</v>
      </c>
      <c r="D82" s="5" t="s">
        <v>133</v>
      </c>
      <c r="E82" s="6">
        <v>3</v>
      </c>
      <c r="F82" s="15">
        <v>45019</v>
      </c>
      <c r="G82" s="15">
        <v>45384</v>
      </c>
      <c r="H82" s="8">
        <v>30000</v>
      </c>
      <c r="I82" s="14" t="s">
        <v>136</v>
      </c>
    </row>
    <row r="83" spans="1:9" ht="21" customHeight="1" x14ac:dyDescent="0.25">
      <c r="A83" s="2">
        <f>IFERROR(VLOOKUP(B83,'[1]DADOS (OCULTAR)'!$Q$3:$S$133,3,0),"")</f>
        <v>10739225001866</v>
      </c>
      <c r="B83" s="3" t="s">
        <v>9</v>
      </c>
      <c r="C83" s="12">
        <v>45697746000134</v>
      </c>
      <c r="D83" s="5" t="s">
        <v>137</v>
      </c>
      <c r="E83" s="6">
        <v>1</v>
      </c>
      <c r="F83" s="15">
        <v>44959</v>
      </c>
      <c r="G83" s="15">
        <v>45323</v>
      </c>
      <c r="H83" s="8">
        <v>160000</v>
      </c>
      <c r="I83" s="14" t="s">
        <v>138</v>
      </c>
    </row>
    <row r="84" spans="1:9" ht="21" customHeight="1" x14ac:dyDescent="0.25">
      <c r="A84" s="2">
        <f>IFERROR(VLOOKUP(B84,'[1]DADOS (OCULTAR)'!$Q$3:$S$133,3,0),"")</f>
        <v>10739225001866</v>
      </c>
      <c r="B84" s="3" t="s">
        <v>9</v>
      </c>
      <c r="C84" s="12">
        <v>15026815000117</v>
      </c>
      <c r="D84" s="5" t="s">
        <v>139</v>
      </c>
      <c r="E84" s="6">
        <v>1</v>
      </c>
      <c r="F84" s="15">
        <v>44653</v>
      </c>
      <c r="G84" s="15">
        <v>45017</v>
      </c>
      <c r="H84" s="8">
        <v>300000</v>
      </c>
      <c r="I84" s="14" t="s">
        <v>140</v>
      </c>
    </row>
    <row r="85" spans="1:9" ht="21" customHeight="1" x14ac:dyDescent="0.25">
      <c r="A85" s="2">
        <f>IFERROR(VLOOKUP(B85,'[1]DADOS (OCULTAR)'!$Q$3:$S$133,3,0),"")</f>
        <v>10739225001866</v>
      </c>
      <c r="B85" s="3" t="s">
        <v>9</v>
      </c>
      <c r="C85" s="12">
        <v>16581235000154</v>
      </c>
      <c r="D85" s="5" t="s">
        <v>141</v>
      </c>
      <c r="E85" s="6">
        <v>1</v>
      </c>
      <c r="F85" s="15">
        <v>44653</v>
      </c>
      <c r="G85" s="15">
        <v>45017</v>
      </c>
      <c r="H85" s="8">
        <v>199200</v>
      </c>
      <c r="I85" s="14" t="s">
        <v>142</v>
      </c>
    </row>
    <row r="86" spans="1:9" ht="21" customHeight="1" x14ac:dyDescent="0.25">
      <c r="A86" s="2">
        <f>IFERROR(VLOOKUP(B86,'[1]DADOS (OCULTAR)'!$Q$3:$S$133,3,0),"")</f>
        <v>10739225001866</v>
      </c>
      <c r="B86" s="3" t="s">
        <v>9</v>
      </c>
      <c r="C86" s="12">
        <v>24684015000184</v>
      </c>
      <c r="D86" s="5" t="s">
        <v>143</v>
      </c>
      <c r="E86" s="6">
        <v>1</v>
      </c>
      <c r="F86" s="15">
        <v>44653</v>
      </c>
      <c r="G86" s="15">
        <v>45017</v>
      </c>
      <c r="H86" s="8">
        <v>240000</v>
      </c>
      <c r="I86" s="14" t="s">
        <v>144</v>
      </c>
    </row>
    <row r="87" spans="1:9" ht="21" customHeight="1" x14ac:dyDescent="0.25">
      <c r="A87" s="2">
        <f>IFERROR(VLOOKUP(B87,'[1]DADOS (OCULTAR)'!$Q$3:$S$133,3,0),"")</f>
        <v>10739225001866</v>
      </c>
      <c r="B87" s="3" t="s">
        <v>9</v>
      </c>
      <c r="C87" s="12">
        <v>24684015000184</v>
      </c>
      <c r="D87" s="5" t="s">
        <v>143</v>
      </c>
      <c r="E87" s="6">
        <v>2</v>
      </c>
      <c r="F87" s="15">
        <v>45019</v>
      </c>
      <c r="G87" s="15">
        <v>45384</v>
      </c>
      <c r="H87" s="8">
        <v>240000</v>
      </c>
      <c r="I87" s="14" t="s">
        <v>145</v>
      </c>
    </row>
    <row r="88" spans="1:9" ht="21" customHeight="1" x14ac:dyDescent="0.25">
      <c r="A88" s="2">
        <f>IFERROR(VLOOKUP(B88,'[1]DADOS (OCULTAR)'!$Q$3:$S$133,3,0),"")</f>
        <v>10739225001866</v>
      </c>
      <c r="B88" s="3" t="s">
        <v>9</v>
      </c>
      <c r="C88" s="12">
        <v>17539502000198</v>
      </c>
      <c r="D88" s="5" t="s">
        <v>146</v>
      </c>
      <c r="E88" s="6">
        <v>1</v>
      </c>
      <c r="F88" s="15">
        <v>44744</v>
      </c>
      <c r="G88" s="15">
        <v>45108</v>
      </c>
      <c r="H88" s="8">
        <v>16800</v>
      </c>
      <c r="I88" s="14" t="s">
        <v>147</v>
      </c>
    </row>
    <row r="89" spans="1:9" ht="21" customHeight="1" x14ac:dyDescent="0.25">
      <c r="A89" s="2">
        <f>IFERROR(VLOOKUP(B89,'[1]DADOS (OCULTAR)'!$Q$3:$S$133,3,0),"")</f>
        <v>10739225001866</v>
      </c>
      <c r="B89" s="3" t="s">
        <v>9</v>
      </c>
      <c r="C89" s="12">
        <v>9393611000111</v>
      </c>
      <c r="D89" s="5" t="s">
        <v>148</v>
      </c>
      <c r="E89" s="6">
        <v>1</v>
      </c>
      <c r="F89" s="15">
        <v>44653</v>
      </c>
      <c r="G89" s="15">
        <v>45020</v>
      </c>
      <c r="H89" s="8">
        <v>8976</v>
      </c>
      <c r="I89" s="14" t="s">
        <v>149</v>
      </c>
    </row>
    <row r="90" spans="1:9" ht="21" customHeight="1" x14ac:dyDescent="0.25">
      <c r="A90" s="2">
        <f>IFERROR(VLOOKUP(B90,'[1]DADOS (OCULTAR)'!$Q$3:$S$133,3,0),"")</f>
        <v>10739225001866</v>
      </c>
      <c r="B90" s="3" t="s">
        <v>9</v>
      </c>
      <c r="C90" s="12">
        <v>9393611000111</v>
      </c>
      <c r="D90" s="5" t="s">
        <v>148</v>
      </c>
      <c r="E90" s="6">
        <v>2</v>
      </c>
      <c r="F90" s="15">
        <v>45019</v>
      </c>
      <c r="G90" s="15">
        <v>45384</v>
      </c>
      <c r="H90" s="8">
        <v>9492</v>
      </c>
      <c r="I90" s="14" t="s">
        <v>150</v>
      </c>
    </row>
    <row r="91" spans="1:9" ht="21" customHeight="1" x14ac:dyDescent="0.25">
      <c r="A91" s="2">
        <f>IFERROR(VLOOKUP(B91,'[1]DADOS (OCULTAR)'!$Q$3:$S$133,3,0),"")</f>
        <v>10739225001866</v>
      </c>
      <c r="B91" s="3" t="s">
        <v>9</v>
      </c>
      <c r="C91" s="12">
        <v>2751464000165</v>
      </c>
      <c r="D91" s="5" t="s">
        <v>151</v>
      </c>
      <c r="E91" s="6">
        <v>1</v>
      </c>
      <c r="F91" s="15">
        <v>44774</v>
      </c>
      <c r="G91" s="15">
        <v>45138</v>
      </c>
      <c r="H91" s="8">
        <v>5000</v>
      </c>
      <c r="I91" s="14" t="s">
        <v>152</v>
      </c>
    </row>
    <row r="92" spans="1:9" ht="21" customHeight="1" x14ac:dyDescent="0.25">
      <c r="A92" s="2">
        <f>IFERROR(VLOOKUP(B92,'[1]DADOS (OCULTAR)'!$Q$3:$S$133,3,0),"")</f>
        <v>10739225001866</v>
      </c>
      <c r="B92" s="3" t="s">
        <v>9</v>
      </c>
      <c r="C92" s="12">
        <v>22465344000109</v>
      </c>
      <c r="D92" s="5" t="s">
        <v>153</v>
      </c>
      <c r="E92" s="6">
        <v>1</v>
      </c>
      <c r="F92" s="15">
        <v>44587</v>
      </c>
      <c r="G92" s="15">
        <v>44651</v>
      </c>
      <c r="H92" s="8">
        <v>300000</v>
      </c>
      <c r="I92" s="14" t="s">
        <v>154</v>
      </c>
    </row>
    <row r="93" spans="1:9" ht="21" customHeight="1" x14ac:dyDescent="0.25">
      <c r="A93" s="2">
        <f>IFERROR(VLOOKUP(B93,'[1]DADOS (OCULTAR)'!$Q$3:$S$133,3,0),"")</f>
        <v>10739225001866</v>
      </c>
      <c r="B93" s="3" t="s">
        <v>9</v>
      </c>
      <c r="C93" s="12">
        <v>22465344000109</v>
      </c>
      <c r="D93" s="5" t="s">
        <v>153</v>
      </c>
      <c r="E93" s="6">
        <v>2</v>
      </c>
      <c r="F93" s="15">
        <v>44653</v>
      </c>
      <c r="G93" s="15">
        <v>45017</v>
      </c>
      <c r="H93" s="8">
        <v>300000</v>
      </c>
      <c r="I93" s="14" t="s">
        <v>155</v>
      </c>
    </row>
    <row r="94" spans="1:9" ht="21" customHeight="1" x14ac:dyDescent="0.25">
      <c r="A94" s="2">
        <f>IFERROR(VLOOKUP(B94,'[1]DADOS (OCULTAR)'!$Q$3:$S$133,3,0),"")</f>
        <v>10739225001866</v>
      </c>
      <c r="B94" s="3" t="s">
        <v>9</v>
      </c>
      <c r="C94" s="12">
        <v>22465344000109</v>
      </c>
      <c r="D94" s="5" t="s">
        <v>153</v>
      </c>
      <c r="E94" s="6">
        <v>3</v>
      </c>
      <c r="F94" s="15">
        <v>45019</v>
      </c>
      <c r="G94" s="15">
        <v>45384</v>
      </c>
      <c r="H94" s="8">
        <v>300000</v>
      </c>
      <c r="I94" s="14" t="s">
        <v>156</v>
      </c>
    </row>
    <row r="95" spans="1:9" ht="21" customHeight="1" x14ac:dyDescent="0.25">
      <c r="A95" s="2">
        <f>IFERROR(VLOOKUP(B95,'[1]DADOS (OCULTAR)'!$Q$3:$S$133,3,0),"")</f>
        <v>10739225001866</v>
      </c>
      <c r="B95" s="3" t="s">
        <v>9</v>
      </c>
      <c r="C95" s="12">
        <v>15650505000179</v>
      </c>
      <c r="D95" s="5" t="s">
        <v>157</v>
      </c>
      <c r="E95" s="6">
        <v>1</v>
      </c>
      <c r="F95" s="15">
        <v>44927</v>
      </c>
      <c r="G95" s="15">
        <v>45291</v>
      </c>
      <c r="H95" s="8">
        <v>60000</v>
      </c>
      <c r="I95" s="14" t="s">
        <v>158</v>
      </c>
    </row>
    <row r="96" spans="1:9" ht="21" customHeight="1" x14ac:dyDescent="0.25">
      <c r="A96" s="2">
        <f>IFERROR(VLOOKUP(B96,'[1]DADOS (OCULTAR)'!$Q$3:$S$133,3,0),"")</f>
        <v>10739225001866</v>
      </c>
      <c r="B96" s="3" t="s">
        <v>9</v>
      </c>
      <c r="C96" s="12">
        <v>10524885000181</v>
      </c>
      <c r="D96" s="5" t="s">
        <v>159</v>
      </c>
      <c r="E96" s="6">
        <v>1</v>
      </c>
      <c r="F96" s="15">
        <v>44928</v>
      </c>
      <c r="G96" s="15">
        <v>45293</v>
      </c>
      <c r="H96" s="8">
        <v>160000</v>
      </c>
      <c r="I96" s="14" t="s">
        <v>160</v>
      </c>
    </row>
    <row r="97" spans="1:9" ht="21" customHeight="1" x14ac:dyDescent="0.25">
      <c r="A97" s="2">
        <f>IFERROR(VLOOKUP(B97,'[1]DADOS (OCULTAR)'!$Q$3:$S$133,3,0),"")</f>
        <v>10739225001866</v>
      </c>
      <c r="B97" s="3" t="s">
        <v>9</v>
      </c>
      <c r="C97" s="12">
        <v>23395365000168</v>
      </c>
      <c r="D97" s="5" t="s">
        <v>161</v>
      </c>
      <c r="E97" s="6">
        <v>1</v>
      </c>
      <c r="F97" s="15">
        <v>44653</v>
      </c>
      <c r="G97" s="15">
        <v>45017</v>
      </c>
      <c r="H97" s="8">
        <v>18000</v>
      </c>
      <c r="I97" s="14" t="s">
        <v>162</v>
      </c>
    </row>
    <row r="98" spans="1:9" ht="21" customHeight="1" x14ac:dyDescent="0.25">
      <c r="A98" s="2">
        <f>IFERROR(VLOOKUP(B98,'[1]DADOS (OCULTAR)'!$Q$3:$S$133,3,0),"")</f>
        <v>10739225001866</v>
      </c>
      <c r="B98" s="3" t="s">
        <v>9</v>
      </c>
      <c r="C98" s="12">
        <v>23395365000168</v>
      </c>
      <c r="D98" s="5" t="s">
        <v>161</v>
      </c>
      <c r="E98" s="6">
        <v>2</v>
      </c>
      <c r="F98" s="15">
        <v>45019</v>
      </c>
      <c r="G98" s="15">
        <v>45384</v>
      </c>
      <c r="H98" s="8">
        <v>18000</v>
      </c>
      <c r="I98" s="14" t="s">
        <v>163</v>
      </c>
    </row>
    <row r="99" spans="1:9" ht="21" customHeight="1" x14ac:dyDescent="0.25">
      <c r="A99" s="2">
        <f>IFERROR(VLOOKUP(B99,'[1]DADOS (OCULTAR)'!$Q$3:$S$133,3,0),"")</f>
        <v>10739225001866</v>
      </c>
      <c r="B99" s="3" t="s">
        <v>9</v>
      </c>
      <c r="C99" s="12">
        <v>23395365000168</v>
      </c>
      <c r="D99" s="5" t="s">
        <v>161</v>
      </c>
      <c r="E99" s="6">
        <v>3</v>
      </c>
      <c r="F99" s="15">
        <v>44820</v>
      </c>
      <c r="G99" s="15">
        <v>45384</v>
      </c>
      <c r="H99" s="8">
        <v>18000</v>
      </c>
      <c r="I99" s="14" t="s">
        <v>164</v>
      </c>
    </row>
    <row r="100" spans="1:9" ht="21" customHeight="1" x14ac:dyDescent="0.25">
      <c r="A100" s="2">
        <f>IFERROR(VLOOKUP(B100,'[1]DADOS (OCULTAR)'!$Q$3:$S$133,3,0),"")</f>
        <v>10739225001866</v>
      </c>
      <c r="B100" s="3" t="s">
        <v>9</v>
      </c>
      <c r="C100" s="12">
        <v>23351144000198</v>
      </c>
      <c r="D100" s="5" t="s">
        <v>165</v>
      </c>
      <c r="E100" s="6">
        <v>1</v>
      </c>
      <c r="F100" s="15">
        <v>44378</v>
      </c>
      <c r="G100" s="15">
        <v>44681</v>
      </c>
      <c r="H100" s="8">
        <v>138000</v>
      </c>
      <c r="I100" s="14" t="s">
        <v>166</v>
      </c>
    </row>
    <row r="101" spans="1:9" ht="21" customHeight="1" x14ac:dyDescent="0.25">
      <c r="A101" s="2">
        <f>IFERROR(VLOOKUP(B101,'[1]DADOS (OCULTAR)'!$Q$3:$S$133,3,0),"")</f>
        <v>10739225001866</v>
      </c>
      <c r="B101" s="3" t="s">
        <v>9</v>
      </c>
      <c r="C101" s="12">
        <v>8190737000126</v>
      </c>
      <c r="D101" s="5" t="s">
        <v>167</v>
      </c>
      <c r="E101" s="6">
        <v>1</v>
      </c>
      <c r="F101" s="15">
        <v>44653</v>
      </c>
      <c r="G101" s="15">
        <v>45017</v>
      </c>
      <c r="H101" s="8">
        <v>101808</v>
      </c>
      <c r="I101" s="14" t="s">
        <v>168</v>
      </c>
    </row>
    <row r="102" spans="1:9" ht="21" customHeight="1" x14ac:dyDescent="0.25">
      <c r="A102" s="2">
        <f>IFERROR(VLOOKUP(B102,'[1]DADOS (OCULTAR)'!$Q$3:$S$133,3,0),"")</f>
        <v>10739225001866</v>
      </c>
      <c r="B102" s="3" t="s">
        <v>9</v>
      </c>
      <c r="C102" s="12">
        <v>8190737000126</v>
      </c>
      <c r="D102" s="5" t="s">
        <v>167</v>
      </c>
      <c r="E102" s="6">
        <v>2</v>
      </c>
      <c r="F102" s="15">
        <v>44653</v>
      </c>
      <c r="G102" s="15">
        <v>45017</v>
      </c>
      <c r="H102" s="8">
        <v>92400</v>
      </c>
      <c r="I102" s="14" t="s">
        <v>168</v>
      </c>
    </row>
    <row r="103" spans="1:9" ht="21" customHeight="1" x14ac:dyDescent="0.25">
      <c r="A103" s="2">
        <f>IFERROR(VLOOKUP(B103,'[1]DADOS (OCULTAR)'!$Q$3:$S$133,3,0),"")</f>
        <v>10739225001866</v>
      </c>
      <c r="B103" s="3" t="s">
        <v>9</v>
      </c>
      <c r="C103" s="12">
        <v>37220273000151</v>
      </c>
      <c r="D103" s="5" t="s">
        <v>169</v>
      </c>
      <c r="E103" s="6">
        <v>1</v>
      </c>
      <c r="F103" s="15">
        <v>44317</v>
      </c>
      <c r="G103" s="15">
        <v>44651</v>
      </c>
      <c r="H103" s="8">
        <v>180000</v>
      </c>
      <c r="I103" s="14" t="s">
        <v>170</v>
      </c>
    </row>
    <row r="104" spans="1:9" ht="21" customHeight="1" x14ac:dyDescent="0.25">
      <c r="A104" s="2">
        <f>IFERROR(VLOOKUP(B104,'[1]DADOS (OCULTAR)'!$Q$3:$S$133,3,0),"")</f>
        <v>10739225001866</v>
      </c>
      <c r="B104" s="3" t="s">
        <v>9</v>
      </c>
      <c r="C104" s="12">
        <v>41102847000164</v>
      </c>
      <c r="D104" s="5" t="s">
        <v>171</v>
      </c>
      <c r="E104" s="6" t="s">
        <v>172</v>
      </c>
      <c r="F104" s="15">
        <v>44321</v>
      </c>
      <c r="G104" s="15">
        <v>44685</v>
      </c>
      <c r="H104" s="8">
        <v>302238.12</v>
      </c>
      <c r="I104" s="14" t="s">
        <v>173</v>
      </c>
    </row>
    <row r="105" spans="1:9" ht="21" customHeight="1" x14ac:dyDescent="0.25">
      <c r="A105" s="2">
        <f>IFERROR(VLOOKUP(B105,'[1]DADOS (OCULTAR)'!$Q$3:$S$133,3,0),"")</f>
        <v>10739225001866</v>
      </c>
      <c r="B105" s="3" t="s">
        <v>9</v>
      </c>
      <c r="C105" s="12">
        <v>41102847000164</v>
      </c>
      <c r="D105" s="5" t="s">
        <v>171</v>
      </c>
      <c r="E105" s="6">
        <v>2</v>
      </c>
      <c r="F105" s="15">
        <v>44687</v>
      </c>
      <c r="G105" s="15">
        <v>45051</v>
      </c>
      <c r="H105" s="8">
        <v>302238.12</v>
      </c>
      <c r="I105" s="14" t="s">
        <v>174</v>
      </c>
    </row>
    <row r="106" spans="1:9" ht="21" customHeight="1" x14ac:dyDescent="0.25">
      <c r="A106" s="2">
        <f>IFERROR(VLOOKUP(B106,'[1]DADOS (OCULTAR)'!$Q$3:$S$133,3,0),"")</f>
        <v>10739225001866</v>
      </c>
      <c r="B106" s="3" t="s">
        <v>9</v>
      </c>
      <c r="C106" s="12">
        <v>26217434000131</v>
      </c>
      <c r="D106" s="5" t="s">
        <v>175</v>
      </c>
      <c r="E106" s="6">
        <v>1</v>
      </c>
      <c r="F106" s="15">
        <v>44562</v>
      </c>
      <c r="G106" s="15">
        <v>44651</v>
      </c>
      <c r="H106" s="8">
        <v>105000</v>
      </c>
      <c r="I106" s="14" t="s">
        <v>176</v>
      </c>
    </row>
    <row r="107" spans="1:9" ht="21" customHeight="1" x14ac:dyDescent="0.25">
      <c r="A107" s="2">
        <f>IFERROR(VLOOKUP(B107,'[1]DADOS (OCULTAR)'!$Q$3:$S$133,3,0),"")</f>
        <v>10739225001866</v>
      </c>
      <c r="B107" s="3" t="s">
        <v>9</v>
      </c>
      <c r="C107" s="12">
        <v>26217434000131</v>
      </c>
      <c r="D107" s="5" t="s">
        <v>175</v>
      </c>
      <c r="E107" s="6">
        <v>2</v>
      </c>
      <c r="F107" s="15">
        <v>44653</v>
      </c>
      <c r="G107" s="15">
        <v>45017</v>
      </c>
      <c r="H107" s="8">
        <v>105000</v>
      </c>
      <c r="I107" s="14" t="s">
        <v>177</v>
      </c>
    </row>
    <row r="108" spans="1:9" ht="21" customHeight="1" x14ac:dyDescent="0.25">
      <c r="A108" s="2">
        <f>IFERROR(VLOOKUP(B108,'[1]DADOS (OCULTAR)'!$Q$3:$S$133,3,0),"")</f>
        <v>10739225001866</v>
      </c>
      <c r="B108" s="3" t="s">
        <v>9</v>
      </c>
      <c r="C108" s="12">
        <v>26217434000131</v>
      </c>
      <c r="D108" s="5" t="s">
        <v>175</v>
      </c>
      <c r="E108" s="6">
        <v>3</v>
      </c>
      <c r="F108" s="15">
        <v>45019</v>
      </c>
      <c r="G108" s="15">
        <v>45384</v>
      </c>
      <c r="H108" s="8">
        <v>105000</v>
      </c>
      <c r="I108" s="14" t="s">
        <v>178</v>
      </c>
    </row>
    <row r="109" spans="1:9" ht="21" customHeight="1" x14ac:dyDescent="0.25">
      <c r="A109" s="2">
        <f>IFERROR(VLOOKUP(B109,'[1]DADOS (OCULTAR)'!$Q$3:$S$133,3,0),"")</f>
        <v>10739225001866</v>
      </c>
      <c r="B109" s="3" t="s">
        <v>9</v>
      </c>
      <c r="C109" s="12">
        <v>15453839000152</v>
      </c>
      <c r="D109" s="5" t="s">
        <v>179</v>
      </c>
      <c r="E109" s="6">
        <v>1</v>
      </c>
      <c r="F109" s="15">
        <v>44317</v>
      </c>
      <c r="G109" s="15">
        <v>44651</v>
      </c>
      <c r="H109" s="8">
        <v>540000</v>
      </c>
      <c r="I109" s="14" t="s">
        <v>180</v>
      </c>
    </row>
    <row r="110" spans="1:9" ht="21" customHeight="1" x14ac:dyDescent="0.25">
      <c r="A110" s="2">
        <f>IFERROR(VLOOKUP(B110,'[1]DADOS (OCULTAR)'!$Q$3:$S$133,3,0),"")</f>
        <v>10739225001866</v>
      </c>
      <c r="B110" s="3" t="s">
        <v>9</v>
      </c>
      <c r="C110" s="12">
        <v>27818910000132</v>
      </c>
      <c r="D110" s="5" t="s">
        <v>181</v>
      </c>
      <c r="E110" s="6">
        <v>1</v>
      </c>
      <c r="F110" s="15">
        <v>44653</v>
      </c>
      <c r="G110" s="15">
        <v>45017</v>
      </c>
      <c r="H110" s="8">
        <v>120000</v>
      </c>
      <c r="I110" s="14" t="s">
        <v>182</v>
      </c>
    </row>
    <row r="111" spans="1:9" ht="21" customHeight="1" x14ac:dyDescent="0.25">
      <c r="A111" s="2">
        <f>IFERROR(VLOOKUP(B111,'[1]DADOS (OCULTAR)'!$Q$3:$S$133,3,0),"")</f>
        <v>10739225001866</v>
      </c>
      <c r="B111" s="3" t="s">
        <v>9</v>
      </c>
      <c r="C111" s="12">
        <v>27818910000132</v>
      </c>
      <c r="D111" s="5" t="s">
        <v>181</v>
      </c>
      <c r="E111" s="6">
        <v>2</v>
      </c>
      <c r="F111" s="15">
        <v>45019</v>
      </c>
      <c r="G111" s="15">
        <v>45384</v>
      </c>
      <c r="H111" s="8">
        <v>120000</v>
      </c>
      <c r="I111" s="14" t="s">
        <v>183</v>
      </c>
    </row>
    <row r="112" spans="1:9" ht="21" customHeight="1" x14ac:dyDescent="0.25">
      <c r="A112" s="2">
        <f>IFERROR(VLOOKUP(B112,'[1]DADOS (OCULTAR)'!$Q$3:$S$133,3,0),"")</f>
        <v>10739225001866</v>
      </c>
      <c r="B112" s="3" t="s">
        <v>9</v>
      </c>
      <c r="C112" s="12">
        <v>19297087000139</v>
      </c>
      <c r="D112" s="5" t="s">
        <v>184</v>
      </c>
      <c r="E112" s="6">
        <v>1</v>
      </c>
      <c r="F112" s="15">
        <v>44653</v>
      </c>
      <c r="G112" s="15">
        <v>45017</v>
      </c>
      <c r="H112" s="8">
        <v>270000</v>
      </c>
      <c r="I112" s="14" t="s">
        <v>185</v>
      </c>
    </row>
    <row r="113" spans="1:9" ht="21" customHeight="1" x14ac:dyDescent="0.25">
      <c r="A113" s="2">
        <f>IFERROR(VLOOKUP(B113,'[1]DADOS (OCULTAR)'!$Q$3:$S$133,3,0),"")</f>
        <v>10739225001866</v>
      </c>
      <c r="B113" s="3" t="s">
        <v>9</v>
      </c>
      <c r="C113" s="12">
        <v>10279299000119</v>
      </c>
      <c r="D113" s="5" t="s">
        <v>186</v>
      </c>
      <c r="E113" s="6">
        <v>1</v>
      </c>
      <c r="F113" s="15">
        <v>44653</v>
      </c>
      <c r="G113" s="15">
        <v>45017</v>
      </c>
      <c r="H113" s="8">
        <v>32160</v>
      </c>
      <c r="I113" s="14" t="s">
        <v>187</v>
      </c>
    </row>
    <row r="114" spans="1:9" ht="21" customHeight="1" x14ac:dyDescent="0.25">
      <c r="A114" s="2">
        <f>IFERROR(VLOOKUP(B114,'[1]DADOS (OCULTAR)'!$Q$3:$S$133,3,0),"")</f>
        <v>10739225001866</v>
      </c>
      <c r="B114" s="3" t="s">
        <v>9</v>
      </c>
      <c r="C114" s="12">
        <v>10279299000119</v>
      </c>
      <c r="D114" s="5" t="s">
        <v>186</v>
      </c>
      <c r="E114" s="6">
        <v>2</v>
      </c>
      <c r="F114" s="15">
        <v>45019</v>
      </c>
      <c r="G114" s="15">
        <v>45384</v>
      </c>
      <c r="H114" s="8">
        <v>52200</v>
      </c>
      <c r="I114" s="14" t="s">
        <v>188</v>
      </c>
    </row>
    <row r="115" spans="1:9" ht="21" customHeight="1" x14ac:dyDescent="0.25">
      <c r="A115" s="2">
        <f>IFERROR(VLOOKUP(B115,'[1]DADOS (OCULTAR)'!$Q$3:$S$133,3,0),"")</f>
        <v>10739225001866</v>
      </c>
      <c r="B115" s="3" t="s">
        <v>9</v>
      </c>
      <c r="C115" s="12">
        <v>10201726000146</v>
      </c>
      <c r="D115" s="5" t="s">
        <v>189</v>
      </c>
      <c r="E115" s="6">
        <v>1</v>
      </c>
      <c r="F115" s="15">
        <v>44707</v>
      </c>
      <c r="G115" s="15">
        <v>45071</v>
      </c>
      <c r="H115" s="8">
        <v>132000</v>
      </c>
      <c r="I115" s="14" t="s">
        <v>190</v>
      </c>
    </row>
    <row r="116" spans="1:9" ht="21" customHeight="1" x14ac:dyDescent="0.25">
      <c r="A116" s="2">
        <f>IFERROR(VLOOKUP(B116,'[1]DADOS (OCULTAR)'!$Q$3:$S$133,3,0),"")</f>
        <v>10739225001866</v>
      </c>
      <c r="B116" s="3" t="s">
        <v>9</v>
      </c>
      <c r="C116" s="12">
        <v>24127434000115</v>
      </c>
      <c r="D116" s="5" t="s">
        <v>191</v>
      </c>
      <c r="E116" s="6">
        <v>1</v>
      </c>
      <c r="F116" s="15">
        <v>44653</v>
      </c>
      <c r="G116" s="15">
        <v>45017</v>
      </c>
      <c r="H116" s="8">
        <v>130896</v>
      </c>
      <c r="I116" s="14" t="s">
        <v>192</v>
      </c>
    </row>
    <row r="117" spans="1:9" ht="21" customHeight="1" x14ac:dyDescent="0.25">
      <c r="A117" s="2">
        <f>IFERROR(VLOOKUP(B117,'[1]DADOS (OCULTAR)'!$Q$3:$S$133,3,0),"")</f>
        <v>10739225001866</v>
      </c>
      <c r="B117" s="3" t="s">
        <v>9</v>
      </c>
      <c r="C117" s="12">
        <v>24127434000115</v>
      </c>
      <c r="D117" s="5" t="s">
        <v>191</v>
      </c>
      <c r="E117" s="6">
        <v>2</v>
      </c>
      <c r="F117" s="15">
        <v>45019</v>
      </c>
      <c r="G117" s="15">
        <v>45384</v>
      </c>
      <c r="H117" s="8">
        <v>140616</v>
      </c>
      <c r="I117" s="14" t="s">
        <v>193</v>
      </c>
    </row>
    <row r="118" spans="1:9" ht="21" customHeight="1" x14ac:dyDescent="0.25">
      <c r="A118" s="2">
        <f>IFERROR(VLOOKUP(B118,'[1]DADOS (OCULTAR)'!$Q$3:$S$133,3,0),"")</f>
        <v>10739225001866</v>
      </c>
      <c r="B118" s="3" t="s">
        <v>9</v>
      </c>
      <c r="C118" s="12">
        <v>42038319000156</v>
      </c>
      <c r="D118" s="5" t="s">
        <v>194</v>
      </c>
      <c r="E118" s="6">
        <v>1</v>
      </c>
      <c r="F118" s="15">
        <v>44653</v>
      </c>
      <c r="G118" s="15">
        <v>45017</v>
      </c>
      <c r="H118" s="8">
        <v>220000</v>
      </c>
      <c r="I118" s="14" t="s">
        <v>195</v>
      </c>
    </row>
    <row r="119" spans="1:9" ht="21" customHeight="1" x14ac:dyDescent="0.25">
      <c r="A119" s="2">
        <f>IFERROR(VLOOKUP(B119,'[1]DADOS (OCULTAR)'!$Q$3:$S$133,3,0),"")</f>
        <v>10739225001866</v>
      </c>
      <c r="B119" s="3" t="s">
        <v>9</v>
      </c>
      <c r="C119" s="12">
        <v>42038319000156</v>
      </c>
      <c r="D119" s="5" t="s">
        <v>194</v>
      </c>
      <c r="E119" s="6">
        <v>2</v>
      </c>
      <c r="F119" s="15">
        <v>45019</v>
      </c>
      <c r="G119" s="15">
        <v>45384</v>
      </c>
      <c r="H119" s="8">
        <v>220000</v>
      </c>
      <c r="I119" s="14" t="s">
        <v>196</v>
      </c>
    </row>
    <row r="120" spans="1:9" ht="21" customHeight="1" x14ac:dyDescent="0.25">
      <c r="A120" s="2">
        <f>IFERROR(VLOOKUP(B120,'[1]DADOS (OCULTAR)'!$Q$3:$S$133,3,0),"")</f>
        <v>10739225001866</v>
      </c>
      <c r="B120" s="3" t="s">
        <v>9</v>
      </c>
      <c r="C120" s="12">
        <v>8675394000190</v>
      </c>
      <c r="D120" s="5" t="s">
        <v>197</v>
      </c>
      <c r="E120" s="6">
        <v>1</v>
      </c>
      <c r="F120" s="15">
        <v>45016</v>
      </c>
      <c r="G120" s="15">
        <v>45073</v>
      </c>
      <c r="H120" s="8">
        <v>5400</v>
      </c>
      <c r="I120" s="14" t="s">
        <v>198</v>
      </c>
    </row>
    <row r="121" spans="1:9" ht="21" customHeight="1" x14ac:dyDescent="0.25">
      <c r="A121" s="2">
        <f>IFERROR(VLOOKUP(B121,'[1]DADOS (OCULTAR)'!$Q$3:$S$133,3,0),"")</f>
        <v>10739225001866</v>
      </c>
      <c r="B121" s="3" t="s">
        <v>9</v>
      </c>
      <c r="C121" s="12">
        <v>37266900000195</v>
      </c>
      <c r="D121" s="5" t="s">
        <v>199</v>
      </c>
      <c r="E121" s="6">
        <v>1</v>
      </c>
      <c r="F121" s="15">
        <v>44653</v>
      </c>
      <c r="G121" s="15">
        <v>45017</v>
      </c>
      <c r="H121" s="8">
        <v>187200</v>
      </c>
      <c r="I121" s="14" t="s">
        <v>200</v>
      </c>
    </row>
    <row r="122" spans="1:9" ht="21" customHeight="1" x14ac:dyDescent="0.25">
      <c r="A122" s="2">
        <f>IFERROR(VLOOKUP(B122,'[1]DADOS (OCULTAR)'!$Q$3:$S$133,3,0),"")</f>
        <v>10739225001866</v>
      </c>
      <c r="B122" s="3" t="s">
        <v>9</v>
      </c>
      <c r="C122" s="12">
        <v>37266900000195</v>
      </c>
      <c r="D122" s="5" t="s">
        <v>199</v>
      </c>
      <c r="E122" s="6">
        <v>2</v>
      </c>
      <c r="F122" s="15">
        <v>45019</v>
      </c>
      <c r="G122" s="15">
        <v>45384</v>
      </c>
      <c r="H122" s="8">
        <v>187200</v>
      </c>
      <c r="I122" s="14" t="s">
        <v>201</v>
      </c>
    </row>
    <row r="123" spans="1:9" ht="21" customHeight="1" x14ac:dyDescent="0.25">
      <c r="A123" s="2">
        <f>IFERROR(VLOOKUP(B123,'[1]DADOS (OCULTAR)'!$Q$3:$S$133,3,0),"")</f>
        <v>10739225001866</v>
      </c>
      <c r="B123" s="3" t="s">
        <v>9</v>
      </c>
      <c r="C123" s="12">
        <v>4679427000119</v>
      </c>
      <c r="D123" s="5" t="s">
        <v>202</v>
      </c>
      <c r="E123" s="6">
        <v>1</v>
      </c>
      <c r="F123" s="15">
        <v>44749</v>
      </c>
      <c r="G123" s="15">
        <v>44933</v>
      </c>
      <c r="H123" s="8">
        <v>27000</v>
      </c>
      <c r="I123" s="14" t="s">
        <v>203</v>
      </c>
    </row>
    <row r="124" spans="1:9" ht="21" customHeight="1" x14ac:dyDescent="0.25">
      <c r="A124" s="2">
        <f>IFERROR(VLOOKUP(B124,'[1]DADOS (OCULTAR)'!$Q$3:$S$133,3,0),"")</f>
        <v>10739225001866</v>
      </c>
      <c r="B124" s="3" t="s">
        <v>9</v>
      </c>
      <c r="C124" s="12">
        <v>4679427000119</v>
      </c>
      <c r="D124" s="5" t="s">
        <v>202</v>
      </c>
      <c r="E124" s="6">
        <v>2</v>
      </c>
      <c r="F124" s="15">
        <v>44934</v>
      </c>
      <c r="G124" s="15">
        <v>45298</v>
      </c>
      <c r="H124" s="8">
        <v>27000</v>
      </c>
      <c r="I124" s="14" t="s">
        <v>204</v>
      </c>
    </row>
    <row r="125" spans="1:9" ht="21" customHeight="1" x14ac:dyDescent="0.25">
      <c r="A125" s="2">
        <f>IFERROR(VLOOKUP(B125,'[1]DADOS (OCULTAR)'!$Q$3:$S$133,3,0),"")</f>
        <v>10739225001866</v>
      </c>
      <c r="B125" s="3" t="s">
        <v>9</v>
      </c>
      <c r="C125" s="12">
        <v>13294370000120</v>
      </c>
      <c r="D125" s="5" t="s">
        <v>205</v>
      </c>
      <c r="E125" s="6">
        <v>1</v>
      </c>
      <c r="F125" s="15">
        <v>44490</v>
      </c>
      <c r="G125" s="15">
        <v>44550</v>
      </c>
      <c r="H125" s="8">
        <v>4600</v>
      </c>
      <c r="I125" s="14" t="s">
        <v>206</v>
      </c>
    </row>
    <row r="126" spans="1:9" ht="21" customHeight="1" x14ac:dyDescent="0.25">
      <c r="A126" s="2">
        <f>IFERROR(VLOOKUP(B126,'[1]DADOS (OCULTAR)'!$Q$3:$S$133,3,0),"")</f>
        <v>10739225001866</v>
      </c>
      <c r="B126" s="3" t="s">
        <v>9</v>
      </c>
      <c r="C126" s="12">
        <v>13294370000120</v>
      </c>
      <c r="D126" s="5" t="s">
        <v>205</v>
      </c>
      <c r="E126" s="6">
        <v>2</v>
      </c>
      <c r="F126" s="15">
        <v>44552</v>
      </c>
      <c r="G126" s="15">
        <v>44672</v>
      </c>
      <c r="H126" s="8">
        <v>9200</v>
      </c>
      <c r="I126" s="14" t="s">
        <v>207</v>
      </c>
    </row>
    <row r="127" spans="1:9" ht="21" customHeight="1" x14ac:dyDescent="0.25">
      <c r="A127" s="2">
        <f>IFERROR(VLOOKUP(B127,'[1]DADOS (OCULTAR)'!$Q$3:$S$133,3,0),"")</f>
        <v>10739225001866</v>
      </c>
      <c r="B127" s="3" t="s">
        <v>9</v>
      </c>
      <c r="C127" s="12">
        <v>40889758000147</v>
      </c>
      <c r="D127" s="5" t="s">
        <v>208</v>
      </c>
      <c r="E127" s="6">
        <v>1</v>
      </c>
      <c r="F127" s="15">
        <v>44653</v>
      </c>
      <c r="G127" s="15">
        <v>45017</v>
      </c>
      <c r="H127" s="8">
        <v>36000</v>
      </c>
      <c r="I127" s="14" t="s">
        <v>209</v>
      </c>
    </row>
    <row r="128" spans="1:9" ht="21" customHeight="1" x14ac:dyDescent="0.25">
      <c r="A128" s="2">
        <f>IFERROR(VLOOKUP(B128,'[1]DADOS (OCULTAR)'!$Q$3:$S$133,3,0),"")</f>
        <v>10739225001866</v>
      </c>
      <c r="B128" s="3" t="s">
        <v>9</v>
      </c>
      <c r="C128" s="12">
        <v>40889758000147</v>
      </c>
      <c r="D128" s="5" t="s">
        <v>208</v>
      </c>
      <c r="E128" s="6">
        <v>2</v>
      </c>
      <c r="F128" s="15">
        <v>45019</v>
      </c>
      <c r="G128" s="15">
        <v>45384</v>
      </c>
      <c r="H128" s="8">
        <v>36000</v>
      </c>
      <c r="I128" s="14" t="s">
        <v>210</v>
      </c>
    </row>
    <row r="129" spans="1:9" ht="21" customHeight="1" x14ac:dyDescent="0.25">
      <c r="A129" s="2">
        <f>IFERROR(VLOOKUP(B129,'[1]DADOS (OCULTAR)'!$Q$3:$S$133,3,0),"")</f>
        <v>10739225001866</v>
      </c>
      <c r="B129" s="3" t="s">
        <v>9</v>
      </c>
      <c r="C129" s="12">
        <v>36481170000182</v>
      </c>
      <c r="D129" s="5" t="s">
        <v>211</v>
      </c>
      <c r="E129" s="6">
        <v>1</v>
      </c>
      <c r="F129" s="15">
        <v>45048</v>
      </c>
      <c r="G129" s="15">
        <v>45413</v>
      </c>
      <c r="H129" s="8">
        <v>120000</v>
      </c>
      <c r="I129" s="14" t="s">
        <v>212</v>
      </c>
    </row>
    <row r="130" spans="1:9" ht="21" customHeight="1" x14ac:dyDescent="0.25">
      <c r="A130" s="2">
        <f>IFERROR(VLOOKUP(B130,'[1]DADOS (OCULTAR)'!$Q$3:$S$133,3,0),"")</f>
        <v>10739225001866</v>
      </c>
      <c r="B130" s="3" t="s">
        <v>9</v>
      </c>
      <c r="C130" s="12">
        <v>11267250000109</v>
      </c>
      <c r="D130" s="5" t="s">
        <v>213</v>
      </c>
      <c r="E130" s="6">
        <v>1</v>
      </c>
      <c r="F130" s="15">
        <v>44316</v>
      </c>
      <c r="G130" s="15">
        <v>44561</v>
      </c>
      <c r="H130" s="8">
        <v>5096</v>
      </c>
      <c r="I130" s="14" t="s">
        <v>214</v>
      </c>
    </row>
    <row r="131" spans="1:9" ht="21" customHeight="1" x14ac:dyDescent="0.25">
      <c r="A131" s="2">
        <f>IFERROR(VLOOKUP(B131,'[1]DADOS (OCULTAR)'!$Q$3:$S$133,3,0),"")</f>
        <v>10739225001866</v>
      </c>
      <c r="B131" s="3" t="s">
        <v>9</v>
      </c>
      <c r="C131" s="12">
        <v>11267250000109</v>
      </c>
      <c r="D131" s="5" t="s">
        <v>213</v>
      </c>
      <c r="E131" s="6">
        <v>2</v>
      </c>
      <c r="F131" s="15">
        <v>44562</v>
      </c>
      <c r="G131" s="15">
        <v>44621</v>
      </c>
      <c r="H131" s="8">
        <v>2516</v>
      </c>
      <c r="I131" s="14" t="s">
        <v>215</v>
      </c>
    </row>
    <row r="132" spans="1:9" ht="21" customHeight="1" x14ac:dyDescent="0.25">
      <c r="A132" s="2">
        <f>IFERROR(VLOOKUP(B132,'[1]DADOS (OCULTAR)'!$Q$3:$S$133,3,0),"")</f>
        <v>10739225001866</v>
      </c>
      <c r="B132" s="3" t="s">
        <v>9</v>
      </c>
      <c r="C132" s="12">
        <v>45408196000196</v>
      </c>
      <c r="D132" s="5" t="s">
        <v>216</v>
      </c>
      <c r="E132" s="6">
        <v>1</v>
      </c>
      <c r="F132" s="15">
        <v>44987</v>
      </c>
      <c r="G132" s="15">
        <v>45352</v>
      </c>
      <c r="H132" s="8">
        <v>315000</v>
      </c>
      <c r="I132" s="14" t="s">
        <v>217</v>
      </c>
    </row>
    <row r="133" spans="1:9" ht="21" customHeight="1" x14ac:dyDescent="0.25">
      <c r="A133" s="2">
        <f>IFERROR(VLOOKUP(B133,'[1]DADOS (OCULTAR)'!$Q$3:$S$133,3,0),"")</f>
        <v>10739225001866</v>
      </c>
      <c r="B133" s="3" t="s">
        <v>9</v>
      </c>
      <c r="C133" s="12">
        <v>38404090000159</v>
      </c>
      <c r="D133" s="5" t="s">
        <v>218</v>
      </c>
      <c r="E133" s="6">
        <v>1</v>
      </c>
      <c r="F133" s="15">
        <v>44653</v>
      </c>
      <c r="G133" s="15">
        <v>45017</v>
      </c>
      <c r="H133" s="8">
        <v>74400</v>
      </c>
      <c r="I133" s="14" t="s">
        <v>219</v>
      </c>
    </row>
    <row r="134" spans="1:9" ht="21" customHeight="1" x14ac:dyDescent="0.25">
      <c r="A134" s="2">
        <f>IFERROR(VLOOKUP(B134,'[1]DADOS (OCULTAR)'!$Q$3:$S$133,3,0),"")</f>
        <v>10739225001866</v>
      </c>
      <c r="B134" s="3" t="s">
        <v>9</v>
      </c>
      <c r="C134" s="12">
        <v>24380578003285</v>
      </c>
      <c r="D134" s="5" t="s">
        <v>220</v>
      </c>
      <c r="E134" s="6">
        <v>1</v>
      </c>
      <c r="F134" s="15">
        <v>44652</v>
      </c>
      <c r="G134" s="15">
        <v>46112</v>
      </c>
      <c r="H134" s="8">
        <v>65000</v>
      </c>
      <c r="I134" s="14" t="s">
        <v>192</v>
      </c>
    </row>
    <row r="135" spans="1:9" ht="21" customHeight="1" x14ac:dyDescent="0.25">
      <c r="A135" s="2">
        <f>IFERROR(VLOOKUP(B135,'[1]DADOS (OCULTAR)'!$Q$3:$S$133,3,0),"")</f>
        <v>10739225001866</v>
      </c>
      <c r="B135" s="3" t="s">
        <v>9</v>
      </c>
      <c r="C135" s="12">
        <v>24380578003285</v>
      </c>
      <c r="D135" s="5" t="s">
        <v>220</v>
      </c>
      <c r="E135" s="6">
        <v>2</v>
      </c>
      <c r="F135" s="15">
        <v>44927</v>
      </c>
      <c r="G135" s="15">
        <v>46112</v>
      </c>
      <c r="H135" s="8">
        <v>65000</v>
      </c>
      <c r="I135" s="14" t="s">
        <v>221</v>
      </c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1D4C376-54EE-47F6-94D6-AA57817FDE11}">
      <formula1>UNIDADES_OSS</formula1>
    </dataValidation>
  </dataValidations>
  <hyperlinks>
    <hyperlink ref="I2" r:id="rId1" display="https://ismep.org.br/wp-content/uploads/2021/05/PRIMEIRO-TERMO-ADITIVO-PJB-PRODUCOES-1.pdf" xr:uid="{15C04C29-AAD1-4CC3-9A93-DAC08F5B07B3}"/>
    <hyperlink ref="I3" r:id="rId2" display="https://ismep.org.br/wp-content/uploads/2022/01/PRIMEIRO-AO-CONTRATO-DA-EMPRESA-TOLIFE-TECNOLOGIA-PARA-A-SAUDE-S.A-X-HRFB-OURICURI.pdf" xr:uid="{C7A8A5B4-874A-482A-98FC-D6D267966D4B}"/>
    <hyperlink ref="I11" r:id="rId3" display="https://ismep.org.br/wp-content/uploads/2021/05/PRIMEIRO-TERMO-ADITIVO-PJB-PRODUCOES-1.pdf" xr:uid="{9940A279-AF2A-4856-A4C6-A93C157F7F7E}"/>
    <hyperlink ref="I12" r:id="rId4" display="https://ismep.org.br/wp-content/uploads/2022/01/PRIMEIRO-AO-CONTRATO-DA-EMPRESA-TOLIFE-TECNOLOGIA-PARA-A-SAUDE-S.A-X-HRFB-OURICURI.pdf" xr:uid="{F58B982C-3E8F-4793-B028-7C06B67C0680}"/>
    <hyperlink ref="I30" r:id="rId5" display="https://ismep.org.br/wp-content/uploads/2021/10/PRIMEIRO-TERMO-ADITIVO-AO-CONTRATO-QUALY-QUIMY-X-HRFB-OURICURI_compressed.pdf" xr:uid="{DF626FD1-3B45-4132-BA02-77C3D58CA511}"/>
    <hyperlink ref="I31" r:id="rId6" xr:uid="{9F910AC3-1BF7-421B-A25A-434CFDBE32BF}"/>
    <hyperlink ref="I32" r:id="rId7" display="https://ismep.org.br/wp-content/uploads/2022/07/PRIMEIRO-TERMO-ADIITVO-AO-CONTRATO-RODRIGO-ALMENDRA-X-HRFB-OURICURI.pdf" xr:uid="{7F6A0F5E-A7C3-4CD2-BE66-547F8798C22B}"/>
    <hyperlink ref="I33" r:id="rId8" display="https://ismep.org.br/wp-content/uploads/2021/10/PRIMEIRO-TERMO-ADITIVO-AO-CONTRATO-DA-SIGA-ALUGUEL-DE-CARROS-X-HRFB-OURICURI.pdf" xr:uid="{B19C144A-DFAB-4DB8-8330-A9E5AFFB9C47}"/>
    <hyperlink ref="I34" r:id="rId9" display="https://ismep.org.br/wp-content/uploads/2022/01/SEGUNDO-TERMO-ADITIVO-AO-CONTRATO-DA-SIGA-ALUGUEL-DE-CARROS-E-SERVICOS-LTDA-X-HRFB-OURICURI.pdf" xr:uid="{0633D0C8-F8EE-4AAB-98E8-67EB38152093}"/>
    <hyperlink ref="I35" r:id="rId10" display="https://ismep.org.br/wp-content/uploads/2022/09/SEGUNDO-TERMO-ADITIVO-ao-CONTRATO-PJB-PRODUCOES-DE-EVENTOS-LTDA-X-HRFB-OURICURI.pdf" xr:uid="{9D389155-1EDE-4F97-8B49-4D67F6569C49}"/>
    <hyperlink ref="I36" r:id="rId11" display="https://ismep.org.br/wp-content/uploads/2022/07/PRIMEIRO-TERMO-ADITIVO-ao-CONTRATO-ROCHA-JET-DESENTUPIDORA-E-DEDETIZADORA-X-HRFB-OURICURI.pdf" xr:uid="{E2BC832E-4F98-4021-9738-AB67653F9730}"/>
    <hyperlink ref="I37" r:id="rId12" display="https://ismep.org.br/wp-content/uploads/2022/07/PRIMEIRO-TERMO-ADITIVO-ao-CONTRATO-N-A-V-DA-SILVA-ELETRO-ME-X-HRFB-OURICURI.pdf" xr:uid="{405781C0-0C19-4021-801E-189B0C67524B}"/>
    <hyperlink ref="I39" r:id="rId13" display="https://ismep.org.br/wp-content/uploads/2022/07/PRIMEIRO-TERMO-ADITIVO-ao-CONTRATO-ALESSON-ALCIDES-DE-OLIVEIRA-ME-X-HRFB-OURICURI.pdf" xr:uid="{66307C66-7376-4E31-9A40-799F029BAB38}"/>
    <hyperlink ref="I40" r:id="rId14" display="https://ismep.org.br/wp-content/uploads/2022/08/TERCEIRO-TERMO-ADITIVO-ao-CARLOS-ALBERTO-MUNIZ-COELHO-CIA-LTDA-X-HRFB-OURICURI.pdf" xr:uid="{DD53AC92-E723-4F8D-A48D-030125623526}"/>
    <hyperlink ref="I41" r:id="rId15" display="https://ismep.org.br/wp-content/uploads/2022/08/PRIMEIRO-TERMO-ADITIVO-ao-CONTRATO-CLINICA-MEDICA-HOLANDA-FIGUEIREDO-LTDA-ME-CLINICA-MEDICA-X-HRFB-OURICURI.pdf" xr:uid="{9425F33C-9EF2-44AF-A387-73279C084DCF}"/>
    <hyperlink ref="I42" r:id="rId16" display="https://ismep.org.br/wp-content/uploads/2022/09/SEGUNDO-TERMO-ADITIVO-ao-CONTRATO-MARCOS-DANIEL-DE-SOUSA-XAVIER-X-HRFB-OURICURI.pdf" xr:uid="{DC5E6368-F974-40F4-B3F8-B13696B18486}"/>
    <hyperlink ref="I43" r:id="rId17" display="https://ismep.org.br/wp-content/uploads/2022/09/PRIMEIRO-TERMO-ADITIVO-ao-CONTRATO-CASIL-CENTRO-DE-ASSISTENCIA-A-SAUDE-INTEGRALIZADA-E-LABORATORIAL-LTDA-X-HRFB-OURICURI.pdf" xr:uid="{9871CF50-F811-48E7-93E0-C65881AE4AF1}"/>
    <hyperlink ref="I44" r:id="rId18" display="https://ismep.org.br/wp-content/uploads/2022/08/SEGUNDO-TERMO-ADITIVO-ao-CONTRATO-G-M-SERVICOS-MEDICOS-X-HRFB-OURICURI.pdf" xr:uid="{EA8AEFBA-6ED4-41AD-940D-A173368F81D9}"/>
    <hyperlink ref="I45" r:id="rId19" display="https://ismep.org.br/wp-content/uploads/2022/08/PRIMEIRO-TERMO-ADITIVO-ao-CONTRATO-GERCLIN-SERVICOS-MEDICOS-LTDA-X-HRFB-OURICURI.pdf" xr:uid="{7FECC5C3-E7C3-4CFA-B695-C345F48A2DB9}"/>
    <hyperlink ref="I46" r:id="rId20" display="https://ismep.org.br/wp-content/uploads/2022/09/PRIMEIRO-TERMO-ADITIVO-ao-CONTRATO-MURAB-LINS-MEDICOS-ASSOCIADOS-LTDA-X-HRFB-OURICURI.pdf" xr:uid="{651B4E30-785D-459D-B8C9-E7B0487C7BD8}"/>
    <hyperlink ref="I47" r:id="rId21" display="https://ismep.org.br/wp-content/uploads/2022/08/PRIMEIRO-TERMO-ADITIVO-ao-CONTRATO-ODONTOMED-LTDA-ME-X-HRFB-OURICURI.pdf" xr:uid="{D0983A17-CDCB-4FCA-B478-0AA3442482F1}"/>
    <hyperlink ref="I48" r:id="rId22" display="https://ismep.org.br/wp-content/uploads/2022/08/SEGUNDO-TERMO-ADITIVO-ao-CONTRATO-ODONTOMED-LTDA-ME-X-HRFB-OURICURI.pdf" xr:uid="{FA8E5013-AE8B-44FE-8EA2-27786E6A4BA8}"/>
    <hyperlink ref="I49" r:id="rId23" display="https://ismep.org.br/wp-content/uploads/2022/08/PRIMEIRO-TERMO-ADITIVO-ao-CONTRATO-RAUL-ALVES-DE-SIQUEIRA-NETO-X-HRFB-OURICURI.pdf" xr:uid="{2C0A1540-2538-4D61-8DFC-805DAF075961}"/>
    <hyperlink ref="I50" r:id="rId24" display="https://ismep.org.br/wp-content/uploads/2022/08/PRIMEIRO-TERMO-ADITIVO-ao-CONTRATO-DT-SAUDE-LTDA-X-HRFB-OURICURI.pdf" xr:uid="{798CDE52-0665-458E-A3EB-4821C4EB6E3E}"/>
    <hyperlink ref="I51" r:id="rId25" display="https://ismep.org.br/wp-content/uploads/2022/09/PRIMEIRO-TERMO-ADITIVO-ao-CONTRATO-LINEKER-VELOZO-COSTA-X-HRFB-OURICURI.pdf" xr:uid="{4C524B1B-AEBF-40A3-BF52-AAAD9369E669}"/>
    <hyperlink ref="I52" r:id="rId26" display="https://ismep.org.br/wp-content/uploads/2022/09/PRIMEIRO-TERMO-ADITIVO-ao-CONTRATO-BARRETO-E-VIEIRA-SERVICOS-MEDICOS-LTDA-ME-X-HRFB-OURICURI.pdf" xr:uid="{A2E19C1A-4D93-4B45-9698-A8CE4E290EFC}"/>
    <hyperlink ref="I53" r:id="rId27" display="https://ismep.org.br/wp-content/uploads/2022/08/PRIMEIRO-TERMO-ADITIVO-ao-CONTRATO-COUTO-BEM-SERVICOS-MEDICOS-LTDA-ME-X-HRFB-OURICURI.pdf" xr:uid="{6A4B7D17-D314-4C1A-8A3B-09F0EEDD35DC}"/>
    <hyperlink ref="I54" r:id="rId28" display="https://ismep.org.br/wp-content/uploads/2022/08/PRIMEIRO-TERMO-ADITIVO-ao-CONTRATO-FALCAO-FALCAO-LTDA-ME-X-HRFB-OURICURI.pdf" xr:uid="{2845B06D-9750-4930-A5D1-F79630C158FA}"/>
    <hyperlink ref="I55" r:id="rId29" display="https://ismep.org.br/wp-content/uploads/2022/08/PRIMEIRO-TERMO-ADITIVO-ao-CONTRATO-JBHC-SERVICOS-MEDICOS-LTDA-EPP-X-HRFB-OURICURI.pdf" xr:uid="{E31B4302-005C-4E6C-88FE-46C7822CDEDC}"/>
    <hyperlink ref="I56" r:id="rId30" display="https://ismep.org.br/wp-content/uploads/2022/10/PRIMEIRO-TERMO-ADITIVO-ao-CONTRATO-MEDCARIRI-SERVICOS-MEDICOS-S-S-LTDA-X-HRFB-OURICURI.pdf" xr:uid="{4B0B4414-A7A1-4256-B628-E3D6591348BD}"/>
    <hyperlink ref="I57" r:id="rId31" display="https://ismep.org.br/wp-content/uploads/2022/09/PRIMEIRO-TERMO-ADITIVO-ao-CONTRATO-SEBASTIAO-LOPES-DE-SA-X-HRFB-OURICURI.pdf" xr:uid="{47EF2814-1BA4-4CBE-818B-23DC0F4E59E9}"/>
    <hyperlink ref="I58" r:id="rId32" display="https://ismep.org.br/wp-content/uploads/2022/09/PRIMEIRO-TERMO-ADITIVO-ao-CONTRATO-A-MARTINS-DE-ANDRADE-NETO-X-HRFB-OURICURI.pdf" xr:uid="{8B17644C-BAF1-4D32-BF9A-E74416A9964C}"/>
    <hyperlink ref="I59" r:id="rId33" display="https://ismep.org.br/wp-content/uploads/2022/08/PRIMEIRO-TERMO-ADITIVO-ao-CONTRATO-MARCIO-MACEDO-VIANA-X-HRFB-OURICURI.pdf" xr:uid="{0C985D29-1F42-4BD2-BD82-26B437826DA6}"/>
    <hyperlink ref="I60" r:id="rId34" display="https://ismep.org.br/wp-content/uploads/2022/10/PRIMEIRO-TERMO-ADITIVO-ao-CONTRATO-IMAGEM-MEDICAL-CENTER-LTDA-ME-X-HRFB-OURICURI.pdf" xr:uid="{B1C0B38D-FB8D-43CC-91E8-90D124E1D25D}"/>
    <hyperlink ref="I61" r:id="rId35" display="https://ismep.org.br/wp-content/uploads/2022/08/PRIMEIRO-TERMO-ADITIVO-ao-CONTRATO-S.O.S-VIDA-EIRELI-X-HRFB-OURICURI.pdf" xr:uid="{CF019196-EF99-4D7E-B1D0-6F47E5091248}"/>
    <hyperlink ref="I62" r:id="rId36" display="https://ismep.org.br/wp-content/uploads/2022/09/PRIMEIRO-TERMO-ADITIVO-ao-CONTRATO-SJBN-CARE-LIFE-LTDA-X-HRFB-OURICURI.pdf" xr:uid="{B308F4FD-9D06-4BDB-88AA-A5573818A8F4}"/>
    <hyperlink ref="I63" r:id="rId37" display="https://ismep.org.br/wp-content/uploads/2022/09/PRIMEIRO-TERMO-ADITIVO-ao-CONTRATO-PRONTO-LIFE-DIAGNOSTICOS-ESPECIALIZADOS-LTDA-ME-X-HRFB-OURICURI.pdf" xr:uid="{8D467EAC-E678-4B66-B634-38E7952C632F}"/>
    <hyperlink ref="I64" r:id="rId38" display="https://ismep.org.br/wp-content/uploads/2022/09/SEGUNDO-TERMO-ADITIVO-ao-CONTRATO-PRONTO-LIFE-DIAGNOSTICOS-ESPECIALIZADOS-LTDA-ME-X-HRFB-OURICURI.pdf" xr:uid="{D0DEA7A6-AB2A-464E-9CAC-BFF17CB6BBC7}"/>
    <hyperlink ref="I65" r:id="rId39" display="https://ismep.org.br/wp-content/uploads/2022/07/PRIMEIRO-TERMO-ADITIVO-ao-CONTRATO-SERVIP-PRESTADORA-DE-SERVICOS-LTDA-X-HRFB-OURICURI.pdf" xr:uid="{50BA02E9-D5A2-46B6-9981-17C08C6DA3F0}"/>
    <hyperlink ref="I66" r:id="rId40" display="https://ismep.org.br/wp-content/uploads/2022/09/PRIMEIRO-TERMO-ADITIVO-ao-CONTRATO-CONSULTORIOS-INTEGRADOS-ALENCAR-ONOFRE-LTDA-X-HRFB-OURICURI.pdf" xr:uid="{BE4B0258-7246-4F38-BEBB-C3ABCE6EEA93}"/>
    <hyperlink ref="I72" r:id="rId41" xr:uid="{8B53B9A6-E849-44C3-9C7D-79998835275D}"/>
    <hyperlink ref="I73" r:id="rId42" display="https://ismep.org.br/wp-content/uploads/2022/09/PRIMEIRO-TERMO-ADITIVO-ao-CONTRATO-R-T-ATENDIMENTO-ME-X-HRFB-OURICURI.pdf" xr:uid="{1BC79E29-D295-4D53-877B-6CA977ECF34C}"/>
    <hyperlink ref="I74" r:id="rId43" display="https://ismep.org.br/wp-content/uploads/2022/08/TERMO-ADITIVO-DE-INCLUSAO-ao-CONTRATO-ODONTO-GROUP-X-HRFB-OURICURI.pdf" xr:uid="{B69B5055-3633-47E9-9B8A-15688844DA64}"/>
    <hyperlink ref="I76" r:id="rId44" display="https://ismep.org.br/wp-content/uploads/2022/10/PRIMEIRO-TERMO-ADITIVO-ao-CONTRATO-CD-SERVICOS-DE-DIAGNOSTICO-LTDA-ME-X-HRFB-OURICURI.pdf" xr:uid="{0C0E21AE-B9E1-4BAA-B3F9-E532126ABC58}"/>
    <hyperlink ref="I77" r:id="rId45" display="https://ismep.org.br/wp-content/uploads/2023/02/PRIMEIRO-TERMO-ADITIVO-ao-CONTRATO-CONSTRUTORA-E-INCORPORADORA-FIGUEIREDO-LTDA-X-HRFB-OURICURI-1.pdf" xr:uid="{8F391FFA-4AF7-4ED5-98A9-2C96A89A6AB8}"/>
    <hyperlink ref="I78" r:id="rId46" display="https://ismep.org.br/wp-content/uploads/2023/05/SEGUNDO-TERMO-ADITIVO-COELHO-PEDROSA-ADVOGADOS-ASSOCIADOS-1.pdf" xr:uid="{432A4354-6B8C-4113-8A83-F20A8FBB7F98}"/>
    <hyperlink ref="I79" r:id="rId47" display="https://ismep.org.br/wp-content/uploads/2022/06/PRIMEIRO-TERMO-ADITIVO-ao-CONTRATO-KESA-COMERCIO-E-SERVICOS-TECNICOS-LTDA-X-HRFB-OURICURI.pdf" xr:uid="{548556CF-397C-4AFA-A36E-3B976F83C9A6}"/>
    <hyperlink ref="I80" r:id="rId48" display="https://ismep.org.br/wp-content/uploads/2023/04/Contr.-Locacao-2023.pdf" xr:uid="{76561D9F-E0E1-48CA-B971-F797E5FF76AF}"/>
    <hyperlink ref="I81" r:id="rId49" display="https://ismep.org.br/wp-content/uploads/2023/04/assinado-SEGUNDO-TERMO-ADITIVO-NYX-SOLUCOES.pdf" xr:uid="{1A8902D4-9763-4B56-96BD-1011B4463EA7}"/>
    <hyperlink ref="I75" r:id="rId50" display="https://ismep.org.br/wp-content/uploads/2022/04/PRIMEIRO-TERMO-ADITIVO-AO-CONTRATO-PH-CONTABILIDADE-X-HRFB-OURICURI.pdf" xr:uid="{3987C843-3DB7-4448-A4D0-778B382A4206}"/>
    <hyperlink ref="I82" r:id="rId51" display="https://ismep.org.br/wp-content/uploads/2023/05/HOSPITAL-DE-OURICURI-SEGUNDO-TERMO-ADITIVO-.pdf" xr:uid="{846CB860-420C-4A14-A324-3F9C79A7952C}"/>
    <hyperlink ref="I83" r:id="rId52" display="https://ismep.org.br/wp-content/uploads/2022/12/SEGUNDO-TERMO-ADITIVO-AO-CONTRATO-IMAGENS-E-DIAGNOSTICOS-MEDICOS-EIRELI-EPP-X-HRFB-OURICURI.pdf" xr:uid="{780EAEC2-C8B6-4DCA-A8B8-2D050E625E53}"/>
    <hyperlink ref="I84" r:id="rId53" display="https://ismep.org.br/wp-content/uploads/2022/07/PRIMEIRO-TERMO-ADIITVO-AO-CONTRATO-RODRIGO-ALMENDRA-X-HRFB-OURICURI.pdf" xr:uid="{DA547BD8-C88B-4918-B1C4-4D52F49D619F}"/>
    <hyperlink ref="I85" r:id="rId54" display="https://ismep.org.br/wp-content/uploads/2023/02/SEGUNDO-TERMO-ADITIVO-AO-CONTRATO-DE-FORNECIMENTO-DE-PRODUTOS-E-OUTROS-PACTOS-WHITE-MARTINS-X-HRFB-OURICURI.pdf" xr:uid="{466A62ED-AF5D-4EE5-A609-863F21D5EB59}"/>
    <hyperlink ref="I86" r:id="rId55" display="https://ismep.org.br/wp-content/uploads/2023/04/SEGUNDO-TERMO-ADITIVO-RODRIGO-ALMENDRA-ADVOGADOS-ASSOCIADOS.pdf" xr:uid="{B4486711-0018-4194-A44E-2CB3A5B6246A}"/>
    <hyperlink ref="I87" r:id="rId56" display="https://ismep.org.br/contratos-de-servicos-hospital-regional-fernando-bezerra/" xr:uid="{CA4A041E-46AA-418B-A344-812FDE038CC0}"/>
    <hyperlink ref="I88" r:id="rId57" display="https://ismep.org.br/wp-content/uploads/2023/05/TERCEIRO-TERMO-ADITIVO-AO-CONTRATO-AMD-SISTEMAS.pdf" xr:uid="{A3292C8D-7E78-40B5-84B7-B7E94B03D672}"/>
    <hyperlink ref="I89" r:id="rId58" display="https://ismep.org.br/wp-content/uploads/2023/05/SEGUNDO-TERMO-ADITIVO-AO-CONTRATO-CLINICA-MEDICA-HOLANDA-FIGUEIREDO-LTDA-ME.pdf" xr:uid="{B65B8464-A9F0-4ADC-B887-C45EE9285FE0}"/>
    <hyperlink ref="I90" r:id="rId59" display="https://ismep.org.br/wp-content/uploads/2023/05/SEGUNDO-TERMO-ADITIVO-AO-CONTRATO-COUTO-BEM-SERVICOS-MEDICOS-LTDA-ME.pdf" xr:uid="{432BB99D-79CD-46A1-BD13-9A7C20EF409F}"/>
    <hyperlink ref="I91" r:id="rId60" display="https://ismep.org.br/wp-content/uploads/2023/05/TERCEIRO-TERMO-ADITIVO-AO-CONTRATO-G-M-SERVICOS-MEDICOS-1.pdf" xr:uid="{252E01EF-36D4-43CB-9A5D-C615B12DE3D3}"/>
    <hyperlink ref="I92" r:id="rId61" display="https://ismep.org.br/wp-content/uploads/2023/05/SEGUNDO-TERMO-ADITIVO-AO-CONTRATO-JBHC-SERVICOS-MEDICOS-LTDA-EPP.pdf" xr:uid="{E2FFE214-12ED-4E56-9247-459B8A7207E7}"/>
    <hyperlink ref="I93" r:id="rId62" display="https://ismep.org.br/wp-content/uploads/2023/05/SEGUNDO-TERMO-ADITIVO-AO-CONTRATO-LINEKER-VELOZO-COSTA.pdf" xr:uid="{658F6496-7F48-4616-B992-B88E6C239AA0}"/>
    <hyperlink ref="I94" r:id="rId63" display="https://ismep.org.br/wp-content/uploads/2023/05/SEGUNDO-TERMO-ADITIVO-AO-CONTRATO-S.O.S-VIDA-EIRELI.pdf" xr:uid="{FC491770-1B24-421B-B553-DB986D1D9C1C}"/>
    <hyperlink ref="I95" r:id="rId64" display="https://ismep.org.br/wp-content/uploads/2023/05/SEGUNDO-TERMO-ADITIVO-AO-CONTRATO-SEBASTIAO-LOPES-DE-SA-LTDA.pdf" xr:uid="{6072DF34-5498-472D-A6E8-EB6C938642C5}"/>
    <hyperlink ref="I96" r:id="rId65" display="https://ismep.org.br/wp-content/uploads/2022/11/SEGUNDO-TERMO-CASIL-CENTRO-DE-ASSISTENCIA-A-SAUDE-INTEGRADA-E-LABORATORIAL-LTDA.pdf" xr:uid="{B7CA6BD2-8F7C-4B23-9953-E71926750D42}"/>
    <hyperlink ref="I97" r:id="rId66" display="https://ismep.org.br/wp-content/uploads/2023/05/TERCEIRO-TERMO-ADITIVO-AO-CONTRATO-CASIL-CENTRO-DE-ASSISTENCIA-SAUDE-INTEGRADA-E-LABORATORIAL-LTDA.pdf" xr:uid="{B0BDBBAA-7B4B-4C81-BF64-5245F21B3463}"/>
    <hyperlink ref="I98" r:id="rId67" display="https://ismep.org.br/wp-content/uploads/2023/05/SEGUNDO-TERMO-ADITIVO-AO-CONTRATO-FALCAO-FALCAO-LTDA-ME.pdf" xr:uid="{E2E6F3E5-91E6-4D85-B058-998505BC3BE3}"/>
    <hyperlink ref="I99" r:id="rId68" display="https://ismep.org.br/wp-content/uploads/2023/05/SEGUNDO-TERMO-ADITIVO-AO-CONTRATO-IMAGEM-MEDICAL-CENTER-LTDA-ME-1.pdf" xr:uid="{219E9FE8-384D-4656-A3DF-53731975099B}"/>
    <hyperlink ref="I100" r:id="rId69" display="https://ismep.org.br/wp-content/uploads/2023/05/SEGUNDO-TERMO-ADITIVO-AO-CONTRATO-MARCIO-MACEDO-VIANA-ME.pdf" xr:uid="{6E32BE22-8FE6-4975-99D7-3E1FF1EACD5D}"/>
    <hyperlink ref="I101" r:id="rId70" display="https://ismep.org.br/wp-content/uploads/2023/05/TERCEIRO-TERMO-ADITIVO-AO-CONTRATO-MARCOS-DANIEL-DE-SOUSA-XAVIER-ME.pdf" xr:uid="{C9951F9F-D698-4088-973D-ECF4EB4D9FDB}"/>
    <hyperlink ref="I102" r:id="rId71" display="https://ismep.org.br/wp-content/uploads/2023/05/TERCEIRO-TERMO-ADITIVO-AO-CONTRATO-ODONTOMED-LTDA-ME-1.pdf" xr:uid="{1750C357-3772-4912-B619-C457DD53CB9F}"/>
    <hyperlink ref="I103" r:id="rId72" display="https://ismep.org.br/wp-content/uploads/2023/04/HRFB-1.pdf" xr:uid="{4024FB27-2735-4054-B378-B2108E303AE1}"/>
    <hyperlink ref="I104" r:id="rId73" display="https://ismep.org.br/wp-content/uploads/2023/05/SEGUNDO-TERMO-ADITIVO-AO-CONTRATO-SJBN-CARE-LIFE-LTDA.pdf" xr:uid="{B6540F44-774B-4077-B933-EE5B2BE7DDE4}"/>
    <hyperlink ref="I105" r:id="rId74" display="https://ismep.org.br/wp-content/uploads/2023/05/QUARTO-TERMO-ADITIVO-AO-CONTRATO-MAIA-OLIVEIRA-SERVICOS-MEDICOS-1.pdf" xr:uid="{8976CB5F-7CA1-4C18-AF00-DF486E089997}"/>
    <hyperlink ref="I106" r:id="rId75" display="https://ismep.org.br/wp-content/uploads/2023/05/SEGUNDO-TERMO-ADITIVO-AO-CONTRATO-ORTONUTRI-EIRELI-ME-1.pdf" xr:uid="{54D1B777-4DC8-48A0-8B9A-0AB614B56A54}"/>
    <hyperlink ref="I107" r:id="rId76" display="https://ismep.org.br/wp-content/uploads/2022/09/TERCEIRO-TERMO-ADITIVO-ao-CONTRATO-MAIA-OLIVEIRA-SERVICOS-MEDICOS-S-S-EPP-X-HRFB-OURICURI.pdf" xr:uid="{B0D6A8B5-36E9-42A9-899F-91E8FC68F125}"/>
    <hyperlink ref="I108" r:id="rId77" display="https://ismep.org.br/wp-content/uploads/2023/05/SEGUNDO-TERMO-ADITIVO-AO-CONTRATO-JC-SANTOS-JUNIOR-ME-1.pdf" xr:uid="{946775FA-9B0A-4563-927A-24737DFBA1F7}"/>
    <hyperlink ref="I109" r:id="rId78" display="https://ismep.org.br/wp-content/uploads/2023/05/SEGUNDO-TERMO-ADITIVO-AO-CONTRATO-MURAB-LINS-MEDICOS-ASSOCIADOS-LTDA-ME.pdf" xr:uid="{1FD37F0B-4639-4DDD-B6FF-0A78CDED573D}"/>
    <hyperlink ref="I110" r:id="rId79" display="https://ismep.org.br/wp-content/uploads/2023/03/SERVIP-PRESTADORA-DE-SERVICOS-LTDA-X-HRFB-OURICURI.pdf" xr:uid="{6546357B-F4EA-41B2-BB68-2187736AC7F5}"/>
    <hyperlink ref="I111" r:id="rId80" display="https://ismep.org.br/wp-content/uploads/2022/08/SEGUNDO-TERMO-ADITIVO-ao-CONTRATO-DANILO-CARVALHO-ANESTESIOLOGIA-LTDA-ME-X-HRFB-OURICURI.pdf" xr:uid="{D6CD28A6-5BF2-49B7-AEF8-1D99FC2A6859}"/>
    <hyperlink ref="I112" r:id="rId81" display="https://ismep.org.br/wp-content/uploads/2023/05/TERCEIRO-TERMO-ADITIVO-AO-CONTRATO-DANILO-CARVALHO-ANESTESIOLOGIA-LTDA-ME.pdf" xr:uid="{41A59B56-0F64-4E30-9369-C7921FCED99B}"/>
    <hyperlink ref="I113" r:id="rId82" display="https://ismep.org.br/wp-content/uploads/2023/05/SEGUNDO-TERMO-ADITIVO-AO-CONTRATO-CONSULTORIOS-INTEGRADOS-ALENCAR-ONOFRE-LTDA.pdf" xr:uid="{6B9E3BBC-7061-4624-84B4-7C50D646F13D}"/>
    <hyperlink ref="I114" r:id="rId83" display="https://ismep.org.br/wp-content/uploads/2023/05/SEGUNDO-TERMO-ADITIVO-AO-CONTRATO-LUZ-MOURA.pdf" xr:uid="{CE4A6172-BC7A-4D7B-90C1-FF98C2904E20}"/>
    <hyperlink ref="I115" r:id="rId84" display="https://ismep.org.br/wp-content/uploads/2023/05/TERCEIRO-TERMO-ADITIVO-AO-CONTRATO-PRONTO-LIFE-DIAGNOSTICOS-ESPECIALIZADOS-LTDA-ME.pdf" xr:uid="{9BB7A2C1-3A09-4511-93B6-3CDB94466877}"/>
    <hyperlink ref="I116" r:id="rId85" display="https://ismep.org.br/wp-content/uploads/2023/03/PRIMEIRO-TERMO-ADITIVO-AO-CONTRATO-HSE-ONLINE-SOLUTIONS-TECNOLOGIA-DA-INFORMACAO-LTDA-I-HRFB-OURICURI-1-1.pdf" xr:uid="{33689A63-7499-48FB-BAE8-3E9D829B664F}"/>
    <hyperlink ref="I117" r:id="rId86" display="https://ismep.org.br/wp-content/uploads/2023/01/PRIMEIRO-TERMO-ADITIVO-AO-CONTRATO-ORTO-CARIRI-SERVICOS-MEDICOS-LTDA-X-HRFB-OURICURI.pdf" xr:uid="{BB712EDE-615B-4031-8402-9CAD95B9D39F}"/>
    <hyperlink ref="I38" r:id="rId87" display="https://ismep.org.br/wp-content/uploads/2023/05/CamScanner-23-05-2023-10.44-1.pdf" xr:uid="{4B031441-0C88-4A13-AB97-2EDACFF2B954}"/>
    <hyperlink ref="I118" r:id="rId88" display="https://ismep.org.br/wp-content/uploads/2023/04/MEDIANEIRAS-DA-PAZ.pdf" xr:uid="{4A6EAFB3-D703-43FE-B6D5-6D4908D4733E}"/>
    <hyperlink ref="I119" r:id="rId89" display="https://ismep.org.br/wp-content/uploads/2023/03/PRIMEIRO-TERMO-ADITIVO-AO-CONTRATO-ASSIST-SERVICOS-MEDICOS-HOSPITALARES-LTDA.pdf" xr:uid="{5739AA7E-7801-4E4C-B8AF-251D7E53E854}"/>
    <hyperlink ref="I120" r:id="rId90" display="https://ismep.org.br/wp-content/uploads/2023/03/PRIMEIRO-TERMO-ADITIVO-AO-CONTRATO-TORRES-E-ROCHA-SERVICOS-MEDICOS-LTDA-X-HRFB-OURICURI-1.pdf" xr:uid="{66ADC1FB-2601-4C1D-B720-9D56B19CE4D9}"/>
    <hyperlink ref="I121" r:id="rId91" display="https://ismep.org.br/wp-content/uploads/2023/05/PRIMEIRO-TERMO-ADITIVO-AO-CONTRATO-JOAO-L-DE-ALENCAR-SAMPAIO-ME.pdf" xr:uid="{501959FD-FD6C-4D36-9DC1-111AC8D20444}"/>
    <hyperlink ref="I122" r:id="rId92" display="https://ismep.org.br/wp-content/uploads/2023/05/PRIMEIRO-TERMO-ADITIVO-AO-CONTRATO-TARCISIO-SOARES-DE-BRITO-ME.pdf" xr:uid="{E20D31FE-9055-4C88-BCBF-69CA62573F9D}"/>
    <hyperlink ref="I123" r:id="rId93" display="https://ismep.org.br/wp-content/uploads/2023/05/SEGUNDO-TERMO-ADITIVO-AO-CONTRATO-RT-ATENDIMENTO-ME.pdf" xr:uid="{A064538F-40CE-41E7-B77D-8228D574B4F8}"/>
    <hyperlink ref="I124" r:id="rId94" display="https://ismep.org.br/wp-content/uploads/2023/05/PRIMEIRO-TERMO-ADITIVO-AO-CONTRATO-CLINICA-MEDICA-DO-ARARIPE-LTDA-ME.pdf" xr:uid="{36DA9634-E75B-4878-9C95-21A5A95A0DD5}"/>
    <hyperlink ref="I126" r:id="rId95" display="https://ismep.org.br/wp-content/uploads/2023/05/SEGUNDO-TERMO-ADITIVO-AO-CONTRATO-DE-ALENCAR-LTDA-ME.pdf" xr:uid="{FA210CF2-D402-48E3-8F9A-0EFB46D9F144}"/>
    <hyperlink ref="I125" r:id="rId96" display="https://ismep.org.br/wp-content/uploads/2023/05/Primeiro-Termo-Aditivo-ao-Contrato-DE-Alencar-LTDA-ME-x-HRFB-OURICURI-2.pdf" xr:uid="{44C71E9B-6C37-4CE8-8562-5EAF71D26D6B}"/>
    <hyperlink ref="I127" r:id="rId97" display="https://ismep.org.br/wp-content/uploads/2023/03/PRIMEIRO-TERMO-ADITIVO-AO-CONTRATO-CLINICA-DE-CIRURGICA-ONCOLOGICA-DO-SERTAO-LTDA-ME-X-HRFB-OURICURI.pdf" xr:uid="{AE0ED7DF-DDCC-4E5F-8792-2334A8DB9719}"/>
    <hyperlink ref="I128" r:id="rId98" display="https://ismep.org.br/wp-content/uploads/2023/02/PRIMEIRO-TERMO-ADITIVO-ao-CONTRATO-MB-SAUDE-ME-X-HRFB-OURICURI.pdf" xr:uid="{ACD432D5-B600-4148-9E0C-5B06722775DE}"/>
    <hyperlink ref="I129" r:id="rId99" display="https://ismep.org.br/wp-content/uploads/2023/03/PRIMEIRO-TERMO-ADITIVO-AO-CONTRATO-CENTRO-HOSPITALAR-ESPECIALIZADO-DE-ARARIPINA-LTDA-X-HRFB-OURICURI-1.pdf" xr:uid="{69567990-CEF4-461A-9717-B299ABADC0D4}"/>
    <hyperlink ref="I130" r:id="rId100" display="https://ismep.org.br/wp-content/uploads/2023/02/PRIMEIRO-TERMO-ADITIVO-ao-CONTRATO-BRITO-TEIXEIRA-LTDA-ME.pdf" xr:uid="{3E6E6D4D-1853-46B7-95CF-C6CE86A1BA6E}"/>
    <hyperlink ref="I132" r:id="rId101" display="https://ismep.org.br/wp-content/uploads/2023/05/TERCEIRO-TERMO-ADITIVO-AO-CONTRATO-BRITO-TEIXEIRA-LTDA.pdf" xr:uid="{924286FE-ADD9-440C-A417-AC01026449B5}"/>
    <hyperlink ref="I131" r:id="rId102" display="https://ismep.org.br/wp-content/uploads/2023/05/SEGUNDO-TERMO-ADITIVO-AO-CONTRATO-BRITO-TEIXEIRA-LTDA.pdf" xr:uid="{330DD5C2-6B14-46B5-8276-4B937497B0A9}"/>
    <hyperlink ref="I133" r:id="rId103" display="https://ismep.org.br/wp-content/uploads/2023/04/PRIMEIRO-TERMO-ADITIVO-AO-CONTRATO-CLINICA-PINHEIRO-MED-LTDA-ME.pdf" xr:uid="{376136BA-1C4B-44D7-9A2C-89401375FF53}"/>
    <hyperlink ref="I134" r:id="rId104" display="https://ismep.org.br/wp-content/uploads/2023/04/CONTRATO-CARRINHO-DE-ANESTESIA.-1-1.pdf" xr:uid="{9141EAFD-7CB1-4D08-A2C5-C75BF75CFA95}"/>
    <hyperlink ref="I135" r:id="rId105" display="https://ismep.org.br/wp-content/uploads/2023/04/PRIMEIRO-TERMO-ADITIVO-AO-CONTRATO-ORTO-MED.pdf" xr:uid="{F2F2FC45-95A2-4CF1-846B-CE5E729B595F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10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2023-06-05T13:25:38Z</dcterms:created>
  <dcterms:modified xsi:type="dcterms:W3CDTF">2023-06-05T13:25:50Z</dcterms:modified>
</cp:coreProperties>
</file>