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D494F668-FE74-4686-9748-1D39885C9706}" xr6:coauthVersionLast="47" xr6:coauthVersionMax="47" xr10:uidLastSave="{00000000-0000-0000-0000-000000000000}"/>
  <bookViews>
    <workbookView xWindow="-108" yWindow="-108" windowWidth="23256" windowHeight="12456" xr2:uid="{1251F0A3-D24E-42D3-B088-04BEA6244BEF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<sst xmlns="http://schemas.openxmlformats.org/spreadsheetml/2006/main" count="412" uniqueCount="222">
  <si>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</si>
  <si>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</si>
  <si>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</si>
  <si>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</si>
  <si>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</si>
  <si>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</si>
  <si>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</si>
  <si>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</si>
  <si>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</si>
  <si>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</si>
  <si>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A MARTINS DE ANDRADE NETO</t>
  </si>
  <si>
    <t>https://ismep.org.br/wp-content/uploads/2022/09/PRIMEIRO-TERMO-ADITIVO-ao-CONTRATO-A-MARTINS-DE-ANDRADE-NETO-X-HRFB-OURICURI.pdf</t>
  </si>
  <si>
    <t>ALESSON ALCIDES DE OLIVEIRA - ME</t>
  </si>
  <si>
    <t>https://ismep.org.br/wp-content/uploads/2022/07/PRIMEIRO-TERMO-ADITIVO-ao-CONTRATO-ALESSON-ALCIDES-DE-OLIVEIRA-ME-X-HRFB-OURICURI.pdf</t>
  </si>
  <si>
    <t>ANTONIO JAIRO NUNES GUIMARÃES ME</t>
  </si>
  <si>
    <t>https://ismep.org.br/wp-content/uploads/2022/01/PRIMEIRO-TERMO-ADITIVO-AO-CONTRATO-DE-ANTONIO-JAIRO-NUNES-GUIMARAES-X-HRFB-OURICURI.pdf</t>
  </si>
  <si>
    <t>APS APOIO ADMINISTRATIVO LTDA</t>
  </si>
  <si>
    <t>https://ismep.org.br/wp-content/uploads/2022/04/PRIMEIRO-TERMO-ADITIVO-AO-CONTRATO-APS-APOIO-X-HRFB-OURICURI.pdf</t>
  </si>
  <si>
    <t>https://ismep.org.br/wp-content/uploads/2023/04/HRFB-1.pdf</t>
  </si>
  <si>
    <t>ASSIST SERVIÇOS MÉDICOS HOSPITALARES LTDA</t>
  </si>
  <si>
    <t>https://ismep.org.br/wp-content/uploads/2023/03/PRIMEIRO-TERMO-ADITIVO-AO-CONTRATO-ASSIST-SERVICOS-MEDICOS-HOSPITALARES-LTDA.pdf</t>
  </si>
  <si>
    <t>BARRETO E VIEIRA SERVIÇOS M[EDICOS LTDA</t>
  </si>
  <si>
    <t>https://ismep.org.br/wp-content/uploads/2022/09/PRIMEIRO-TERMO-ADITIVO-ao-CONTRATO-BARRETO-E-VIEIRA-SERVICOS-MEDICOS-LTDA-ME-X-HRFB-OURICURI.pdf</t>
  </si>
  <si>
    <t>BRITO &amp; TEIXEIRA LTDA</t>
  </si>
  <si>
    <t>https://ismep.org.br/wp-content/uploads/2023/02/PRIMEIRO-TERMO-ADITIVO-ao-CONTRATO-BRITO-TEIXEIRA-LTDA-ME.pdf</t>
  </si>
  <si>
    <t>https://ismep.org.br/wp-content/uploads/2023/05/SEGUNDO-TERMO-ADITIVO-AO-CONTRATO-BRITO-TEIXEIRA-LTDA.pdf</t>
  </si>
  <si>
    <t>https://ismep.org.br/wp-content/uploads/2023/05/TERCEIRO-TERMO-ADITIVO-AO-CONTRATO-BRITO-TEIXEIRA-LTDA.pdf</t>
  </si>
  <si>
    <t>BRUNO COSMO DA COSTA COMERCIO E SERVIÇOS ME</t>
  </si>
  <si>
    <t>https://ismep.org.br/wp-content/uploads/2022/06/PRIMEIRO-TERMO-ADITIVO-AO-CONTRATO-BRUNO-COSMO-DA-COSTA-COMERCIO-E-SERVICOS-X-HRFB-OURICURI.pdf</t>
  </si>
  <si>
    <t>https://ismep.org.br/contratos-de-servicos-hospital-regional-fernando-bezerra/</t>
  </si>
  <si>
    <t>https://ismep.org.br/wp-content/uploads/2023/05/TERCEIRO-TERMO-ADITIVO-AO-CONTRATO-AMD-SISTEMAS.pdf</t>
  </si>
  <si>
    <t>BUNKER SEGURANÇA E VIGILÂNCIA PATRIMONIAL EIRELI EPP</t>
  </si>
  <si>
    <t>https://ismep.org.br/wp-content/uploads/2022/04/PRIMEIRO-TERMO-ADTIVO-H.-FERNANDO-BEZERRA.pdf</t>
  </si>
  <si>
    <t>C&amp;D SERVIÇOS DE DIAGNÓSTICOS LTDA ME</t>
  </si>
  <si>
    <t>https://ismep.org.br/wp-content/uploads/2022/10/PRIMEIRO-TERMO-ADITIVO-ao-CONTRATO-CD-SERVICOS-DE-DIAGNOSTICO-LTDA-ME-X-HRFB-OURICURI.pdf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</si>
  <si>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</si>
  <si>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</si>
  <si>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https://ismep.org.br/wp-content/uploads/2022/04/SEGUNDO-TERMO-ADITIVO-AO-CONTRATO-CARLOS-ALBERTO-MUNIZ-COELHO-CIA-X-HRFB-OURICURI.pdf</t>
  </si>
  <si>
    <t>https://ismep.org.br/wp-content/uploads/2022/08/TERCEIRO-TERMO-ADITIVO-ao-CARLOS-ALBERTO-MUNIZ-COELHO-CIA-LTDA-X-HRFB-OURICURI.pdf</t>
  </si>
  <si>
    <t>CASIL - CENTRO DE ASSISTÊNCIA A SAUDE INTEGRADA E LABORATORIAL LTDA</t>
  </si>
  <si>
    <t>https://ismep.org.br/wp-content/uploads/2022/09/PRIMEIRO-TERMO-ADITIVO-ao-CONTRATO-CASIL-CENTRO-DE-ASSISTENCIA-A-SAUDE-INTEGRALIZADA-E-LABORATORIAL-LTDA-X-HRFB-OURICURI.pdf</t>
  </si>
  <si>
    <t>https://ismep.org.br/wp-content/uploads/2022/11/SEGUNDO-TERMO-CASIL-CENTRO-DE-ASSISTENCIA-A-SAUDE-INTEGRADA-E-LABORATORIAL-LTDA.pdf</t>
  </si>
  <si>
    <t>https://ismep.org.br/wp-content/uploads/2023/05/TERCEIRO-TERMO-ADITIVO-AO-CONTRATO-CASIL-CENTRO-DE-ASSISTENCIA-SAUDE-INTEGRADA-E-LABORATORIAL-LTDA.pdf</t>
  </si>
  <si>
    <t>CENTRO HOSPITALAR ESPECIALIZADO DE ARARIPINA LTDA</t>
  </si>
  <si>
    <t>https://ismep.org.br/wp-content/uploads/2023/03/PRIMEIRO-TERMO-ADITIVO-AO-CONTRATO-CENTRO-HOSPITALAR-ESPECIALIZADO-DE-ARARIPINA-LTDA-X-HRFB-OURICURI-1.pdf</t>
  </si>
  <si>
    <t>CLÍNICA CIRÚRGICA PEDIÁTRICA CARIRI LTDA</t>
  </si>
  <si>
    <t>https://ismep.org.br/wp-content/uploads/2022/01/PRIMEIRO-TERMO-ADITIVO-AO-CONTRATO-CLINICA-CIRURGICA-PEDIATRICA-CARIRI-LTDA-X-HRFB-OURICURI.pdf</t>
  </si>
  <si>
    <t>CLÍNICA DE CIRURGIA ONCOLÓGICA DO SERTÃO LTDA ME</t>
  </si>
  <si>
    <t>https://ismep.org.br/wp-content/uploads/2023/03/PRIMEIRO-TERMO-ADITIVO-AO-CONTRATO-CLINICA-DE-CIRURGICA-ONCOLOGICA-DO-SERTAO-LTDA-ME-X-HRFB-OURICURI.pdf</t>
  </si>
  <si>
    <t>CLINICA DO CORAÇÃO DE GARANHUNS LTDA</t>
  </si>
  <si>
    <t>https://ismep.org.br/wp-content/uploads/2022/05/PRIMEIRO-TERMO-ADITIVO-CLINICA-DO-CORACAO.pdf</t>
  </si>
  <si>
    <t>CLINICA MEDICA DO ARARIPE LTDA - EPP</t>
  </si>
  <si>
    <t>https://ismep.org.br/wp-content/uploads/2023/05/PRIMEIRO-TERMO-ADITIVO-AO-CONTRATO-CLINICA-MEDICA-DO-ARARIPE-LTDA-ME.pdf</t>
  </si>
  <si>
    <t>CLÍNICA MÉDICA HOLANDA FIGUEIREDO LTDA ME</t>
  </si>
  <si>
    <t>https://ismep.org.br/wp-content/uploads/2022/08/PRIMEIRO-TERMO-ADITIVO-ao-CONTRATO-CLINICA-MEDICA-HOLANDA-FIGUEIREDO-LTDA-ME-CLINICA-MEDICA-X-HRFB-OURICURI.pdf</t>
  </si>
  <si>
    <t>https://ismep.org.br/wp-content/uploads/2023/05/SEGUNDO-TERMO-ADITIVO-AO-CONTRATO-CLINICA-MEDICA-HOLANDA-FIGUEIREDO-LTDA-ME.pdf</t>
  </si>
  <si>
    <t>CLÍNICA PINHEIRO MED LTDA ME</t>
  </si>
  <si>
    <t>https://ismep.org.br/wp-content/uploads/2023/04/PRIMEIRO-TERMO-ADITIVO-AO-CONTRATO-CLINICA-PINHEIRO-MED-LTDA-ME.pdf</t>
  </si>
  <si>
    <t>COELHO PEDROSA ADVOGADOS ASSOCIADOS</t>
  </si>
  <si>
    <t>https://ismep.org.br/wp-content/uploads/2022/07/PRIMEIRO-TERMO-ADITIVO-ao-CONTRATO-COELHO-PEDROSA-ADVOGADOS-ASSOCIADOS-X-HRFB-OURICURI.pdf</t>
  </si>
  <si>
    <t>https://ismep.org.br/wp-content/uploads/2023/05/SEGUNDO-TERMO-ADITIVO-COELHO-PEDROSA-ADVOGADOS-ASSOCIADOS-1.pdf</t>
  </si>
  <si>
    <t>CONSTRUTORA E INCORPORADORA FIGUEIREDO LTDA</t>
  </si>
  <si>
    <t>https://ismep.org.br/wp-content/uploads/2023/02/PRIMEIRO-TERMO-ADITIVO-ao-CONTRATO-CONSTRUTORA-E-INCORPORADORA-FIGUEIREDO-LTDA-X-HRFB-OURICURI-1.pdf</t>
  </si>
  <si>
    <t>CONSULTORIOS INTEGRADOS ALENCAR &amp; ONOFRE</t>
  </si>
  <si>
    <t>https://ismep.org.br/wp-content/uploads/2022/09/PRIMEIRO-TERMO-ADITIVO-ao-CONTRATO-CONSULTORIOS-INTEGRADOS-ALENCAR-ONOFRE-LTDA-X-HRFB-OURICURI.pdf</t>
  </si>
  <si>
    <t>https://ismep.org.br/wp-content/uploads/2023/05/SEGUNDO-TERMO-ADITIVO-AO-CONTRATO-CONSULTORIOS-INTEGRADOS-ALENCAR-ONOFRE-LTDA.pdf</t>
  </si>
  <si>
    <t>COUTO BEM SERVIÇOS MÉDICOS LTDA</t>
  </si>
  <si>
    <t>https://ismep.org.br/wp-content/uploads/2022/08/PRIMEIRO-TERMO-ADITIVO-ao-CONTRATO-COUTO-BEM-SERVICOS-MEDICOS-LTDA-ME-X-HRFB-OURICURI.pdf</t>
  </si>
  <si>
    <t>https://ismep.org.br/wp-content/uploads/2023/05/SEGUNDO-TERMO-ADITIVO-AO-CONTRATO-COUTO-BEM-SERVICOS-MEDICOS-LTDA-ME.pdf</t>
  </si>
  <si>
    <t>CTI AMBIENTAL - COLETA, TRANSPORTE E INCINERAÇÃO EIRELI - ME</t>
  </si>
  <si>
    <t>https://ismep.org.br/wp-content/uploads/2022/04/PRIMEIRO-TERMO-ADITIVO-AO-CONTRATO-CTI-AMBIENTAL-X-HRFB-OURICURI.pdf</t>
  </si>
  <si>
    <t>D &amp; E ALENCAR LTDA ME</t>
  </si>
  <si>
    <t>https://ismep.org.br/wp-content/uploads/2023/05/Primeiro-Termo-Aditivo-ao-Contrato-DE-Alencar-LTDA-ME-x-HRFB-OURICURI-2.pdf</t>
  </si>
  <si>
    <t>https://ismep.org.br/wp-content/uploads/2023/05/SEGUNDO-TERMO-ADITIVO-AO-CONTRATO-DE-ALENCAR-LTDA-ME.pdf</t>
  </si>
  <si>
    <t>DANILO CARVALHO ANESTESIOLOGIA LTDA ME</t>
  </si>
  <si>
    <t>https://ismep.org.br/wp-content/uploads/2022/01/PRIMEIRO-TERMO-ADITIVO-AO-CONTRATO-DANILO-CARVALHO-ANESTESIOLOGIA-X-HRFB-OURICURI.pdf</t>
  </si>
  <si>
    <t>https://ismep.org.br/wp-content/uploads/2022/08/SEGUNDO-TERMO-ADITIVO-ao-CONTRATO-DANILO-CARVALHO-ANESTESIOLOGIA-LTDA-ME-X-HRFB-OURICURI.pdf</t>
  </si>
  <si>
    <t>https://ismep.org.br/wp-content/uploads/2023/05/TERCEIRO-TERMO-ADITIVO-AO-CONTRATO-DANILO-CARVALHO-ANESTESIOLOGIA-LTDA-ME.pdf</t>
  </si>
  <si>
    <t>DT SAUDE LTDA</t>
  </si>
  <si>
    <t>https://ismep.org.br/wp-content/uploads/2022/08/PRIMEIRO-TERMO-ADITIVO-ao-CONTRATO-DT-SAUDE-LTDA-X-HRFB-OURICURI.pdf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</si>
  <si>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</si>
  <si>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</si>
  <si>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FALCÃO E FALCÃO LTDA</t>
  </si>
  <si>
    <t>https://ismep.org.br/wp-content/uploads/2022/08/PRIMEIRO-TERMO-ADITIVO-ao-CONTRATO-FALCAO-FALCAO-LTDA-ME-X-HRFB-OURICURI.pdf</t>
  </si>
  <si>
    <t>https://ismep.org.br/wp-content/uploads/2023/05/SEGUNDO-TERMO-ADITIVO-AO-CONTRATO-FALCAO-FALCAO-LTDA-ME.pdf</t>
  </si>
  <si>
    <t>FRANCISCA ELIENE PEREIRA SILVA ME</t>
  </si>
  <si>
    <t>https://ismep.org.br/wp-content/uploads/2021/08/PRIMEIRO-TERMO-ADITIVO-FRANCISCA-ELIENE-X-HRFB.pdf</t>
  </si>
  <si>
    <t>GERCLIN SERVIÇOS MÉDICOS LTDA</t>
  </si>
  <si>
    <t>https://ismep.org.br/wp-content/uploads/2022/08/PRIMEIRO-TERMO-ADITIVO-ao-CONTRATO-GERCLIN-SERVICOS-MEDICOS-LTDA-X-HRFB-OURICURI.pdf</t>
  </si>
  <si>
    <t>GM SERVIÇOS MÉDICOS</t>
  </si>
  <si>
    <t>https://ismep.org.br/wp-content/uploads/2022/04/PRIMEIRO-TERMO-ADITIVO-AO-CONTRATO-G-M-SERVICOS-MEDICOS-X-HRFB-OURICURI.pdf</t>
  </si>
  <si>
    <t>https://ismep.org.br/wp-content/uploads/2022/08/SEGUNDO-TERMO-ADITIVO-ao-CONTRATO-G-M-SERVICOS-MEDICOS-X-HRFB-OURICURI.pdf</t>
  </si>
  <si>
    <t>https://ismep.org.br/wp-content/uploads/2023/05/TERCEIRO-TERMO-ADITIVO-AO-CONTRATO-G-M-SERVICOS-MEDICOS-1.pdf</t>
  </si>
  <si>
    <t>GUILHERME PARENTE LINS</t>
  </si>
  <si>
    <t>https://ismep.org.br/wp-content/uploads/2023/04/MEDIANEIRAS-DA-PAZ.pdf</t>
  </si>
  <si>
    <t>HSE ONLINE SOLUTIONS TECNOLOGIA DA INFORMAÇÃO LTDA</t>
  </si>
  <si>
    <t>https://ismep.org.br/wp-content/uploads/2023/03/PRIMEIRO-TERMO-ADITIVO-AO-CONTRATO-HSE-ONLINE-SOLUTIONS-TECNOLOGIA-DA-INFORMACAO-LTDA-I-HRFB-OURICURI-1-1.pdf</t>
  </si>
  <si>
    <t>IMAGEM MEDICAL CENTER LTDA</t>
  </si>
  <si>
    <t>https://ismep.org.br/wp-content/uploads/2022/10/PRIMEIRO-TERMO-ADITIVO-ao-CONTRATO-IMAGEM-MEDICAL-CENTER-LTDA-ME-X-HRFB-OURICURI.pdf</t>
  </si>
  <si>
    <t>https://ismep.org.br/wp-content/uploads/2023/05/SEGUNDO-TERMO-ADITIVO-AO-CONTRATO-IMAGEM-MEDICAL-CENTER-LTDA-ME-1.pdf</t>
  </si>
  <si>
    <t>IMAGENS E DIAGNÓSTICOS MÉDICOS EIRELI EPP</t>
  </si>
  <si>
    <t>https://ismep.org.br/wp-content/uploads/2022/05/PRIMEIRO-TERMO-ADITIVO-IMAGENS-E-DIAGNOSTICO.pdf</t>
  </si>
  <si>
    <t>https://ismep.org.br/wp-content/uploads/2022/12/SEGUNDO-TERMO-ADITIVO-AO-CONTRATO-IMAGENS-E-DIAGNOSTICOS-MEDICOS-EIRELI-EPP-X-HRFB-OURICURI.pdf</t>
  </si>
  <si>
    <t>J C SANTOS JUNIOR ME</t>
  </si>
  <si>
    <t>https://ismep.org.br/wp-content/uploads/2022/01/PRIMEIRO-TERMO-ADITIVO-AO-CONTRATO-JC-SANTOS-JUNIOR-ME-X-HRFB-OURICURI.pdf</t>
  </si>
  <si>
    <t>https://ismep.org.br/wp-content/uploads/2023/05/SEGUNDO-TERMO-ADITIVO-AO-CONTRATO-JC-SANTOS-JUNIOR-ME-1.pdf</t>
  </si>
  <si>
    <t>JBHC SERVIÇOS MÉDICOS LTDA EPP</t>
  </si>
  <si>
    <t>https://ismep.org.br/wp-content/uploads/2022/08/PRIMEIRO-TERMO-ADITIVO-ao-CONTRATO-JBHC-SERVICOS-MEDICOS-LTDA-EPP-X-HRFB-OURICURI.pdf</t>
  </si>
  <si>
    <t>https://ismep.org.br/wp-content/uploads/2023/05/SEGUNDO-TERMO-ADITIVO-AO-CONTRATO-JBHC-SERVICOS-MEDICOS-LTDA-EPP.pdf</t>
  </si>
  <si>
    <t>JOÃO L DE ALENCAR SAMPAIO ME</t>
  </si>
  <si>
    <t>https://ismep.org.br/wp-content/uploads/2023/05/PRIMEIRO-TERMO-ADITIVO-AO-CONTRATO-JOAO-L-DE-ALENCAR-SAMPAIO-ME.pdf</t>
  </si>
  <si>
    <t>KESA COMERCIO E SERVIÇOS TECNICOS LTDA</t>
  </si>
  <si>
    <t>https://ismep.org.br/wp-content/uploads/2022/06/PRIMEIRO-TERMO-ADITIVO-ao-CONTRATO-KESA-COMERCIO-E-SERVICOS-TECNICOS-LTDA-X-HRFB-OURICURI.pdf</t>
  </si>
  <si>
    <t>https://ismep.org.br/wp-content/uploads/2023/04/Contr.-Locacao-2023.pdf</t>
  </si>
  <si>
    <t>LIFE MED SERVIÇOS MÉDICOS  LTDA ME</t>
  </si>
  <si>
    <t>https://ismep.org.br/wp-content/uploads/2022/01/PRIMEIRO-TERMO-ADITIVO-AO-CONTRATO-LIFE-MED-SERVIICOS-MEDICOS-LTDA-ME-X-HRFB-OURICURI.pdf</t>
  </si>
  <si>
    <t>LINEKER VELOZO COSTO</t>
  </si>
  <si>
    <t>https://ismep.org.br/wp-content/uploads/2022/09/PRIMEIRO-TERMO-ADITIVO-ao-CONTRATO-LINEKER-VELOZO-COSTA-X-HRFB-OURICURI.pdf</t>
  </si>
  <si>
    <t>https://ismep.org.br/wp-content/uploads/2023/05/SEGUNDO-TERMO-ADITIVO-AO-CONTRATO-LINEKER-VELOZO-COSTA.pdf</t>
  </si>
  <si>
    <t>LUCKY STORES LTDA</t>
  </si>
  <si>
    <t>https://ismep.org.br/wp-content/uploads/2022/04/PRIMEIRO-TERMO-ADITIVO-AO-CONTRATO-LUCKY-STORE-X-HRFB-OURICURI.pdf</t>
  </si>
  <si>
    <t>https://ismep.org.br/wp-content/uploads/2023/05/CamScanner-23-05-2023-10.44-1.pdf</t>
  </si>
  <si>
    <t>LUZ &amp; MOURA SERVIÇOS MÉDICOS LTDA ME</t>
  </si>
  <si>
    <t>https://ismep.org.br/wp-content/uploads/2022/09/PRIMEIRO-TERMO-ADITIVO-ao-CONTRATO-LUZ-MOURA-SERVICOS-MEDICOS-LTDA-ME-X-HRFB-OURICURI.pdf</t>
  </si>
  <si>
    <t>https://ismep.org.br/wp-content/uploads/2023/05/SEGUNDO-TERMO-ADITIVO-AO-CONTRATO-LUZ-MOURA.pdf</t>
  </si>
  <si>
    <t>MAIA OLIVEIRA SERVIÇOS MÉDICOS S/S EPP</t>
  </si>
  <si>
    <t>https://ismep.org.br/wp-content/uploads/2022/10/PRIMEIRO-TERMO-ADITIVO-AO-CONTRATO-MAIA-OLIVEIRA-SERVICOS-MEDICOS-S-S-EPP-X-HRFB-OURICURI.pdf</t>
  </si>
  <si>
    <t>https://ismep.org.br/wp-content/uploads/2022/10/SEGUNDO-TERMO-ADITIVO-ao-CONTRATO-MAIA-OLIVEIRA-SERVICOS-MEDICOS-S-S-EPP-X-HRFB-OURICURI-1.pdf</t>
  </si>
  <si>
    <t>https://ismep.org.br/wp-content/uploads/2022/10/TERCEIRO-TERMO-ADITIVO-ao-CONTRATO-MAIA-OLIVEIRA-SERVICOS-MEDICOS-S-S-EPP-X-HRFB-OURICURI-1.pdf</t>
  </si>
  <si>
    <t>https://ismep.org.br/wp-content/uploads/2023/05/QUARTO-TERMO-ADITIVO-AO-CONTRATO-MAIA-OLIVEIRA-SERVICOS-MEDICOS-1.pdf</t>
  </si>
  <si>
    <t>MARCIO MACEDO VIANA ME</t>
  </si>
  <si>
    <t>https://ismep.org.br/wp-content/uploads/2022/08/PRIMEIRO-TERMO-ADITIVO-ao-CONTRATO-MARCIO-MACEDO-VIANA-X-HRFB-OURICURI.pdf</t>
  </si>
  <si>
    <t>https://ismep.org.br/wp-content/uploads/2023/05/SEGUNDO-TERMO-ADITIVO-AO-CONTRATO-MARCIO-MACEDO-VIANA-ME.pdf</t>
  </si>
  <si>
    <t>MARCOS DANIEL DE SOUZA XAVIER</t>
  </si>
  <si>
    <t>https://ismep.org.br/wp-content/uploads/2022/02/PRIMEIRO-TERMO-ADITIVO-AO-CONTRATO-MARCOS-DANIEL-DE-SOUSA-XAVIER-ME-X-HRFB-OURICURI.pdf</t>
  </si>
  <si>
    <t>https://ismep.org.br/wp-content/uploads/2022/09/SEGUNDO-TERMO-ADITIVO-ao-CONTRATO-MARCOS-DANIEL-DE-SOUSA-XAVIER-X-HRFB-OURICURI.pdf</t>
  </si>
  <si>
    <t>https://ismep.org.br/wp-content/uploads/2023/05/TERCEIRO-TERMO-ADITIVO-AO-CONTRATO-MARCOS-DANIEL-DE-SOUSA-XAVIER-ME.pdf</t>
  </si>
  <si>
    <t>MB SAÚDE ME</t>
  </si>
  <si>
    <t>https://ismep.org.br/wp-content/uploads/2023/02/PRIMEIRO-TERMO-ADITIVO-ao-CONTRATO-MB-SAUDE-ME-X-HRFB-OURICURI.pdf</t>
  </si>
  <si>
    <t>MEDCARIRI SERVIÇOS MÉDICOS S/S LTDA</t>
  </si>
  <si>
    <t>https://ismep.org.br/wp-content/uploads/2022/10/PRIMEIRO-TERMO-ADITIVO-ao-CONTRATO-MEDCARIRI-SERVICOS-MEDICOS-S-S-LTDA-X-HRFB-OURICURI.pdf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</si>
  <si>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</si>
  <si>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</si>
  <si>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MURAB LINS MÉDICOS ASSOCIADOS LTDA ME</t>
  </si>
  <si>
    <t>https://ismep.org.br/wp-content/uploads/2022/09/PRIMEIRO-TERMO-ADITIVO-ao-CONTRATO-MURAB-LINS-MEDICOS-ASSOCIADOS-LTDA-X-HRFB-OURICURI.pdf</t>
  </si>
  <si>
    <t>https://ismep.org.br/wp-content/uploads/2023/05/SEGUNDO-TERMO-ADITIVO-AO-CONTRATO-MURAB-LINS-MEDICOS-ASSOCIADOS-LTDA-ME.pdf</t>
  </si>
  <si>
    <t>N A V  DA SILVA ELETRO - ME</t>
  </si>
  <si>
    <t>https://ismep.org.br/wp-content/uploads/2022/07/PRIMEIRO-TERMO-ADITIVO-ao-CONTRATO-N-A-V-DA-SILVA-ELETRO-ME-X-HRFB-OURICURI.pdf</t>
  </si>
  <si>
    <t>NYX SOLUÇÕES</t>
  </si>
  <si>
    <t>https://ismep.org.br/wp-content/uploads/2022/03/PRIMEIRO-TERMO-ADITIVO-AO-CONTRATO-NYX-SOLUCOES-X-HRFB-OURICURI-1.pdf</t>
  </si>
  <si>
    <t>https://ismep.org.br/wp-content/uploads/2023/04/assinado-SEGUNDO-TERMO-ADITIVO-NYX-SOLUCOES.pdf</t>
  </si>
  <si>
    <t>ODONTOGROUP SISTEMA DE SAÚDE LTDA</t>
  </si>
  <si>
    <t>https://ismep.org.br/wp-content/uploads/2022/08/TERMO-ADITIVO-DE-INCLUSAO-ao-CONTRATO-ODONTO-GROUP-X-HRFB-OURICURI.pdf</t>
  </si>
  <si>
    <t>ODONTOMED LTDA ME</t>
  </si>
  <si>
    <t>https://ismep.org.br/wp-content/uploads/2022/08/PRIMEIRO-TERMO-ADITIVO-ao-CONTRATO-ODONTOMED-LTDA-ME-X-HRFB-OURICURI.pdf</t>
  </si>
  <si>
    <t>https://ismep.org.br/wp-content/uploads/2022/08/SEGUNDO-TERMO-ADITIVO-ao-CONTRATO-ODONTOMED-LTDA-ME-X-HRFB-OURICURI.pdf</t>
  </si>
  <si>
    <t>https://ismep.org.br/wp-content/uploads/2023/05/TERCEIRO-TERMO-ADITIVO-AO-CONTRATO-ODONTOMED-LTDA-ME-1.pdf</t>
  </si>
  <si>
    <t>ORTO CARIRIR SERVIÇOS MÉDICOS LTDA</t>
  </si>
  <si>
    <t>https://ismep.org.br/wp-content/uploads/2023/01/PRIMEIRO-TERMO-ADITIVO-AO-CONTRATO-ORTO-CARIRI-SERVICOS-MEDICOS-LTDA-X-HRFB-OURICURI.pdf</t>
  </si>
  <si>
    <t>ORTO MED PRESTAÇÃO DE SERVIÇOS MÉDICOS EM ORTOPEDIA</t>
  </si>
  <si>
    <t>https://ismep.org.br/wp-content/uploads/2023/04/PRIMEIRO-TERMO-ADITIVO-AO-CONTRATO-ORTO-MED.pdf</t>
  </si>
  <si>
    <t>ORTONUTRI EIRELI ME</t>
  </si>
  <si>
    <t>https://ismep.org.br/wp-content/uploads/2022/08/PRIMEIRO-TERMO-ADITIVO-ao-CONTRATO-ORTONUTRI-EIRELI-ME-X-HRFB-OURICURI.pdf</t>
  </si>
  <si>
    <t>https://ismep.org.br/wp-content/uploads/2023/05/SEGUNDO-TERMO-ADITIVO-AO-CONTRATO-ORTONUTRI-EIRELI-ME-1.pdf</t>
  </si>
  <si>
    <t>https://ismep.org.br/wp-content/uploads/2022/09/TERCEIRO-TERMO-ADITIVO-ao-CONTRATO-MAIA-OLIVEIRA-SERVICOS-MEDICOS-S-S-EPP-X-HRFB-OURICURI.pdf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</si>
  <si>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</si>
  <si>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</si>
  <si>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PH CONTABILIDADE SOCIEDADE SIMPLES LTDA</t>
  </si>
  <si>
    <t>https://ismep.org.br/wp-content/uploads/2022/04/PRIMEIRO-TERMO-ADITIVO-AO-CONTRATO-PH-CONTABILIDADE-X-HRFB-OURICURI.pdf</t>
  </si>
  <si>
    <t>PH GOMES SUDARIO LINS</t>
  </si>
  <si>
    <t>https://ismep.org.br/wp-content/uploads/2022/04/PRIMEIRO-TERMO-ADITIVO-AO-CONTRATO-PH-GOMES-SUDARIO-LINS-X-HRFB-OURICURI.pdf</t>
  </si>
  <si>
    <t>PJB PRODUÇÕES DE EVENTOS LTDA</t>
  </si>
  <si>
    <t>1º</t>
  </si>
  <si>
    <t>https://ismep.org.br/wp-content/uploads/2021/05/PRIMEIRO-TERMO-ADITIVO-PJB-PRODUCOES-1.pdf</t>
  </si>
  <si>
    <t>https://ismep.org.br/wp-content/uploads/2022/09/SEGUNDO-TERMO-ADITIVO-ao-CONTRATO-PJB-PRODUCOES-DE-EVENTOS-LTDA-X-HRFB-OURICURI.pdf</t>
  </si>
  <si>
    <t>PRONTO LIFE DIAGNÓSTICOS ESPECIALIZADOS LTDA ME</t>
  </si>
  <si>
    <t>https://ismep.org.br/wp-content/uploads/2022/09/PRIMEIRO-TERMO-ADITIVO-ao-CONTRATO-PRONTO-LIFE-DIAGNOSTICOS-ESPECIALIZADOS-LTDA-ME-X-HRFB-OURICURI.pdf</t>
  </si>
  <si>
    <t>https://ismep.org.br/wp-content/uploads/2022/09/SEGUNDO-TERMO-ADITIVO-ao-CONTRATO-PRONTO-LIFE-DIAGNOSTICOS-ESPECIALIZADOS-LTDA-ME-X-HRFB-OURICURI.pdf</t>
  </si>
  <si>
    <t>https://ismep.org.br/wp-content/uploads/2023/05/TERCEIRO-TERMO-ADITIVO-AO-CONTRATO-PRONTO-LIFE-DIAGNOSTICOS-ESPECIALIZADOS-LTDA-ME.pdf</t>
  </si>
  <si>
    <t>QUALY QUIMY INDÚSTRIA E COMÉRCIO DE PRODUTOS DE LIMPEZA EIRELI ME</t>
  </si>
  <si>
    <t>https://ismep.org.br/wp-content/uploads/2021/10/PRIMEIRO-TERMO-ADITIVO-AO-CONTRATO-QUALY-QUIMY-X-HRFB-OURICURI_compressed.pdf</t>
  </si>
  <si>
    <t>R&amp;T ATENDIMENTO ME</t>
  </si>
  <si>
    <t>https://ismep.org.br/wp-content/uploads/2022/09/PRIMEIRO-TERMO-ADITIVO-ao-CONTRATO-R-T-ATENDIMENTO-ME-X-HRFB-OURICURI.pdf</t>
  </si>
  <si>
    <t>https://ismep.org.br/wp-content/uploads/2023/05/SEGUNDO-TERMO-ADITIVO-AO-CONTRATO-RT-ATENDIMENTO-ME.pdf</t>
  </si>
  <si>
    <t>RAUL ALVES DE SIQUEIRA NETO &amp; CIA LTDA ME</t>
  </si>
  <si>
    <t>https://ismep.org.br/wp-content/uploads/2022/08/PRIMEIRO-TERMO-ADITIVO-ao-CONTRATO-RAUL-ALVES-DE-SIQUEIRA-NETO-X-HRFB-OURICURI.pdf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</si>
  <si>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</si>
  <si>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</si>
  <si>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https://ismep.org.br/wp-content/uploads/2023/05/HOSPITAL-DE-OURICURI-SEGUNDO-TERMO-ADITIVO-.pdf</t>
  </si>
  <si>
    <t xml:space="preserve">ROCHA JET DESENTUPIDORA E DEDETIZADORA </t>
  </si>
  <si>
    <t>https://ismep.org.br/wp-content/uploads/2022/07/PRIMEIRO-TERMO-ADITIVO-ao-CONTRATO-ROCHA-JET-DESENTUPIDORA-E-DEDETIZADORA-X-HRFB-OURICURI.pdf</t>
  </si>
  <si>
    <t>RODRIGO ALMENDRA E ADVOGADOS ASSOCIADOS</t>
  </si>
  <si>
    <t>https://ismep.org.br/wp-content/uploads/2022/07/PRIMEIRO-TERMO-ADIITVO-AO-CONTRATO-RODRIGO-ALMENDRA-X-HRFB-OURICURI.pdf</t>
  </si>
  <si>
    <t>https://ismep.org.br/wp-content/uploads/2023/04/SEGUNDO-TERMO-ADITIVO-RODRIGO-ALMENDRA-ADVOGADOS-ASSOCIADOS.pdf</t>
  </si>
  <si>
    <t>S.O.S VIDA EIRELI</t>
  </si>
  <si>
    <t>https://ismep.org.br/wp-content/uploads/2022/08/PRIMEIRO-TERMO-ADITIVO-ao-CONTRATO-S.O.S-VIDA-EIRELI-X-HRFB-OURICURI.pdf</t>
  </si>
  <si>
    <t>https://ismep.org.br/wp-content/uploads/2023/05/SEGUNDO-TERMO-ADITIVO-AO-CONTRATO-S.O.S-VIDA-EIRELI.pdf</t>
  </si>
  <si>
    <t>SAFE SUPORTE A VIDA E COMERCIO INTERNACIONAL LTDA</t>
  </si>
  <si>
    <t>https://ismep.org.br/wp-content/uploads/2023/04/CONTRATO-CARRINHO-DE-ANESTESIA.-1-1.pdf</t>
  </si>
  <si>
    <t xml:space="preserve">SEBASTIÃO LOPES DE SÁ </t>
  </si>
  <si>
    <t>https://ismep.org.br/wp-content/uploads/2022/09/PRIMEIRO-TERMO-ADITIVO-ao-CONTRATO-SEBASTIAO-LOPES-DE-SA-X-HRFB-OURICURI.pdf</t>
  </si>
  <si>
    <t>https://ismep.org.br/wp-content/uploads/2023/05/SEGUNDO-TERMO-ADITIVO-AO-CONTRATO-SEBASTIAO-LOPES-DE-SA-LTDA.pdf</t>
  </si>
  <si>
    <t>SERVIP - PRESTADORA DE SERVIÇOS LTDA</t>
  </si>
  <si>
    <t>https://ismep.org.br/wp-content/uploads/2022/07/PRIMEIRO-TERMO-ADITIVO-ao-CONTRATO-SERVIP-PRESTADORA-DE-SERVICOS-LTDA-X-HRFB-OURICURI.pdf</t>
  </si>
  <si>
    <t>https://ismep.org.br/wp-content/uploads/2023/03/SERVIP-PRESTADORA-DE-SERVICOS-LTDA-X-HRFB-OURICURI.pdf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</si>
  <si>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</si>
  <si>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</si>
  <si>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</si>
  <si>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SJBN CARE LIFE LTDA</t>
  </si>
  <si>
    <t>https://ismep.org.br/wp-content/uploads/2022/09/PRIMEIRO-TERMO-ADITIVO-ao-CONTRATO-SJBN-CARE-LIFE-LTDA-X-HRFB-OURICURI.pdf</t>
  </si>
  <si>
    <t>https://ismep.org.br/wp-content/uploads/2023/05/SEGUNDO-TERMO-ADITIVO-AO-CONTRATO-SJBN-CARE-LIFE-LTDA.pdf</t>
  </si>
  <si>
    <t>TARCÍSIO SOARES DE BRITO ME</t>
  </si>
  <si>
    <t>https://ismep.org.br/wp-content/uploads/2023/05/PRIMEIRO-TERMO-ADITIVO-AO-CONTRATO-TARCISIO-SOARES-DE-BRITO-ME.pdf</t>
  </si>
  <si>
    <t>TOLIFE TECNOLOGIA PARA A AS´DE S. A.</t>
  </si>
  <si>
    <t>https://ismep.org.br/wp-content/uploads/2022/01/PRIMEIRO-AO-CONTRATO-DA-EMPRESA-TOLIFE-TECNOLOGIA-PARA-A-SAUDE-S.A-X-HRFB-OURICURI.pdf</t>
  </si>
  <si>
    <t>https://ismep.org.br/wp-content/uploads/2022/02/Segundo-Termo-Aditivo-%E2%80%93-Tolife-Tecnologia-para-a-Saude-S.A-Hospital-Regional-Fernando-Bezerra-%E2%80%93-HRFB.pdf</t>
  </si>
  <si>
    <t>TORRES E ROCHA SERVIÇOS MÉDICOS LTDA</t>
  </si>
  <si>
    <t>https://ismep.org.br/wp-content/uploads/2023/03/PRIMEIRO-TERMO-ADITIVO-AO-CONTRATO-TORRES-E-ROCHA-SERVICOS-MEDICOS-LTDA-X-HRFB-OURICURI-1.pdf</t>
  </si>
  <si>
    <t>TRECCHINA TECNOLOGIA E INOVAÇÃO LTDA</t>
  </si>
  <si>
    <t>https://ismep.org.br/wp-content/uploads/2022/04/PRIMEIRO-TERMO-ADITIVO-AO-CONTRATO-TRECHINA-X-HRFB-OURICURI.pdf</t>
  </si>
  <si>
    <t>WHITE MARTINS GASES INDUSTRIAIS NE LTDA</t>
  </si>
  <si>
    <t>https://ismep.org.br/wp-content/uploads/2023/02/SEGUNDO-TERMO-ADITIVO-AO-CONTRATO-DE-FORNECIMENTO-DE-PRODUTOS-E-OUTROS-PACTOS-WHITE-MARTINS-X-HRFB-OURICURI.pdf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</si>
</sst>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5%20Maio/TCE/13.2%20PCF%20em%20Excel.xlsx" TargetMode="External"/><Relationship Id="rId1" Type="http://schemas.openxmlformats.org/officeDocument/2006/relationships/externalLinkPath" Target="/83a0417870fc54b3/apds-bckp/Trabalho/APS%20Apoio%20Adm/ISMEP/Gest&#227;o/HRFB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2/09/PRIMEIRO-TERMO-ADITIVO-ao-CONTRATO-BARRETO-E-VIEIRA-SERVICOS-MEDICOS-LTDA-ME-X-HRFB-OURICURI.pdf" TargetMode="External"/><Relationship Id="rId21" Type="http://schemas.openxmlformats.org/officeDocument/2006/relationships/hyperlink" Target="https://ismep.org.br/wp-content/uploads/2022/08/PRIMEIRO-TERMO-ADITIVO-ao-CONTRATO-ODONTOMED-LTDA-ME-X-HRFB-OURICURI.pdf" TargetMode="External"/><Relationship Id="rId42" Type="http://schemas.openxmlformats.org/officeDocument/2006/relationships/hyperlink" Target="https://ismep.org.br/wp-content/uploads/2022/09/PRIMEIRO-TERMO-ADITIVO-ao-CONTRATO-R-T-ATENDIMENTO-ME-X-HRFB-OURICURI.pdf" TargetMode="External"/><Relationship Id="rId47" Type="http://schemas.openxmlformats.org/officeDocument/2006/relationships/hyperlink" Target="https://ismep.org.br/wp-content/uploads/2022/06/PRIMEIRO-TERMO-ADITIVO-ao-CONTRATO-KESA-COMERCIO-E-SERVICOS-TECNICOS-LTDA-X-HRFB-OURICURI.pdf" TargetMode="External"/><Relationship Id="rId63" Type="http://schemas.openxmlformats.org/officeDocument/2006/relationships/hyperlink" Target="https://ismep.org.br/wp-content/uploads/2023/05/SEGUNDO-TERMO-ADITIVO-AO-CONTRATO-S.O.S-VIDA-EIRELI.pdf" TargetMode="External"/><Relationship Id="rId68" Type="http://schemas.openxmlformats.org/officeDocument/2006/relationships/hyperlink" Target="https://ismep.org.br/wp-content/uploads/2023/05/SEGUNDO-TERMO-ADITIVO-AO-CONTRATO-IMAGEM-MEDICAL-CENTER-LTDA-ME-1.pdf" TargetMode="External"/><Relationship Id="rId84" Type="http://schemas.openxmlformats.org/officeDocument/2006/relationships/hyperlink" Target="https://ismep.org.br/wp-content/uploads/2023/05/TERCEIRO-TERMO-ADITIVO-AO-CONTRATO-PRONTO-LIFE-DIAGNOSTICOS-ESPECIALIZADOS-LTDA-ME.pdf" TargetMode="External"/><Relationship Id="rId89" Type="http://schemas.openxmlformats.org/officeDocument/2006/relationships/hyperlink" Target="https://ismep.org.br/wp-content/uploads/2023/03/PRIMEIRO-TERMO-ADITIVO-AO-CONTRATO-ASSIST-SERVICOS-MEDICOS-HOSPITALARES-LTDA.pdf" TargetMode="External"/><Relationship Id="rId16" Type="http://schemas.openxmlformats.org/officeDocument/2006/relationships/hyperlink" Target="https://ismep.org.br/wp-content/uploads/2022/09/SEGUNDO-TERMO-ADITIVO-ao-CONTRATO-MARCOS-DANIEL-DE-SOUSA-XAVIER-X-HRFB-OURICURI.pdf" TargetMode="External"/><Relationship Id="rId11" Type="http://schemas.openxmlformats.org/officeDocument/2006/relationships/hyperlink" Target="https://ismep.org.br/wp-content/uploads/2022/07/PRIMEIRO-TERMO-ADITIVO-ao-CONTRATO-ROCHA-JET-DESENTUPIDORA-E-DEDETIZADORA-X-HRFB-OURICURI.pdf" TargetMode="External"/><Relationship Id="rId32" Type="http://schemas.openxmlformats.org/officeDocument/2006/relationships/hyperlink" Target="https://ismep.org.br/wp-content/uploads/2022/09/PRIMEIRO-TERMO-ADITIVO-ao-CONTRATO-A-MARTINS-DE-ANDRADE-NETO-X-HRFB-OURICURI.pdf" TargetMode="External"/><Relationship Id="rId37" Type="http://schemas.openxmlformats.org/officeDocument/2006/relationships/hyperlink" Target="https://ismep.org.br/wp-content/uploads/2022/09/PRIMEIRO-TERMO-ADITIVO-ao-CONTRATO-PRONTO-LIFE-DIAGNOSTICOS-ESPECIALIZADOS-LTDA-ME-X-HRFB-OURICURI.pdf" TargetMode="External"/><Relationship Id="rId53" Type="http://schemas.openxmlformats.org/officeDocument/2006/relationships/hyperlink" Target="https://ismep.org.br/wp-content/uploads/2022/07/PRIMEIRO-TERMO-ADIITVO-AO-CONTRATO-RODRIGO-ALMENDRA-X-HRFB-OURICURI.pdf" TargetMode="External"/><Relationship Id="rId58" Type="http://schemas.openxmlformats.org/officeDocument/2006/relationships/hyperlink" Target="https://ismep.org.br/wp-content/uploads/2023/05/SEGUNDO-TERMO-ADITIVO-AO-CONTRATO-CLINICA-MEDICA-HOLANDA-FIGUEIREDO-LTDA-ME.pdf" TargetMode="External"/><Relationship Id="rId74" Type="http://schemas.openxmlformats.org/officeDocument/2006/relationships/hyperlink" Target="https://ismep.org.br/wp-content/uploads/2023/05/QUARTO-TERMO-ADITIVO-AO-CONTRATO-MAIA-OLIVEIRA-SERVICOS-MEDICOS-1.pdf" TargetMode="External"/><Relationship Id="rId79" Type="http://schemas.openxmlformats.org/officeDocument/2006/relationships/hyperlink" Target="https://ismep.org.br/wp-content/uploads/2023/03/SERVIP-PRESTADORA-DE-SERVICOS-LTDA-X-HRFB-OURICURI.pdf" TargetMode="External"/><Relationship Id="rId102" Type="http://schemas.openxmlformats.org/officeDocument/2006/relationships/hyperlink" Target="https://ismep.org.br/wp-content/uploads/2023/05/SEGUNDO-TERMO-ADITIVO-AO-CONTRATO-BRITO-TEIXEIRA-LTDA.pdf" TargetMode="External"/><Relationship Id="rId5" Type="http://schemas.openxmlformats.org/officeDocument/2006/relationships/hyperlink" Target="https://ismep.org.br/wp-content/uploads/2021/10/PRIMEIRO-TERMO-ADITIVO-AO-CONTRATO-QUALY-QUIMY-X-HRFB-OURICURI_compressed.pdf" TargetMode="External"/><Relationship Id="rId90" Type="http://schemas.openxmlformats.org/officeDocument/2006/relationships/hyperlink" Target="https://ismep.org.br/wp-content/uploads/2023/03/PRIMEIRO-TERMO-ADITIVO-AO-CONTRATO-TORRES-E-ROCHA-SERVICOS-MEDICOS-LTDA-X-HRFB-OURICURI-1.pdf" TargetMode="External"/><Relationship Id="rId95" Type="http://schemas.openxmlformats.org/officeDocument/2006/relationships/hyperlink" Target="https://ismep.org.br/wp-content/uploads/2023/05/SEGUNDO-TERMO-ADITIVO-AO-CONTRATO-DE-ALENCAR-LTDA-ME.pdf" TargetMode="External"/><Relationship Id="rId22" Type="http://schemas.openxmlformats.org/officeDocument/2006/relationships/hyperlink" Target="https://ismep.org.br/wp-content/uploads/2022/08/SEGUNDO-TERMO-ADITIVO-ao-CONTRATO-ODONTOMED-LTDA-ME-X-HRFB-OURICURI.pdf" TargetMode="External"/><Relationship Id="rId27" Type="http://schemas.openxmlformats.org/officeDocument/2006/relationships/hyperlink" Target="https://ismep.org.br/wp-content/uploads/2022/08/PRIMEIRO-TERMO-ADITIVO-ao-CONTRATO-COUTO-BEM-SERVICOS-MEDICOS-LTDA-ME-X-HRFB-OURICURI.pdf" TargetMode="External"/><Relationship Id="rId43" Type="http://schemas.openxmlformats.org/officeDocument/2006/relationships/hyperlink" Target="https://ismep.org.br/wp-content/uploads/2022/08/TERMO-ADITIVO-DE-INCLUSAO-ao-CONTRATO-ODONTO-GROUP-X-HRFB-OURICURI.pdf" TargetMode="External"/><Relationship Id="rId48" Type="http://schemas.openxmlformats.org/officeDocument/2006/relationships/hyperlink" Target="https://ismep.org.br/wp-content/uploads/2023/04/Contr.-Locacao-2023.pdf" TargetMode="External"/><Relationship Id="rId64" Type="http://schemas.openxmlformats.org/officeDocument/2006/relationships/hyperlink" Target="https://ismep.org.br/wp-content/uploads/2023/05/SEGUNDO-TERMO-ADITIVO-AO-CONTRATO-SEBASTIAO-LOPES-DE-SA-LTDA.pdf" TargetMode="External"/><Relationship Id="rId69" Type="http://schemas.openxmlformats.org/officeDocument/2006/relationships/hyperlink" Target="https://ismep.org.br/wp-content/uploads/2023/05/SEGUNDO-TERMO-ADITIVO-AO-CONTRATO-MARCIO-MACEDO-VIANA-ME.pdf" TargetMode="External"/><Relationship Id="rId80" Type="http://schemas.openxmlformats.org/officeDocument/2006/relationships/hyperlink" Target="https://ismep.org.br/wp-content/uploads/2022/08/SEGUNDO-TERMO-ADITIVO-ao-CONTRATO-DANILO-CARVALHO-ANESTESIOLOGIA-LTDA-ME-X-HRFB-OURICURI.pdf" TargetMode="External"/><Relationship Id="rId85" Type="http://schemas.openxmlformats.org/officeDocument/2006/relationships/hyperlink" Target="https://ismep.org.br/wp-content/uploads/2023/03/PRIMEIRO-TERMO-ADITIVO-AO-CONTRATO-HSE-ONLINE-SOLUTIONS-TECNOLOGIA-DA-INFORMACAO-LTDA-I-HRFB-OURICURI-1-1.pdf" TargetMode="External"/><Relationship Id="rId12" Type="http://schemas.openxmlformats.org/officeDocument/2006/relationships/hyperlink" Target="https://ismep.org.br/wp-content/uploads/2022/07/PRIMEIRO-TERMO-ADITIVO-ao-CONTRATO-N-A-V-DA-SILVA-ELETRO-ME-X-HRFB-OURICURI.pdf" TargetMode="External"/><Relationship Id="rId17" Type="http://schemas.openxmlformats.org/officeDocument/2006/relationships/hyperlink" Target="https://ismep.org.br/wp-content/uploads/2022/09/PRIMEIRO-TERMO-ADITIVO-ao-CONTRATO-CASIL-CENTRO-DE-ASSISTENCIA-A-SAUDE-INTEGRALIZADA-E-LABORATORIAL-LTDA-X-HRFB-OURICURI.pdf" TargetMode="External"/><Relationship Id="rId33" Type="http://schemas.openxmlformats.org/officeDocument/2006/relationships/hyperlink" Target="https://ismep.org.br/wp-content/uploads/2022/08/PRIMEIRO-TERMO-ADITIVO-ao-CONTRATO-MARCIO-MACEDO-VIANA-X-HRFB-OURICURI.pdf" TargetMode="External"/><Relationship Id="rId38" Type="http://schemas.openxmlformats.org/officeDocument/2006/relationships/hyperlink" Target="https://ismep.org.br/wp-content/uploads/2022/09/SEGUNDO-TERMO-ADITIVO-ao-CONTRATO-PRONTO-LIFE-DIAGNOSTICOS-ESPECIALIZADOS-LTDA-ME-X-HRFB-OURICURI.pdf" TargetMode="External"/><Relationship Id="rId59" Type="http://schemas.openxmlformats.org/officeDocument/2006/relationships/hyperlink" Target="https://ismep.org.br/wp-content/uploads/2023/05/SEGUNDO-TERMO-ADITIVO-AO-CONTRATO-COUTO-BEM-SERVICOS-MEDICOS-LTDA-ME.pdf" TargetMode="External"/><Relationship Id="rId103" Type="http://schemas.openxmlformats.org/officeDocument/2006/relationships/hyperlink" Target="https://ismep.org.br/wp-content/uploads/2023/04/PRIMEIRO-TERMO-ADITIVO-AO-CONTRATO-CLINICA-PINHEIRO-MED-LTDA-ME.pdf" TargetMode="External"/><Relationship Id="rId20" Type="http://schemas.openxmlformats.org/officeDocument/2006/relationships/hyperlink" Target="https://ismep.org.br/wp-content/uploads/2022/09/PRIMEIRO-TERMO-ADITIVO-ao-CONTRATO-MURAB-LINS-MEDICOS-ASSOCIADOS-LTDA-X-HRFB-OURICURI.pdf" TargetMode="External"/><Relationship Id="rId41" Type="http://schemas.openxmlformats.org/officeDocument/2006/relationships/hyperlink" Target="https://ismep.org.br/wp-content/uploads/2022/09/PRIMEIRO-TERMO-ADITIVO-ao-CONTRATO-LUZ-MOURA-SERVICOS-MEDICOS-LTDA-ME-X-HRFB-OURICURI.pdf" TargetMode="External"/><Relationship Id="rId54" Type="http://schemas.openxmlformats.org/officeDocument/2006/relationships/hyperlink" Target="https://ismep.org.br/wp-content/uploads/2023/02/SEGUNDO-TERMO-ADITIVO-AO-CONTRATO-DE-FORNECIMENTO-DE-PRODUTOS-E-OUTROS-PACTOS-WHITE-MARTINS-X-HRFB-OURICURI.pdf" TargetMode="External"/><Relationship Id="rId62" Type="http://schemas.openxmlformats.org/officeDocument/2006/relationships/hyperlink" Target="https://ismep.org.br/wp-content/uploads/2023/05/SEGUNDO-TERMO-ADITIVO-AO-CONTRATO-LINEKER-VELOZO-COSTA.pdf" TargetMode="External"/><Relationship Id="rId70" Type="http://schemas.openxmlformats.org/officeDocument/2006/relationships/hyperlink" Target="https://ismep.org.br/wp-content/uploads/2023/05/TERCEIRO-TERMO-ADITIVO-AO-CONTRATO-MARCOS-DANIEL-DE-SOUSA-XAVIER-ME.pdf" TargetMode="External"/><Relationship Id="rId75" Type="http://schemas.openxmlformats.org/officeDocument/2006/relationships/hyperlink" Target="https://ismep.org.br/wp-content/uploads/2023/05/SEGUNDO-TERMO-ADITIVO-AO-CONTRATO-ORTONUTRI-EIRELI-ME-1.pdf" TargetMode="External"/><Relationship Id="rId83" Type="http://schemas.openxmlformats.org/officeDocument/2006/relationships/hyperlink" Target="https://ismep.org.br/wp-content/uploads/2023/05/SEGUNDO-TERMO-ADITIVO-AO-CONTRATO-LUZ-MOURA.pdf" TargetMode="External"/><Relationship Id="rId88" Type="http://schemas.openxmlformats.org/officeDocument/2006/relationships/hyperlink" Target="https://ismep.org.br/wp-content/uploads/2023/04/MEDIANEIRAS-DA-PAZ.pdf" TargetMode="External"/><Relationship Id="rId91" Type="http://schemas.openxmlformats.org/officeDocument/2006/relationships/hyperlink" Target="https://ismep.org.br/wp-content/uploads/2023/05/PRIMEIRO-TERMO-ADITIVO-AO-CONTRATO-JOAO-L-DE-ALENCAR-SAMPAIO-ME.pdf" TargetMode="External"/><Relationship Id="rId96" Type="http://schemas.openxmlformats.org/officeDocument/2006/relationships/hyperlink" Target="https://ismep.org.br/wp-content/uploads/2023/05/Primeiro-Termo-Aditivo-ao-Contrato-DE-Alencar-LTDA-ME-x-HRFB-OURICURI-2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6" Type="http://schemas.openxmlformats.org/officeDocument/2006/relationships/hyperlink" Target="https://ismep.org.br/wp-content/uploads/2022/07/PRIMEIRO-TERMO-ADITIVO-ao-CONTRATO-COELHO-PEDROSA-ADVOGADOS-ASSOCIADOS-X-HRFB-OURICURI.pdf" TargetMode="External"/><Relationship Id="rId15" Type="http://schemas.openxmlformats.org/officeDocument/2006/relationships/hyperlink" Target="https://ismep.org.br/wp-content/uploads/2022/08/PRIMEIRO-TERMO-ADITIVO-ao-CONTRATO-CLINICA-MEDICA-HOLANDA-FIGUEIREDO-LTDA-ME-CLINICA-MEDICA-X-HRFB-OURICURI.pdf" TargetMode="External"/><Relationship Id="rId23" Type="http://schemas.openxmlformats.org/officeDocument/2006/relationships/hyperlink" Target="https://ismep.org.br/wp-content/uploads/2022/08/PRIMEIRO-TERMO-ADITIVO-ao-CONTRATO-RAUL-ALVES-DE-SIQUEIRA-NETO-X-HRFB-OURICURI.pdf" TargetMode="External"/><Relationship Id="rId28" Type="http://schemas.openxmlformats.org/officeDocument/2006/relationships/hyperlink" Target="https://ismep.org.br/wp-content/uploads/2022/08/PRIMEIRO-TERMO-ADITIVO-ao-CONTRATO-FALCAO-FALCAO-LTDA-ME-X-HRFB-OURICURI.pdf" TargetMode="External"/><Relationship Id="rId36" Type="http://schemas.openxmlformats.org/officeDocument/2006/relationships/hyperlink" Target="https://ismep.org.br/wp-content/uploads/2022/09/PRIMEIRO-TERMO-ADITIVO-ao-CONTRATO-SJBN-CARE-LIFE-LTDA-X-HRFB-OURICURI.pdf" TargetMode="External"/><Relationship Id="rId49" Type="http://schemas.openxmlformats.org/officeDocument/2006/relationships/hyperlink" Target="https://ismep.org.br/wp-content/uploads/2023/04/assinado-SEGUNDO-TERMO-ADITIVO-NYX-SOLUCOES.pdf" TargetMode="External"/><Relationship Id="rId57" Type="http://schemas.openxmlformats.org/officeDocument/2006/relationships/hyperlink" Target="https://ismep.org.br/wp-content/uploads/2023/05/TERCEIRO-TERMO-ADITIVO-AO-CONTRATO-AMD-SISTEMAS.pdf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ismep.org.br/wp-content/uploads/2022/09/SEGUNDO-TERMO-ADITIVO-ao-CONTRATO-PJB-PRODUCOES-DE-EVENTOS-LTDA-X-HRFB-OURICURI.pdf" TargetMode="External"/><Relationship Id="rId31" Type="http://schemas.openxmlformats.org/officeDocument/2006/relationships/hyperlink" Target="https://ismep.org.br/wp-content/uploads/2022/09/PRIMEIRO-TERMO-ADITIVO-ao-CONTRATO-SEBASTIAO-LOPES-DE-SA-X-HRFB-OURICURI.pdf" TargetMode="External"/><Relationship Id="rId44" Type="http://schemas.openxmlformats.org/officeDocument/2006/relationships/hyperlink" Target="https://ismep.org.br/wp-content/uploads/2022/10/PRIMEIRO-TERMO-ADITIVO-ao-CONTRATO-CD-SERVICOS-DE-DIAGNOSTICO-LTDA-ME-X-HRFB-OURICURI.pdf" TargetMode="External"/><Relationship Id="rId52" Type="http://schemas.openxmlformats.org/officeDocument/2006/relationships/hyperlink" Target="https://ismep.org.br/wp-content/uploads/2022/12/SEGUNDO-TERMO-ADITIVO-AO-CONTRATO-IMAGENS-E-DIAGNOSTICOS-MEDICOS-EIRELI-EPP-X-HRFB-OURICURI.pdf" TargetMode="External"/><Relationship Id="rId60" Type="http://schemas.openxmlformats.org/officeDocument/2006/relationships/hyperlink" Target="https://ismep.org.br/wp-content/uploads/2023/05/TERCEIRO-TERMO-ADITIVO-AO-CONTRATO-G-M-SERVICOS-MEDICOS-1.pdf" TargetMode="External"/><Relationship Id="rId65" Type="http://schemas.openxmlformats.org/officeDocument/2006/relationships/hyperlink" Target="https://ismep.org.br/wp-content/uploads/2022/11/SEGUNDO-TERMO-CASIL-CENTRO-DE-ASSISTENCIA-A-SAUDE-INTEGRADA-E-LABORATORIAL-LTDA.pdf" TargetMode="External"/><Relationship Id="rId73" Type="http://schemas.openxmlformats.org/officeDocument/2006/relationships/hyperlink" Target="https://ismep.org.br/wp-content/uploads/2023/05/SEGUNDO-TERMO-ADITIVO-AO-CONTRATO-SJBN-CARE-LIFE-LTDA.pdf" TargetMode="External"/><Relationship Id="rId78" Type="http://schemas.openxmlformats.org/officeDocument/2006/relationships/hyperlink" Target="https://ismep.org.br/wp-content/uploads/2023/05/SEGUNDO-TERMO-ADITIVO-AO-CONTRATO-MURAB-LINS-MEDICOS-ASSOCIADOS-LTDA-ME.pdf" TargetMode="External"/><Relationship Id="rId81" Type="http://schemas.openxmlformats.org/officeDocument/2006/relationships/hyperlink" Target="https://ismep.org.br/wp-content/uploads/2023/05/TERCEIRO-TERMO-ADITIVO-AO-CONTRATO-DANILO-CARVALHO-ANESTESIOLOGIA-LTDA-ME.pdf" TargetMode="External"/><Relationship Id="rId86" Type="http://schemas.openxmlformats.org/officeDocument/2006/relationships/hyperlink" Target="https://ismep.org.br/wp-content/uploads/2023/01/PRIMEIRO-TERMO-ADITIVO-AO-CONTRATO-ORTO-CARIRI-SERVICOS-MEDICOS-LTDA-X-HRFB-OURICURI.pdf" TargetMode="External"/><Relationship Id="rId94" Type="http://schemas.openxmlformats.org/officeDocument/2006/relationships/hyperlink" Target="https://ismep.org.br/wp-content/uploads/2023/05/PRIMEIRO-TERMO-ADITIVO-AO-CONTRATO-CLINICA-MEDICA-DO-ARARIPE-LTDA-ME.pdf" TargetMode="External"/><Relationship Id="rId99" Type="http://schemas.openxmlformats.org/officeDocument/2006/relationships/hyperlink" Target="https://ismep.org.br/wp-content/uploads/2023/03/PRIMEIRO-TERMO-ADITIVO-AO-CONTRATO-CENTRO-HOSPITALAR-ESPECIALIZADO-DE-ARARIPINA-LTDA-X-HRFB-OURICURI-1.pdf" TargetMode="External"/><Relationship Id="rId101" Type="http://schemas.openxmlformats.org/officeDocument/2006/relationships/hyperlink" Target="https://ismep.org.br/wp-content/uploads/2023/05/TERCEIRO-TERMO-ADITIVO-AO-CONTRATO-BRITO-TEIXEIRA-LTDA.pdf" TargetMode="External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Relationship Id="rId9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3" Type="http://schemas.openxmlformats.org/officeDocument/2006/relationships/hyperlink" Target="https://ismep.org.br/wp-content/uploads/2022/07/PRIMEIRO-TERMO-ADITIVO-ao-CONTRATO-ALESSON-ALCIDES-DE-OLIVEIRA-ME-X-HRFB-OURICURI.pdf" TargetMode="External"/><Relationship Id="rId18" Type="http://schemas.openxmlformats.org/officeDocument/2006/relationships/hyperlink" Target="https://ismep.org.br/wp-content/uploads/2022/08/SEGUNDO-TERMO-ADITIVO-ao-CONTRATO-G-M-SERVICOS-MEDICOS-X-HRFB-OURICURI.pdf" TargetMode="External"/><Relationship Id="rId39" Type="http://schemas.openxmlformats.org/officeDocument/2006/relationships/hyperlink" Target="https://ismep.org.br/wp-content/uploads/2022/07/PRIMEIRO-TERMO-ADITIVO-ao-CONTRATO-SERVIP-PRESTADORA-DE-SERVICOS-LTDA-X-HRFB-OURICURI.pdf" TargetMode="External"/><Relationship Id="rId34" Type="http://schemas.openxmlformats.org/officeDocument/2006/relationships/hyperlink" Target="https://ismep.org.br/wp-content/uploads/2022/10/PRIMEIRO-TERMO-ADITIVO-ao-CONTRATO-IMAGEM-MEDICAL-CENTER-LTDA-ME-X-HRFB-OURICURI.pdf" TargetMode="External"/><Relationship Id="rId50" Type="http://schemas.openxmlformats.org/officeDocument/2006/relationships/hyperlink" Target="https://ismep.org.br/wp-content/uploads/2022/04/PRIMEIRO-TERMO-ADITIVO-AO-CONTRATO-PH-CONTABILIDADE-X-HRFB-OURICURI.pdf" TargetMode="External"/><Relationship Id="rId55" Type="http://schemas.openxmlformats.org/officeDocument/2006/relationships/hyperlink" Target="https://ismep.org.br/wp-content/uploads/2023/04/SEGUNDO-TERMO-ADITIVO-RODRIGO-ALMENDRA-ADVOGADOS-ASSOCIADOS.pdf" TargetMode="External"/><Relationship Id="rId76" Type="http://schemas.openxmlformats.org/officeDocument/2006/relationships/hyperlink" Target="https://ismep.org.br/wp-content/uploads/2022/09/TERCEIRO-TERMO-ADITIVO-ao-CONTRATO-MAIA-OLIVEIRA-SERVICOS-MEDICOS-S-S-EPP-X-HRFB-OURICURI.pdf" TargetMode="External"/><Relationship Id="rId97" Type="http://schemas.openxmlformats.org/officeDocument/2006/relationships/hyperlink" Target="https://ismep.org.br/wp-content/uploads/2023/03/PRIMEIRO-TERMO-ADITIVO-AO-CONTRATO-CLINICA-DE-CIRURGICA-ONCOLOGICA-DO-SERTAO-LTDA-ME-X-HRFB-OURICURI.pdf" TargetMode="External"/><Relationship Id="rId104" Type="http://schemas.openxmlformats.org/officeDocument/2006/relationships/hyperlink" Target="https://ismep.org.br/wp-content/uploads/2023/04/CONTRATO-CARRINHO-DE-ANESTESIA.-1-1.pdf" TargetMode="External"/><Relationship Id="rId7" Type="http://schemas.openxmlformats.org/officeDocument/2006/relationships/hyperlink" Target="https://ismep.org.br/wp-content/uploads/2022/07/PRIMEIRO-TERMO-ADIITVO-AO-CONTRATO-RODRIGO-ALMENDRA-X-HRFB-OURICURI.pdf" TargetMode="External"/><Relationship Id="rId71" Type="http://schemas.openxmlformats.org/officeDocument/2006/relationships/hyperlink" Target="https://ismep.org.br/wp-content/uploads/2023/05/TERCEIRO-TERMO-ADITIVO-AO-CONTRATO-ODONTOMED-LTDA-ME-1.pdf" TargetMode="External"/><Relationship Id="rId92" Type="http://schemas.openxmlformats.org/officeDocument/2006/relationships/hyperlink" Target="https://ismep.org.br/wp-content/uploads/2023/05/PRIMEIRO-TERMO-ADITIVO-AO-CONTRATO-TARCISIO-SOARES-DE-BRITO-ME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29" Type="http://schemas.openxmlformats.org/officeDocument/2006/relationships/hyperlink" Target="https://ismep.org.br/wp-content/uploads/2022/08/PRIMEIRO-TERMO-ADITIVO-ao-CONTRATO-JBHC-SERVICOS-MEDICOS-LTDA-EPP-X-HRFB-OURICURI.pdf" TargetMode="External"/><Relationship Id="rId24" Type="http://schemas.openxmlformats.org/officeDocument/2006/relationships/hyperlink" Target="https://ismep.org.br/wp-content/uploads/2022/08/PRIMEIRO-TERMO-ADITIVO-ao-CONTRATO-DT-SAUDE-LTDA-X-HRFB-OURICURI.pdf" TargetMode="External"/><Relationship Id="rId40" Type="http://schemas.openxmlformats.org/officeDocument/2006/relationships/hyperlink" Target="https://ismep.org.br/wp-content/uploads/2022/09/PRIMEIRO-TERMO-ADITIVO-ao-CONTRATO-CONSULTORIOS-INTEGRADOS-ALENCAR-ONOFRE-LTDA-X-HRFB-OURICURI.pdf" TargetMode="External"/><Relationship Id="rId45" Type="http://schemas.openxmlformats.org/officeDocument/2006/relationships/hyperlink" Target="https://ismep.org.br/wp-content/uploads/2023/02/PRIMEIRO-TERMO-ADITIVO-ao-CONTRATO-CONSTRUTORA-E-INCORPORADORA-FIGUEIREDO-LTDA-X-HRFB-OURICURI-1.pdf" TargetMode="External"/><Relationship Id="rId66" Type="http://schemas.openxmlformats.org/officeDocument/2006/relationships/hyperlink" Target="https://ismep.org.br/wp-content/uploads/2023/05/TERCEIRO-TERMO-ADITIVO-AO-CONTRATO-CASIL-CENTRO-DE-ASSISTENCIA-SAUDE-INTEGRADA-E-LABORATORIAL-LTDA.pdf" TargetMode="External"/><Relationship Id="rId87" Type="http://schemas.openxmlformats.org/officeDocument/2006/relationships/hyperlink" Target="https://ismep.org.br/wp-content/uploads/2023/05/CamScanner-23-05-2023-10.44-1.pdf" TargetMode="External"/><Relationship Id="rId61" Type="http://schemas.openxmlformats.org/officeDocument/2006/relationships/hyperlink" Target="https://ismep.org.br/wp-content/uploads/2023/05/SEGUNDO-TERMO-ADITIVO-AO-CONTRATO-JBHC-SERVICOS-MEDICOS-LTDA-EPP.pdf" TargetMode="External"/><Relationship Id="rId82" Type="http://schemas.openxmlformats.org/officeDocument/2006/relationships/hyperlink" Target="https://ismep.org.br/wp-content/uploads/2023/05/SEGUNDO-TERMO-ADITIVO-AO-CONTRATO-CONSULTORIOS-INTEGRADOS-ALENCAR-ONOFRE-LTDA.pdf" TargetMode="External"/><Relationship Id="rId19" Type="http://schemas.openxmlformats.org/officeDocument/2006/relationships/hyperlink" Target="https://ismep.org.br/wp-content/uploads/2022/08/PRIMEIRO-TERMO-ADITIVO-ao-CONTRATO-GERCLIN-SERVICOS-MEDICOS-LTDA-X-HRFB-OURICURI.pdf" TargetMode="External"/><Relationship Id="rId14" Type="http://schemas.openxmlformats.org/officeDocument/2006/relationships/hyperlink" Target="https://ismep.org.br/wp-content/uploads/2022/08/TERCEIRO-TERMO-ADITIVO-ao-CARLOS-ALBERTO-MUNIZ-COELHO-CIA-LTDA-X-HRFB-OURICURI.pdf" TargetMode="External"/><Relationship Id="rId30" Type="http://schemas.openxmlformats.org/officeDocument/2006/relationships/hyperlink" Target="https://ismep.org.br/wp-content/uploads/2022/10/PRIMEIRO-TERMO-ADITIVO-ao-CONTRATO-MEDCARIRI-SERVICOS-MEDICOS-S-S-LTDA-X-HRFB-OURICURI.pdf" TargetMode="External"/><Relationship Id="rId35" Type="http://schemas.openxmlformats.org/officeDocument/2006/relationships/hyperlink" Target="https://ismep.org.br/wp-content/uploads/2022/08/PRIMEIRO-TERMO-ADITIVO-ao-CONTRATO-S.O.S-VIDA-EIRELI-X-HRFB-OURICURI.pdf" TargetMode="External"/><Relationship Id="rId56" Type="http://schemas.openxmlformats.org/officeDocument/2006/relationships/hyperlink" Target="https://ismep.org.br/contratos-de-servicos-hospital-regional-fernando-bezerra/" TargetMode="External"/><Relationship Id="rId77" Type="http://schemas.openxmlformats.org/officeDocument/2006/relationships/hyperlink" Target="https://ismep.org.br/wp-content/uploads/2023/05/SEGUNDO-TERMO-ADITIVO-AO-CONTRATO-JC-SANTOS-JUNIOR-ME-1.pdf" TargetMode="External"/><Relationship Id="rId100" Type="http://schemas.openxmlformats.org/officeDocument/2006/relationships/hyperlink" Target="https://ismep.org.br/wp-content/uploads/2023/02/PRIMEIRO-TERMO-ADITIVO-ao-CONTRATO-BRITO-TEIXEIRA-LTDA-ME.pdf" TargetMode="External"/><Relationship Id="rId105" Type="http://schemas.openxmlformats.org/officeDocument/2006/relationships/hyperlink" Target="https://ismep.org.br/wp-content/uploads/2023/04/PRIMEIRO-TERMO-ADITIVO-AO-CONTRATO-ORTO-MED.pdf" TargetMode="External"/><Relationship Id="rId8" Type="http://schemas.openxmlformats.org/officeDocument/2006/relationships/hyperlink" Target="https://ismep.org.br/wp-content/uploads/2021/10/PRIMEIRO-TERMO-ADITIVO-AO-CONTRATO-DA-SIGA-ALUGUEL-DE-CARROS-X-HRFB-OURICURI.pdf" TargetMode="External"/><Relationship Id="rId51" Type="http://schemas.openxmlformats.org/officeDocument/2006/relationships/hyperlink" Target="https://ismep.org.br/wp-content/uploads/2023/05/HOSPITAL-DE-OURICURI-SEGUNDO-TERMO-ADITIVO-.pdf" TargetMode="External"/><Relationship Id="rId72" Type="http://schemas.openxmlformats.org/officeDocument/2006/relationships/hyperlink" Target="https://ismep.org.br/wp-content/uploads/2023/04/HRFB-1.pdf" TargetMode="External"/><Relationship Id="rId93" Type="http://schemas.openxmlformats.org/officeDocument/2006/relationships/hyperlink" Target="https://ismep.org.br/wp-content/uploads/2023/05/SEGUNDO-TERMO-ADITIVO-AO-CONTRATO-RT-ATENDIMENTO-ME.pdf" TargetMode="External"/><Relationship Id="rId98" Type="http://schemas.openxmlformats.org/officeDocument/2006/relationships/hyperlink" Target="https://ismep.org.br/wp-content/uploads/2023/02/PRIMEIRO-TERMO-ADITIVO-ao-CONTRATO-MB-SAUDE-ME-X-HRFB-OURICURI.pdf" TargetMode="External"/><Relationship Id="rId3" Type="http://schemas.openxmlformats.org/officeDocument/2006/relationships/hyperlink" Target="https://ismep.org.br/wp-content/uploads/2021/05/PRIMEIRO-TERMO-ADITIVO-PJB-PRODUCOES-1.pdf" TargetMode="External"/><Relationship Id="rId25" Type="http://schemas.openxmlformats.org/officeDocument/2006/relationships/hyperlink" Target="https://ismep.org.br/wp-content/uploads/2022/09/PRIMEIRO-TERMO-ADITIVO-ao-CONTRATO-LINEKER-VELOZO-COSTA-X-HRFB-OURICURI.pdf" TargetMode="External"/><Relationship Id="rId46" Type="http://schemas.openxmlformats.org/officeDocument/2006/relationships/hyperlink" Target="https://ismep.org.br/wp-content/uploads/2023/05/SEGUNDO-TERMO-ADITIVO-COELHO-PEDROSA-ADVOGADOS-ASSOCIADOS-1.pdf" TargetMode="External"/><Relationship Id="rId67" Type="http://schemas.openxmlformats.org/officeDocument/2006/relationships/hyperlink" Target="https://ismep.org.br/wp-content/uploads/2023/05/SEGUNDO-TERMO-ADITIVO-AO-CONTRATO-FALCAO-FALCAO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24F6-E60B-4645-8B29-F71BF843BBCD}">
  <sheetPr>
    <tabColor indexed="13"/>
    <pageSetUpPr fitToPage="1"/>
  </sheetPr>
  <dimension ref="A1:I991"/>
  <sheetViews>
    <sheetView showGridLines="0" tabSelected="1" topLeftCell="B135" zoomScale="90" zoomScaleNormal="90" workbookViewId="0">
      <selection activeCell="C2" sqref="C2:I135"/>
    </sheetView>
  </sheetViews>
  <sheetFormatPr defaultColWidth="8.6640625" defaultRowHeight="13.2" x14ac:dyDescent="0.25"/>
  <cols>
    <col min="1" max="1" width="32" style="16" customWidth="1"/>
    <col min="2" max="2" width="38" style="16" customWidth="1"/>
    <col min="3" max="3" width="33.109375" style="17" customWidth="1"/>
    <col min="4" max="4" width="47.33203125" customWidth="1"/>
    <col min="5" max="5" width="27.109375" style="18" customWidth="1"/>
    <col min="6" max="6" width="26" style="19" customWidth="1"/>
    <col min="7" max="7" width="26.88671875" style="19" customWidth="1"/>
    <col min="8" max="8" width="20.6640625" style="20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40131924000141</v>
      </c>
      <c r="D2" s="5" t="s">
        <v>10</v>
      </c>
      <c r="E2" s="6">
        <v>1</v>
      </c>
      <c r="F2" s="7">
        <v>44653</v>
      </c>
      <c r="G2" s="7">
        <v>45017</v>
      </c>
      <c r="H2" s="8">
        <v>30000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31974984000135</v>
      </c>
      <c r="D3" s="10" t="s">
        <v>12</v>
      </c>
      <c r="E3" s="6">
        <v>1</v>
      </c>
      <c r="F3" s="7">
        <v>44744</v>
      </c>
      <c r="G3" s="7">
        <v>45108</v>
      </c>
      <c r="H3" s="8">
        <v>71148</v>
      </c>
      <c r="I3" s="9" t="s">
        <v>13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21970050000171</v>
      </c>
      <c r="D4" s="10" t="s">
        <v>14</v>
      </c>
      <c r="E4" s="6">
        <v>1</v>
      </c>
      <c r="F4" s="7">
        <v>44558</v>
      </c>
      <c r="G4" s="7">
        <v>44619</v>
      </c>
      <c r="H4" s="8">
        <v>1822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36710076000158</v>
      </c>
      <c r="D5" s="10" t="s">
        <v>16</v>
      </c>
      <c r="E5" s="6">
        <v>1</v>
      </c>
      <c r="F5" s="7">
        <v>44653</v>
      </c>
      <c r="G5" s="7">
        <v>45017</v>
      </c>
      <c r="H5" s="8">
        <v>72000</v>
      </c>
      <c r="I5" s="9" t="s">
        <v>17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36710076000158</v>
      </c>
      <c r="D6" s="10" t="s">
        <v>16</v>
      </c>
      <c r="E6" s="6">
        <v>2</v>
      </c>
      <c r="F6" s="7">
        <v>45019</v>
      </c>
      <c r="G6" s="7">
        <v>45384</v>
      </c>
      <c r="H6" s="11">
        <v>72000</v>
      </c>
      <c r="I6" s="9" t="s">
        <v>18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39335594000127</v>
      </c>
      <c r="D7" s="10" t="s">
        <v>19</v>
      </c>
      <c r="E7" s="6">
        <v>1</v>
      </c>
      <c r="F7" s="7">
        <v>44987</v>
      </c>
      <c r="G7" s="7">
        <v>45352</v>
      </c>
      <c r="H7" s="11">
        <v>102600</v>
      </c>
      <c r="I7" s="9" t="s">
        <v>20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26278833000102</v>
      </c>
      <c r="D8" s="10" t="s">
        <v>21</v>
      </c>
      <c r="E8" s="6">
        <v>1</v>
      </c>
      <c r="F8" s="7">
        <v>44653</v>
      </c>
      <c r="G8" s="7">
        <v>45017</v>
      </c>
      <c r="H8" s="11">
        <v>257400</v>
      </c>
      <c r="I8" s="9" t="s">
        <v>22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26862949000194</v>
      </c>
      <c r="D9" s="10" t="s">
        <v>23</v>
      </c>
      <c r="E9" s="6">
        <v>1</v>
      </c>
      <c r="F9" s="7">
        <v>44653</v>
      </c>
      <c r="G9" s="7">
        <v>45017</v>
      </c>
      <c r="H9" s="11">
        <v>160000</v>
      </c>
      <c r="I9" s="9" t="s">
        <v>24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26862949000194</v>
      </c>
      <c r="D10" s="10" t="s">
        <v>23</v>
      </c>
      <c r="E10" s="6">
        <v>2</v>
      </c>
      <c r="F10" s="7">
        <v>44713</v>
      </c>
      <c r="G10" s="7">
        <v>45017</v>
      </c>
      <c r="H10" s="11">
        <v>160000</v>
      </c>
      <c r="I10" s="9" t="s">
        <v>25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26862949000194</v>
      </c>
      <c r="D11" s="10" t="s">
        <v>23</v>
      </c>
      <c r="E11" s="6">
        <v>3</v>
      </c>
      <c r="F11" s="7">
        <v>45026</v>
      </c>
      <c r="G11" s="7">
        <v>45391</v>
      </c>
      <c r="H11" s="8">
        <v>160000</v>
      </c>
      <c r="I11" s="9" t="s">
        <v>26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24801362000140</v>
      </c>
      <c r="D12" s="10" t="s">
        <v>27</v>
      </c>
      <c r="E12" s="6">
        <v>1</v>
      </c>
      <c r="F12" s="7">
        <v>44714</v>
      </c>
      <c r="G12" s="7">
        <v>45078</v>
      </c>
      <c r="H12" s="8">
        <v>47760</v>
      </c>
      <c r="I12" s="9" t="s">
        <v>28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24801362000140</v>
      </c>
      <c r="D13" s="10" t="s">
        <v>27</v>
      </c>
      <c r="E13" s="6">
        <v>2</v>
      </c>
      <c r="F13" s="7">
        <v>44713</v>
      </c>
      <c r="G13" s="7">
        <v>45078</v>
      </c>
      <c r="H13" s="8">
        <v>60324</v>
      </c>
      <c r="I13" s="9" t="s">
        <v>29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24801362000140</v>
      </c>
      <c r="D14" s="10" t="s">
        <v>27</v>
      </c>
      <c r="E14" s="6">
        <v>3</v>
      </c>
      <c r="F14" s="7">
        <v>45050</v>
      </c>
      <c r="G14" s="7">
        <v>45415</v>
      </c>
      <c r="H14" s="8">
        <v>69876</v>
      </c>
      <c r="I14" s="9" t="s">
        <v>30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24402663000109</v>
      </c>
      <c r="D15" s="10" t="s">
        <v>31</v>
      </c>
      <c r="E15" s="6">
        <v>1</v>
      </c>
      <c r="F15" s="7">
        <v>44652</v>
      </c>
      <c r="G15" s="7">
        <v>45017</v>
      </c>
      <c r="H15" s="8">
        <v>239327.88</v>
      </c>
      <c r="I15" s="9" t="s">
        <v>32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34354561000100</v>
      </c>
      <c r="D16" s="10" t="s">
        <v>33</v>
      </c>
      <c r="E16" s="6">
        <v>1</v>
      </c>
      <c r="F16" s="7">
        <v>44836</v>
      </c>
      <c r="G16" s="7">
        <v>45200</v>
      </c>
      <c r="H16" s="8">
        <v>1680</v>
      </c>
      <c r="I16" s="9" t="s">
        <v>34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11728128000192</v>
      </c>
      <c r="D17" s="10" t="s">
        <v>35</v>
      </c>
      <c r="E17" s="6">
        <v>1</v>
      </c>
      <c r="F17" s="7">
        <v>44501</v>
      </c>
      <c r="G17" s="7">
        <v>44777</v>
      </c>
      <c r="H17" s="8">
        <v>180000</v>
      </c>
      <c r="I17" s="9" t="s">
        <v>36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11728128000192</v>
      </c>
      <c r="D18" s="10" t="s">
        <v>35</v>
      </c>
      <c r="E18" s="6">
        <v>2</v>
      </c>
      <c r="F18" s="7">
        <v>44562</v>
      </c>
      <c r="G18" s="7">
        <v>45291</v>
      </c>
      <c r="H18" s="8">
        <v>180000</v>
      </c>
      <c r="I18" s="9" t="s">
        <v>37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11728128000192</v>
      </c>
      <c r="D19" s="10" t="s">
        <v>35</v>
      </c>
      <c r="E19" s="6">
        <v>3</v>
      </c>
      <c r="F19" s="7">
        <v>44562</v>
      </c>
      <c r="G19" s="7">
        <v>45291</v>
      </c>
      <c r="H19" s="8">
        <v>360000</v>
      </c>
      <c r="I19" s="9" t="s">
        <v>38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10099168000150</v>
      </c>
      <c r="D20" s="10" t="s">
        <v>39</v>
      </c>
      <c r="E20" s="6">
        <v>1</v>
      </c>
      <c r="F20" s="7">
        <v>44653</v>
      </c>
      <c r="G20" s="7">
        <v>45017</v>
      </c>
      <c r="H20" s="8">
        <v>225000</v>
      </c>
      <c r="I20" s="9" t="s">
        <v>40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10099168000150</v>
      </c>
      <c r="D21" s="10" t="s">
        <v>39</v>
      </c>
      <c r="E21" s="6">
        <v>2</v>
      </c>
      <c r="F21" s="7">
        <v>44820</v>
      </c>
      <c r="G21" s="7">
        <v>45017</v>
      </c>
      <c r="H21" s="8">
        <v>225000</v>
      </c>
      <c r="I21" s="9" t="s">
        <v>41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10099168000150</v>
      </c>
      <c r="D22" s="10" t="s">
        <v>39</v>
      </c>
      <c r="E22" s="6">
        <v>3</v>
      </c>
      <c r="F22" s="7">
        <v>45019</v>
      </c>
      <c r="G22" s="7">
        <v>45384</v>
      </c>
      <c r="H22" s="8">
        <v>225000</v>
      </c>
      <c r="I22" s="9" t="s">
        <v>42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7796296000148</v>
      </c>
      <c r="D23" s="10" t="s">
        <v>43</v>
      </c>
      <c r="E23" s="6">
        <v>1</v>
      </c>
      <c r="F23" s="7">
        <v>44835</v>
      </c>
      <c r="G23" s="7">
        <v>45169</v>
      </c>
      <c r="H23" s="8">
        <v>160000</v>
      </c>
      <c r="I23" s="9" t="s">
        <v>44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24340037000127</v>
      </c>
      <c r="D24" s="10" t="s">
        <v>45</v>
      </c>
      <c r="E24" s="6">
        <v>1</v>
      </c>
      <c r="F24" s="7">
        <v>44378</v>
      </c>
      <c r="G24" s="7">
        <v>44650</v>
      </c>
      <c r="H24" s="8">
        <v>180000</v>
      </c>
      <c r="I24" s="9" t="s">
        <v>46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45116288000100</v>
      </c>
      <c r="D25" s="10" t="s">
        <v>47</v>
      </c>
      <c r="E25" s="6">
        <v>1</v>
      </c>
      <c r="F25" s="7">
        <v>44987</v>
      </c>
      <c r="G25" s="7">
        <v>45352</v>
      </c>
      <c r="H25" s="8">
        <v>160000</v>
      </c>
      <c r="I25" s="9" t="s">
        <v>48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14405213000108</v>
      </c>
      <c r="D26" s="10" t="s">
        <v>49</v>
      </c>
      <c r="E26" s="6">
        <v>1</v>
      </c>
      <c r="F26" s="7">
        <v>44683</v>
      </c>
      <c r="G26" s="7">
        <v>45047</v>
      </c>
      <c r="H26" s="8">
        <v>180000</v>
      </c>
      <c r="I26" s="9" t="s">
        <v>50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70090907000174</v>
      </c>
      <c r="D27" s="10" t="s">
        <v>51</v>
      </c>
      <c r="E27" s="6">
        <v>1</v>
      </c>
      <c r="F27" s="7">
        <v>45019</v>
      </c>
      <c r="G27" s="7">
        <v>45384</v>
      </c>
      <c r="H27" s="8">
        <v>120000</v>
      </c>
      <c r="I27" s="9" t="s">
        <v>52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26425569000192</v>
      </c>
      <c r="D28" s="10" t="s">
        <v>53</v>
      </c>
      <c r="E28" s="6">
        <v>1</v>
      </c>
      <c r="F28" s="7">
        <v>44653</v>
      </c>
      <c r="G28" s="7">
        <v>45017</v>
      </c>
      <c r="H28" s="8">
        <v>210000</v>
      </c>
      <c r="I28" s="9" t="s">
        <v>54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26425569000192</v>
      </c>
      <c r="D29" s="10" t="s">
        <v>53</v>
      </c>
      <c r="E29" s="6">
        <v>2</v>
      </c>
      <c r="F29" s="7">
        <v>45019</v>
      </c>
      <c r="G29" s="7">
        <v>45384</v>
      </c>
      <c r="H29" s="8">
        <v>210000</v>
      </c>
      <c r="I29" s="9" t="s">
        <v>55</v>
      </c>
    </row>
    <row r="30" spans="1:9" ht="21" customHeight="1" x14ac:dyDescent="0.25">
      <c r="A30" s="2">
        <f>IFERROR(VLOOKUP(B30,'[1]DADOS (OCULTAR)'!$Q$3:$S$133,3,0),"")</f>
        <v>10739225001866</v>
      </c>
      <c r="B30" s="3" t="s">
        <v>9</v>
      </c>
      <c r="C30" s="12">
        <v>42708373000161</v>
      </c>
      <c r="D30" s="5" t="s">
        <v>56</v>
      </c>
      <c r="E30" s="6">
        <v>1</v>
      </c>
      <c r="F30" s="13">
        <v>44867</v>
      </c>
      <c r="G30" s="13">
        <v>45232</v>
      </c>
      <c r="H30" s="8">
        <v>220000</v>
      </c>
      <c r="I30" s="14" t="s">
        <v>57</v>
      </c>
    </row>
    <row r="31" spans="1:9" ht="21" customHeight="1" x14ac:dyDescent="0.25">
      <c r="A31" s="2">
        <f>IFERROR(VLOOKUP(B31,'[1]DADOS (OCULTAR)'!$Q$3:$S$133,3,0),"")</f>
        <v>10739225001866</v>
      </c>
      <c r="B31" s="3" t="s">
        <v>9</v>
      </c>
      <c r="C31" s="12">
        <v>23107889000106</v>
      </c>
      <c r="D31" s="5" t="s">
        <v>58</v>
      </c>
      <c r="E31" s="6">
        <v>1</v>
      </c>
      <c r="F31" s="13">
        <v>44653</v>
      </c>
      <c r="G31" s="13">
        <v>45017</v>
      </c>
      <c r="H31" s="8">
        <v>130896</v>
      </c>
      <c r="I31" s="14" t="s">
        <v>59</v>
      </c>
    </row>
    <row r="32" spans="1:9" ht="21" customHeight="1" x14ac:dyDescent="0.25">
      <c r="A32" s="2">
        <f>IFERROR(VLOOKUP(B32,'[1]DADOS (OCULTAR)'!$Q$3:$S$133,3,0),"")</f>
        <v>10739225001866</v>
      </c>
      <c r="B32" s="3" t="s">
        <v>9</v>
      </c>
      <c r="C32" s="12">
        <v>23107889000106</v>
      </c>
      <c r="D32" s="5" t="s">
        <v>58</v>
      </c>
      <c r="E32" s="6">
        <v>2</v>
      </c>
      <c r="F32" s="13">
        <v>45019</v>
      </c>
      <c r="G32" s="13">
        <v>45384</v>
      </c>
      <c r="H32" s="8">
        <v>140616</v>
      </c>
      <c r="I32" s="14" t="s">
        <v>60</v>
      </c>
    </row>
    <row r="33" spans="1:9" ht="21" customHeight="1" x14ac:dyDescent="0.25">
      <c r="A33" s="2">
        <f>IFERROR(VLOOKUP(B33,'[1]DADOS (OCULTAR)'!$Q$3:$S$133,3,0),"")</f>
        <v>10739225001866</v>
      </c>
      <c r="B33" s="3" t="s">
        <v>9</v>
      </c>
      <c r="C33" s="12">
        <v>2430946000113</v>
      </c>
      <c r="D33" s="5" t="s">
        <v>61</v>
      </c>
      <c r="E33" s="6">
        <v>1</v>
      </c>
      <c r="F33" s="13">
        <v>44913</v>
      </c>
      <c r="G33" s="13">
        <v>45003</v>
      </c>
      <c r="H33" s="8">
        <v>96559.15</v>
      </c>
      <c r="I33" s="14" t="s">
        <v>62</v>
      </c>
    </row>
    <row r="34" spans="1:9" ht="21" customHeight="1" x14ac:dyDescent="0.25">
      <c r="A34" s="2">
        <f>IFERROR(VLOOKUP(B34,'[1]DADOS (OCULTAR)'!$Q$3:$S$133,3,0),"")</f>
        <v>10739225001866</v>
      </c>
      <c r="B34" s="3" t="s">
        <v>9</v>
      </c>
      <c r="C34" s="12">
        <v>18976638000128</v>
      </c>
      <c r="D34" s="5" t="s">
        <v>63</v>
      </c>
      <c r="E34" s="6">
        <v>1</v>
      </c>
      <c r="F34" s="13">
        <v>44653</v>
      </c>
      <c r="G34" s="13">
        <v>45017</v>
      </c>
      <c r="H34" s="8">
        <v>405000</v>
      </c>
      <c r="I34" s="14" t="s">
        <v>64</v>
      </c>
    </row>
    <row r="35" spans="1:9" ht="21" customHeight="1" x14ac:dyDescent="0.25">
      <c r="A35" s="2">
        <f>IFERROR(VLOOKUP(B35,'[1]DADOS (OCULTAR)'!$Q$3:$S$133,3,0),"")</f>
        <v>10739225001866</v>
      </c>
      <c r="B35" s="3" t="s">
        <v>9</v>
      </c>
      <c r="C35" s="12">
        <v>18976638000128</v>
      </c>
      <c r="D35" s="5" t="s">
        <v>63</v>
      </c>
      <c r="E35" s="6">
        <v>2</v>
      </c>
      <c r="F35" s="13">
        <v>45019</v>
      </c>
      <c r="G35" s="13">
        <v>45384</v>
      </c>
      <c r="H35" s="8">
        <v>405000</v>
      </c>
      <c r="I35" s="14" t="s">
        <v>65</v>
      </c>
    </row>
    <row r="36" spans="1:9" ht="21" customHeight="1" x14ac:dyDescent="0.25">
      <c r="A36" s="2">
        <f>IFERROR(VLOOKUP(B36,'[1]DADOS (OCULTAR)'!$Q$3:$S$133,3,0),"")</f>
        <v>10739225001866</v>
      </c>
      <c r="B36" s="3" t="s">
        <v>9</v>
      </c>
      <c r="C36" s="12">
        <v>25208022000172</v>
      </c>
      <c r="D36" s="5" t="s">
        <v>66</v>
      </c>
      <c r="E36" s="6">
        <v>1</v>
      </c>
      <c r="F36" s="13">
        <v>44653</v>
      </c>
      <c r="G36" s="13">
        <v>45017</v>
      </c>
      <c r="H36" s="8">
        <v>373200</v>
      </c>
      <c r="I36" s="14" t="s">
        <v>67</v>
      </c>
    </row>
    <row r="37" spans="1:9" ht="21" customHeight="1" x14ac:dyDescent="0.25">
      <c r="A37" s="2">
        <f>IFERROR(VLOOKUP(B37,'[1]DADOS (OCULTAR)'!$Q$3:$S$133,3,0),"")</f>
        <v>10739225001866</v>
      </c>
      <c r="B37" s="3" t="s">
        <v>9</v>
      </c>
      <c r="C37" s="12">
        <v>25208022000172</v>
      </c>
      <c r="D37" s="5" t="s">
        <v>66</v>
      </c>
      <c r="E37" s="6">
        <v>2</v>
      </c>
      <c r="F37" s="13">
        <v>45019</v>
      </c>
      <c r="G37" s="13">
        <v>45384</v>
      </c>
      <c r="H37" s="8">
        <v>373200</v>
      </c>
      <c r="I37" s="14" t="s">
        <v>68</v>
      </c>
    </row>
    <row r="38" spans="1:9" ht="21" customHeight="1" x14ac:dyDescent="0.25">
      <c r="A38" s="2">
        <f>IFERROR(VLOOKUP(B38,'[1]DADOS (OCULTAR)'!$Q$3:$S$133,3,0),"")</f>
        <v>10739225001866</v>
      </c>
      <c r="B38" s="3" t="s">
        <v>9</v>
      </c>
      <c r="C38" s="12">
        <v>15713532000143</v>
      </c>
      <c r="D38" s="5" t="s">
        <v>69</v>
      </c>
      <c r="E38" s="6">
        <v>1</v>
      </c>
      <c r="F38" s="13">
        <v>44653</v>
      </c>
      <c r="G38" s="13">
        <v>45017</v>
      </c>
      <c r="H38" s="8">
        <v>64260</v>
      </c>
      <c r="I38" s="14" t="s">
        <v>70</v>
      </c>
    </row>
    <row r="39" spans="1:9" ht="21" customHeight="1" x14ac:dyDescent="0.25">
      <c r="A39" s="2">
        <f>IFERROR(VLOOKUP(B39,'[1]DADOS (OCULTAR)'!$Q$3:$S$133,3,0),"")</f>
        <v>10739225001866</v>
      </c>
      <c r="B39" s="3" t="s">
        <v>9</v>
      </c>
      <c r="C39" s="12">
        <v>13802735000180</v>
      </c>
      <c r="D39" s="5" t="s">
        <v>71</v>
      </c>
      <c r="E39" s="6">
        <v>1</v>
      </c>
      <c r="F39" s="13">
        <v>44875</v>
      </c>
      <c r="G39" s="13">
        <v>45034</v>
      </c>
      <c r="H39" s="8">
        <v>720000</v>
      </c>
      <c r="I39" s="14" t="s">
        <v>72</v>
      </c>
    </row>
    <row r="40" spans="1:9" ht="21" customHeight="1" x14ac:dyDescent="0.25">
      <c r="A40" s="2">
        <f>IFERROR(VLOOKUP(B40,'[1]DADOS (OCULTAR)'!$Q$3:$S$133,3,0),"")</f>
        <v>10739225001866</v>
      </c>
      <c r="B40" s="3" t="s">
        <v>9</v>
      </c>
      <c r="C40" s="12">
        <v>13802735000180</v>
      </c>
      <c r="D40" s="5" t="s">
        <v>71</v>
      </c>
      <c r="E40" s="6">
        <v>2</v>
      </c>
      <c r="F40" s="15">
        <v>45026</v>
      </c>
      <c r="G40" s="15">
        <v>45391</v>
      </c>
      <c r="H40" s="8">
        <v>720000</v>
      </c>
      <c r="I40" s="14" t="s">
        <v>73</v>
      </c>
    </row>
    <row r="41" spans="1:9" ht="21" customHeight="1" x14ac:dyDescent="0.25">
      <c r="A41" s="2">
        <f>IFERROR(VLOOKUP(B41,'[1]DADOS (OCULTAR)'!$Q$3:$S$133,3,0),"")</f>
        <v>10739225001866</v>
      </c>
      <c r="B41" s="3" t="s">
        <v>9</v>
      </c>
      <c r="C41" s="12">
        <v>40634902000102</v>
      </c>
      <c r="D41" s="5" t="s">
        <v>74</v>
      </c>
      <c r="E41" s="6">
        <v>1</v>
      </c>
      <c r="F41" s="15">
        <v>44378</v>
      </c>
      <c r="G41" s="15">
        <v>44650</v>
      </c>
      <c r="H41" s="8">
        <v>348000</v>
      </c>
      <c r="I41" s="14" t="s">
        <v>75</v>
      </c>
    </row>
    <row r="42" spans="1:9" ht="21" customHeight="1" x14ac:dyDescent="0.25">
      <c r="A42" s="2">
        <f>IFERROR(VLOOKUP(B42,'[1]DADOS (OCULTAR)'!$Q$3:$S$133,3,0),"")</f>
        <v>10739225001866</v>
      </c>
      <c r="B42" s="3" t="s">
        <v>9</v>
      </c>
      <c r="C42" s="12">
        <v>40634902000102</v>
      </c>
      <c r="D42" s="5" t="s">
        <v>74</v>
      </c>
      <c r="E42" s="6">
        <v>2</v>
      </c>
      <c r="F42" s="15">
        <v>44653</v>
      </c>
      <c r="G42" s="15">
        <v>45018</v>
      </c>
      <c r="H42" s="8">
        <v>348000</v>
      </c>
      <c r="I42" s="14" t="s">
        <v>76</v>
      </c>
    </row>
    <row r="43" spans="1:9" ht="21" customHeight="1" x14ac:dyDescent="0.25">
      <c r="A43" s="2">
        <f>IFERROR(VLOOKUP(B43,'[1]DADOS (OCULTAR)'!$Q$3:$S$133,3,0),"")</f>
        <v>10739225001866</v>
      </c>
      <c r="B43" s="3" t="s">
        <v>9</v>
      </c>
      <c r="C43" s="12">
        <v>40634902000102</v>
      </c>
      <c r="D43" s="5" t="s">
        <v>74</v>
      </c>
      <c r="E43" s="6">
        <v>3</v>
      </c>
      <c r="F43" s="15">
        <v>45019</v>
      </c>
      <c r="G43" s="15">
        <v>45384</v>
      </c>
      <c r="H43" s="8">
        <v>348000</v>
      </c>
      <c r="I43" s="14" t="s">
        <v>77</v>
      </c>
    </row>
    <row r="44" spans="1:9" ht="21" customHeight="1" x14ac:dyDescent="0.25">
      <c r="A44" s="2">
        <f>IFERROR(VLOOKUP(B44,'[1]DADOS (OCULTAR)'!$Q$3:$S$133,3,0),"")</f>
        <v>10739225001866</v>
      </c>
      <c r="B44" s="3" t="s">
        <v>9</v>
      </c>
      <c r="C44" s="12">
        <v>30191295000191</v>
      </c>
      <c r="D44" s="5" t="s">
        <v>78</v>
      </c>
      <c r="E44" s="6">
        <v>1</v>
      </c>
      <c r="F44" s="15">
        <v>44653</v>
      </c>
      <c r="G44" s="15">
        <v>45017</v>
      </c>
      <c r="H44" s="8">
        <v>449400</v>
      </c>
      <c r="I44" s="14" t="s">
        <v>79</v>
      </c>
    </row>
    <row r="45" spans="1:9" ht="21" customHeight="1" x14ac:dyDescent="0.25">
      <c r="A45" s="2">
        <f>IFERROR(VLOOKUP(B45,'[1]DADOS (OCULTAR)'!$Q$3:$S$133,3,0),"")</f>
        <v>10739225001866</v>
      </c>
      <c r="B45" s="3" t="s">
        <v>9</v>
      </c>
      <c r="C45" s="12">
        <v>33942452000141</v>
      </c>
      <c r="D45" s="5" t="s">
        <v>80</v>
      </c>
      <c r="E45" s="6">
        <v>1</v>
      </c>
      <c r="F45" s="15">
        <v>44479</v>
      </c>
      <c r="G45" s="15">
        <v>44834</v>
      </c>
      <c r="H45" s="8">
        <v>127200</v>
      </c>
      <c r="I45" s="14" t="s">
        <v>81</v>
      </c>
    </row>
    <row r="46" spans="1:9" ht="21" customHeight="1" x14ac:dyDescent="0.25">
      <c r="A46" s="2">
        <f>IFERROR(VLOOKUP(B46,'[1]DADOS (OCULTAR)'!$Q$3:$S$133,3,0),"")</f>
        <v>10739225001866</v>
      </c>
      <c r="B46" s="3" t="s">
        <v>9</v>
      </c>
      <c r="C46" s="12">
        <v>24690234000176</v>
      </c>
      <c r="D46" s="5" t="s">
        <v>82</v>
      </c>
      <c r="E46" s="6">
        <v>1</v>
      </c>
      <c r="F46" s="15">
        <v>44653</v>
      </c>
      <c r="G46" s="15">
        <v>45017</v>
      </c>
      <c r="H46" s="8">
        <v>99000</v>
      </c>
      <c r="I46" s="14" t="s">
        <v>83</v>
      </c>
    </row>
    <row r="47" spans="1:9" ht="21" customHeight="1" x14ac:dyDescent="0.25">
      <c r="A47" s="2">
        <f>IFERROR(VLOOKUP(B47,'[1]DADOS (OCULTAR)'!$Q$3:$S$133,3,0),"")</f>
        <v>10739225001866</v>
      </c>
      <c r="B47" s="3" t="s">
        <v>9</v>
      </c>
      <c r="C47" s="12">
        <v>24690234000176</v>
      </c>
      <c r="D47" s="5" t="s">
        <v>82</v>
      </c>
      <c r="E47" s="6">
        <v>2</v>
      </c>
      <c r="F47" s="15">
        <v>45019</v>
      </c>
      <c r="G47" s="15">
        <v>45384</v>
      </c>
      <c r="H47" s="8">
        <v>99000</v>
      </c>
      <c r="I47" s="14" t="s">
        <v>84</v>
      </c>
    </row>
    <row r="48" spans="1:9" ht="21" customHeight="1" x14ac:dyDescent="0.25">
      <c r="A48" s="2">
        <f>IFERROR(VLOOKUP(B48,'[1]DADOS (OCULTAR)'!$Q$3:$S$133,3,0),"")</f>
        <v>10739225001866</v>
      </c>
      <c r="B48" s="3" t="s">
        <v>9</v>
      </c>
      <c r="C48" s="12">
        <v>1840275000104</v>
      </c>
      <c r="D48" s="5" t="s">
        <v>85</v>
      </c>
      <c r="E48" s="6">
        <v>1</v>
      </c>
      <c r="F48" s="15">
        <v>44378</v>
      </c>
      <c r="G48" s="15">
        <v>44681</v>
      </c>
      <c r="H48" s="8">
        <v>36000</v>
      </c>
      <c r="I48" s="14" t="s">
        <v>86</v>
      </c>
    </row>
    <row r="49" spans="1:9" ht="21" customHeight="1" x14ac:dyDescent="0.25">
      <c r="A49" s="2">
        <f>IFERROR(VLOOKUP(B49,'[1]DADOS (OCULTAR)'!$Q$3:$S$133,3,0),"")</f>
        <v>10739225001866</v>
      </c>
      <c r="B49" s="3" t="s">
        <v>9</v>
      </c>
      <c r="C49" s="12">
        <v>39277075000150</v>
      </c>
      <c r="D49" s="5" t="s">
        <v>87</v>
      </c>
      <c r="E49" s="6">
        <v>1</v>
      </c>
      <c r="F49" s="15">
        <v>44653</v>
      </c>
      <c r="G49" s="15">
        <v>45017</v>
      </c>
      <c r="H49" s="8">
        <v>180000</v>
      </c>
      <c r="I49" s="14" t="s">
        <v>88</v>
      </c>
    </row>
    <row r="50" spans="1:9" ht="21" customHeight="1" x14ac:dyDescent="0.25">
      <c r="A50" s="2">
        <f>IFERROR(VLOOKUP(B50,'[1]DADOS (OCULTAR)'!$Q$3:$S$133,3,0),"")</f>
        <v>10739225001866</v>
      </c>
      <c r="B50" s="3" t="s">
        <v>9</v>
      </c>
      <c r="C50" s="12">
        <v>21932148000134</v>
      </c>
      <c r="D50" s="5" t="s">
        <v>89</v>
      </c>
      <c r="E50" s="6">
        <v>1</v>
      </c>
      <c r="F50" s="15">
        <v>44317</v>
      </c>
      <c r="G50" s="15">
        <v>44651</v>
      </c>
      <c r="H50" s="8">
        <v>30000</v>
      </c>
      <c r="I50" s="14" t="s">
        <v>90</v>
      </c>
    </row>
    <row r="51" spans="1:9" ht="21" customHeight="1" x14ac:dyDescent="0.25">
      <c r="A51" s="2">
        <f>IFERROR(VLOOKUP(B51,'[1]DADOS (OCULTAR)'!$Q$3:$S$133,3,0),"")</f>
        <v>10739225001866</v>
      </c>
      <c r="B51" s="3" t="s">
        <v>9</v>
      </c>
      <c r="C51" s="12">
        <v>21932148000134</v>
      </c>
      <c r="D51" s="5" t="s">
        <v>89</v>
      </c>
      <c r="E51" s="6">
        <v>2</v>
      </c>
      <c r="F51" s="15">
        <v>44653</v>
      </c>
      <c r="G51" s="15">
        <v>45017</v>
      </c>
      <c r="H51" s="8">
        <v>150000</v>
      </c>
      <c r="I51" s="14" t="s">
        <v>91</v>
      </c>
    </row>
    <row r="52" spans="1:9" ht="21" customHeight="1" x14ac:dyDescent="0.25">
      <c r="A52" s="2">
        <f>IFERROR(VLOOKUP(B52,'[1]DADOS (OCULTAR)'!$Q$3:$S$133,3,0),"")</f>
        <v>10739225001866</v>
      </c>
      <c r="B52" s="3" t="s">
        <v>9</v>
      </c>
      <c r="C52" s="12">
        <v>21932148000134</v>
      </c>
      <c r="D52" s="5" t="s">
        <v>89</v>
      </c>
      <c r="E52" s="6">
        <v>3</v>
      </c>
      <c r="F52" s="15">
        <v>45019</v>
      </c>
      <c r="G52" s="15">
        <v>45384</v>
      </c>
      <c r="H52" s="8">
        <v>30000</v>
      </c>
      <c r="I52" s="14" t="s">
        <v>92</v>
      </c>
    </row>
    <row r="53" spans="1:9" ht="21" customHeight="1" x14ac:dyDescent="0.25">
      <c r="A53" s="2">
        <f>IFERROR(VLOOKUP(B53,'[1]DADOS (OCULTAR)'!$Q$3:$S$133,3,0),"")</f>
        <v>10739225001866</v>
      </c>
      <c r="B53" s="3" t="s">
        <v>9</v>
      </c>
      <c r="C53" s="12">
        <v>24751629000131</v>
      </c>
      <c r="D53" s="5" t="s">
        <v>93</v>
      </c>
      <c r="E53" s="6">
        <v>1</v>
      </c>
      <c r="F53" s="15">
        <v>44897</v>
      </c>
      <c r="G53" s="15">
        <v>45261</v>
      </c>
      <c r="H53" s="8">
        <v>186600</v>
      </c>
      <c r="I53" s="14" t="s">
        <v>94</v>
      </c>
    </row>
    <row r="54" spans="1:9" ht="21" customHeight="1" x14ac:dyDescent="0.25">
      <c r="A54" s="2">
        <f>IFERROR(VLOOKUP(B54,'[1]DADOS (OCULTAR)'!$Q$3:$S$133,3,0),"")</f>
        <v>10739225001866</v>
      </c>
      <c r="B54" s="3" t="s">
        <v>9</v>
      </c>
      <c r="C54" s="12">
        <v>42314114000156</v>
      </c>
      <c r="D54" s="5" t="s">
        <v>95</v>
      </c>
      <c r="E54" s="6">
        <v>1</v>
      </c>
      <c r="F54" s="15">
        <v>44987</v>
      </c>
      <c r="G54" s="15">
        <v>45352</v>
      </c>
      <c r="H54" s="8">
        <v>958.8</v>
      </c>
      <c r="I54" s="14" t="s">
        <v>96</v>
      </c>
    </row>
    <row r="55" spans="1:9" ht="21" customHeight="1" x14ac:dyDescent="0.25">
      <c r="A55" s="2">
        <f>IFERROR(VLOOKUP(B55,'[1]DADOS (OCULTAR)'!$Q$3:$S$133,3,0),"")</f>
        <v>10739225001866</v>
      </c>
      <c r="B55" s="3" t="s">
        <v>9</v>
      </c>
      <c r="C55" s="12">
        <v>15489924000170</v>
      </c>
      <c r="D55" s="5" t="s">
        <v>97</v>
      </c>
      <c r="E55" s="6">
        <v>1</v>
      </c>
      <c r="F55" s="15">
        <v>44653</v>
      </c>
      <c r="G55" s="15">
        <v>45017</v>
      </c>
      <c r="H55" s="8">
        <v>90000</v>
      </c>
      <c r="I55" s="14" t="s">
        <v>98</v>
      </c>
    </row>
    <row r="56" spans="1:9" ht="21" customHeight="1" x14ac:dyDescent="0.25">
      <c r="A56" s="2">
        <f>IFERROR(VLOOKUP(B56,'[1]DADOS (OCULTAR)'!$Q$3:$S$133,3,0),"")</f>
        <v>10739225001866</v>
      </c>
      <c r="B56" s="3" t="s">
        <v>9</v>
      </c>
      <c r="C56" s="12">
        <v>15489924000170</v>
      </c>
      <c r="D56" s="5" t="s">
        <v>97</v>
      </c>
      <c r="E56" s="6">
        <v>2</v>
      </c>
      <c r="F56" s="15">
        <v>45019</v>
      </c>
      <c r="G56" s="15">
        <v>45384</v>
      </c>
      <c r="H56" s="8">
        <v>90000</v>
      </c>
      <c r="I56" s="14" t="s">
        <v>99</v>
      </c>
    </row>
    <row r="57" spans="1:9" ht="21" customHeight="1" x14ac:dyDescent="0.25">
      <c r="A57" s="2">
        <f>IFERROR(VLOOKUP(B57,'[1]DADOS (OCULTAR)'!$Q$3:$S$133,3,0),"")</f>
        <v>10739225001866</v>
      </c>
      <c r="B57" s="3" t="s">
        <v>9</v>
      </c>
      <c r="C57" s="12">
        <v>23973036000157</v>
      </c>
      <c r="D57" s="5" t="s">
        <v>100</v>
      </c>
      <c r="E57" s="6">
        <v>1</v>
      </c>
      <c r="F57" s="15">
        <v>44653</v>
      </c>
      <c r="G57" s="15">
        <v>45017</v>
      </c>
      <c r="H57" s="8">
        <v>72000</v>
      </c>
      <c r="I57" s="14" t="s">
        <v>101</v>
      </c>
    </row>
    <row r="58" spans="1:9" ht="21" customHeight="1" x14ac:dyDescent="0.25">
      <c r="A58" s="2">
        <f>IFERROR(VLOOKUP(B58,'[1]DADOS (OCULTAR)'!$Q$3:$S$133,3,0),"")</f>
        <v>10739225001866</v>
      </c>
      <c r="B58" s="3" t="s">
        <v>9</v>
      </c>
      <c r="C58" s="12">
        <v>23973036000157</v>
      </c>
      <c r="D58" s="5" t="s">
        <v>100</v>
      </c>
      <c r="E58" s="6">
        <v>2</v>
      </c>
      <c r="F58" s="15">
        <v>44883</v>
      </c>
      <c r="G58" s="15">
        <v>45017</v>
      </c>
      <c r="H58" s="8">
        <v>72000</v>
      </c>
      <c r="I58" s="14" t="s">
        <v>102</v>
      </c>
    </row>
    <row r="59" spans="1:9" ht="21" customHeight="1" x14ac:dyDescent="0.25">
      <c r="A59" s="2">
        <f>IFERROR(VLOOKUP(B59,'[1]DADOS (OCULTAR)'!$Q$3:$S$133,3,0),"")</f>
        <v>10739225001866</v>
      </c>
      <c r="B59" s="3" t="s">
        <v>9</v>
      </c>
      <c r="C59" s="12">
        <v>30092591000135</v>
      </c>
      <c r="D59" s="5" t="s">
        <v>103</v>
      </c>
      <c r="E59" s="6">
        <v>1</v>
      </c>
      <c r="F59" s="15">
        <v>44287</v>
      </c>
      <c r="G59" s="15">
        <v>44651</v>
      </c>
      <c r="H59" s="8">
        <v>192000</v>
      </c>
      <c r="I59" s="14" t="s">
        <v>104</v>
      </c>
    </row>
    <row r="60" spans="1:9" ht="21" customHeight="1" x14ac:dyDescent="0.25">
      <c r="A60" s="2">
        <f>IFERROR(VLOOKUP(B60,'[1]DADOS (OCULTAR)'!$Q$3:$S$133,3,0),"")</f>
        <v>10739225001866</v>
      </c>
      <c r="B60" s="3" t="s">
        <v>9</v>
      </c>
      <c r="C60" s="12">
        <v>30092591000135</v>
      </c>
      <c r="D60" s="5" t="s">
        <v>103</v>
      </c>
      <c r="E60" s="6">
        <v>2</v>
      </c>
      <c r="F60" s="15">
        <v>45019</v>
      </c>
      <c r="G60" s="15">
        <v>45384</v>
      </c>
      <c r="H60" s="8">
        <v>192000</v>
      </c>
      <c r="I60" s="14" t="s">
        <v>105</v>
      </c>
    </row>
    <row r="61" spans="1:9" ht="21" customHeight="1" x14ac:dyDescent="0.25">
      <c r="A61" s="2">
        <f>IFERROR(VLOOKUP(B61,'[1]DADOS (OCULTAR)'!$Q$3:$S$133,3,0),"")</f>
        <v>10739225001866</v>
      </c>
      <c r="B61" s="3" t="s">
        <v>9</v>
      </c>
      <c r="C61" s="12">
        <v>22422979000129</v>
      </c>
      <c r="D61" s="5" t="s">
        <v>106</v>
      </c>
      <c r="E61" s="6">
        <v>1</v>
      </c>
      <c r="F61" s="15">
        <v>44653</v>
      </c>
      <c r="G61" s="15">
        <v>45017</v>
      </c>
      <c r="H61" s="8">
        <v>60000</v>
      </c>
      <c r="I61" s="14" t="s">
        <v>107</v>
      </c>
    </row>
    <row r="62" spans="1:9" ht="21" customHeight="1" x14ac:dyDescent="0.25">
      <c r="A62" s="2">
        <f>IFERROR(VLOOKUP(B62,'[1]DADOS (OCULTAR)'!$Q$3:$S$133,3,0),"")</f>
        <v>10739225001866</v>
      </c>
      <c r="B62" s="3" t="s">
        <v>9</v>
      </c>
      <c r="C62" s="12">
        <v>22422979000129</v>
      </c>
      <c r="D62" s="5" t="s">
        <v>106</v>
      </c>
      <c r="E62" s="6">
        <v>2</v>
      </c>
      <c r="F62" s="15">
        <v>45019</v>
      </c>
      <c r="G62" s="15">
        <v>45384</v>
      </c>
      <c r="H62" s="8">
        <v>60000</v>
      </c>
      <c r="I62" s="14" t="s">
        <v>108</v>
      </c>
    </row>
    <row r="63" spans="1:9" ht="21" customHeight="1" x14ac:dyDescent="0.25">
      <c r="A63" s="2">
        <f>IFERROR(VLOOKUP(B63,'[1]DADOS (OCULTAR)'!$Q$3:$S$133,3,0),"")</f>
        <v>10739225001866</v>
      </c>
      <c r="B63" s="3" t="s">
        <v>9</v>
      </c>
      <c r="C63" s="12">
        <v>41523881000102</v>
      </c>
      <c r="D63" s="5" t="s">
        <v>109</v>
      </c>
      <c r="E63" s="6">
        <v>1</v>
      </c>
      <c r="F63" s="15">
        <v>45018</v>
      </c>
      <c r="G63" s="15">
        <v>45383</v>
      </c>
      <c r="H63" s="8">
        <v>255000</v>
      </c>
      <c r="I63" s="14" t="s">
        <v>110</v>
      </c>
    </row>
    <row r="64" spans="1:9" ht="21" customHeight="1" x14ac:dyDescent="0.25">
      <c r="A64" s="2">
        <f>IFERROR(VLOOKUP(B64,'[1]DADOS (OCULTAR)'!$Q$3:$S$133,3,0),"")</f>
        <v>10739225001866</v>
      </c>
      <c r="B64" s="3" t="s">
        <v>9</v>
      </c>
      <c r="C64" s="12">
        <v>12853727000109</v>
      </c>
      <c r="D64" s="5" t="s">
        <v>111</v>
      </c>
      <c r="E64" s="6">
        <v>1</v>
      </c>
      <c r="F64" s="15">
        <v>44653</v>
      </c>
      <c r="G64" s="15">
        <v>45017</v>
      </c>
      <c r="H64" s="8">
        <v>134558.88</v>
      </c>
      <c r="I64" s="14" t="s">
        <v>112</v>
      </c>
    </row>
    <row r="65" spans="1:9" ht="21" customHeight="1" x14ac:dyDescent="0.25">
      <c r="A65" s="2">
        <f>IFERROR(VLOOKUP(B65,'[1]DADOS (OCULTAR)'!$Q$3:$S$133,3,0),"")</f>
        <v>10739225001866</v>
      </c>
      <c r="B65" s="3" t="s">
        <v>9</v>
      </c>
      <c r="C65" s="12">
        <v>12853727000109</v>
      </c>
      <c r="D65" s="5" t="s">
        <v>111</v>
      </c>
      <c r="E65" s="6">
        <v>2</v>
      </c>
      <c r="F65" s="15">
        <v>45019</v>
      </c>
      <c r="G65" s="15">
        <v>45384</v>
      </c>
      <c r="H65" s="8">
        <v>139658.16</v>
      </c>
      <c r="I65" s="14" t="s">
        <v>113</v>
      </c>
    </row>
    <row r="66" spans="1:9" ht="21" customHeight="1" x14ac:dyDescent="0.25">
      <c r="A66" s="2">
        <f>IFERROR(VLOOKUP(B66,'[1]DADOS (OCULTAR)'!$Q$3:$S$133,3,0),"")</f>
        <v>10739225001866</v>
      </c>
      <c r="B66" s="3" t="s">
        <v>9</v>
      </c>
      <c r="C66" s="12">
        <v>25054926000190</v>
      </c>
      <c r="D66" s="5" t="s">
        <v>114</v>
      </c>
      <c r="E66" s="6">
        <v>1</v>
      </c>
      <c r="F66" s="15">
        <v>44287</v>
      </c>
      <c r="G66" s="15">
        <v>44651</v>
      </c>
      <c r="H66" s="8">
        <v>255600</v>
      </c>
      <c r="I66" s="14" t="s">
        <v>115</v>
      </c>
    </row>
    <row r="67" spans="1:9" ht="21" customHeight="1" x14ac:dyDescent="0.25">
      <c r="A67" s="2">
        <f>IFERROR(VLOOKUP(B67,'[1]DADOS (OCULTAR)'!$Q$3:$S$133,3,0),"")</f>
        <v>10739225001866</v>
      </c>
      <c r="B67" s="3" t="s">
        <v>9</v>
      </c>
      <c r="C67" s="12">
        <v>25054926000190</v>
      </c>
      <c r="D67" s="5" t="s">
        <v>114</v>
      </c>
      <c r="E67" s="6">
        <v>1</v>
      </c>
      <c r="F67" s="15">
        <v>44455</v>
      </c>
      <c r="G67" s="15">
        <v>44652</v>
      </c>
      <c r="H67" s="8">
        <v>255600</v>
      </c>
      <c r="I67" s="14" t="s">
        <v>115</v>
      </c>
    </row>
    <row r="68" spans="1:9" ht="21" customHeight="1" x14ac:dyDescent="0.25">
      <c r="A68" s="2">
        <f>IFERROR(VLOOKUP(B68,'[1]DADOS (OCULTAR)'!$Q$3:$S$133,3,0),"")</f>
        <v>10739225001866</v>
      </c>
      <c r="B68" s="3" t="s">
        <v>9</v>
      </c>
      <c r="C68" s="12">
        <v>33799856000128</v>
      </c>
      <c r="D68" s="5" t="s">
        <v>116</v>
      </c>
      <c r="E68" s="6">
        <v>1</v>
      </c>
      <c r="F68" s="15">
        <v>44653</v>
      </c>
      <c r="G68" s="15">
        <v>45017</v>
      </c>
      <c r="H68" s="8">
        <v>265800</v>
      </c>
      <c r="I68" s="14" t="s">
        <v>117</v>
      </c>
    </row>
    <row r="69" spans="1:9" ht="21" customHeight="1" x14ac:dyDescent="0.25">
      <c r="A69" s="2">
        <f>IFERROR(VLOOKUP(B69,'[1]DADOS (OCULTAR)'!$Q$3:$S$133,3,0),"")</f>
        <v>10739225001866</v>
      </c>
      <c r="B69" s="3" t="s">
        <v>9</v>
      </c>
      <c r="C69" s="12">
        <v>33799856000128</v>
      </c>
      <c r="D69" s="5" t="s">
        <v>116</v>
      </c>
      <c r="E69" s="6">
        <v>2</v>
      </c>
      <c r="F69" s="15">
        <v>45019</v>
      </c>
      <c r="G69" s="15">
        <v>45384</v>
      </c>
      <c r="H69" s="8">
        <v>265800</v>
      </c>
      <c r="I69" s="14" t="s">
        <v>118</v>
      </c>
    </row>
    <row r="70" spans="1:9" ht="21" customHeight="1" x14ac:dyDescent="0.25">
      <c r="A70" s="2">
        <f>IFERROR(VLOOKUP(B70,'[1]DADOS (OCULTAR)'!$Q$3:$S$133,3,0),"")</f>
        <v>10739225001866</v>
      </c>
      <c r="B70" s="3" t="s">
        <v>9</v>
      </c>
      <c r="C70" s="12">
        <v>11849935000163</v>
      </c>
      <c r="D70" s="5" t="s">
        <v>119</v>
      </c>
      <c r="E70" s="6">
        <v>1</v>
      </c>
      <c r="F70" s="15">
        <v>44653</v>
      </c>
      <c r="G70" s="15">
        <v>45017</v>
      </c>
      <c r="H70" s="8">
        <v>2340</v>
      </c>
      <c r="I70" s="14" t="s">
        <v>120</v>
      </c>
    </row>
    <row r="71" spans="1:9" ht="21" customHeight="1" x14ac:dyDescent="0.25">
      <c r="A71" s="2">
        <f>IFERROR(VLOOKUP(B71,'[1]DADOS (OCULTAR)'!$Q$3:$S$133,3,0),"")</f>
        <v>10739225001866</v>
      </c>
      <c r="B71" s="3" t="s">
        <v>9</v>
      </c>
      <c r="C71" s="12">
        <v>11849935000163</v>
      </c>
      <c r="D71" s="5" t="s">
        <v>119</v>
      </c>
      <c r="E71" s="6">
        <v>2</v>
      </c>
      <c r="F71" s="15">
        <v>45019</v>
      </c>
      <c r="G71" s="15">
        <v>45384</v>
      </c>
      <c r="H71" s="8">
        <v>2340</v>
      </c>
      <c r="I71" s="14" t="s">
        <v>121</v>
      </c>
    </row>
    <row r="72" spans="1:9" ht="21" customHeight="1" x14ac:dyDescent="0.25">
      <c r="A72" s="2">
        <f>IFERROR(VLOOKUP(B72,'[1]DADOS (OCULTAR)'!$Q$3:$S$133,3,0),"")</f>
        <v>10739225001866</v>
      </c>
      <c r="B72" s="3" t="s">
        <v>9</v>
      </c>
      <c r="C72" s="12">
        <v>42816813000102</v>
      </c>
      <c r="D72" s="5" t="s">
        <v>122</v>
      </c>
      <c r="E72" s="6">
        <v>1</v>
      </c>
      <c r="F72" s="15">
        <v>44653</v>
      </c>
      <c r="G72" s="15">
        <v>45017</v>
      </c>
      <c r="H72" s="8">
        <v>70908</v>
      </c>
      <c r="I72" s="14" t="s">
        <v>123</v>
      </c>
    </row>
    <row r="73" spans="1:9" ht="21" customHeight="1" x14ac:dyDescent="0.25">
      <c r="A73" s="2">
        <f>IFERROR(VLOOKUP(B73,'[1]DADOS (OCULTAR)'!$Q$3:$S$133,3,0),"")</f>
        <v>10739225001866</v>
      </c>
      <c r="B73" s="3" t="s">
        <v>9</v>
      </c>
      <c r="C73" s="12">
        <v>42816813000102</v>
      </c>
      <c r="D73" s="5" t="s">
        <v>122</v>
      </c>
      <c r="E73" s="6">
        <v>2</v>
      </c>
      <c r="F73" s="15">
        <v>45019</v>
      </c>
      <c r="G73" s="15">
        <v>45384</v>
      </c>
      <c r="H73" s="8">
        <v>70908</v>
      </c>
      <c r="I73" s="14" t="s">
        <v>124</v>
      </c>
    </row>
    <row r="74" spans="1:9" ht="21" customHeight="1" x14ac:dyDescent="0.25">
      <c r="A74" s="2">
        <f>IFERROR(VLOOKUP(B74,'[1]DADOS (OCULTAR)'!$Q$3:$S$133,3,0),"")</f>
        <v>10739225001866</v>
      </c>
      <c r="B74" s="3" t="s">
        <v>9</v>
      </c>
      <c r="C74" s="12">
        <v>34800019000134</v>
      </c>
      <c r="D74" s="5" t="s">
        <v>125</v>
      </c>
      <c r="E74" s="6">
        <v>1</v>
      </c>
      <c r="F74" s="15">
        <v>44866</v>
      </c>
      <c r="G74" s="15">
        <v>45230</v>
      </c>
      <c r="H74" s="8">
        <v>432000</v>
      </c>
      <c r="I74" s="14" t="s">
        <v>126</v>
      </c>
    </row>
    <row r="75" spans="1:9" ht="21" customHeight="1" x14ac:dyDescent="0.25">
      <c r="A75" s="2">
        <f>IFERROR(VLOOKUP(B75,'[1]DADOS (OCULTAR)'!$Q$3:$S$133,3,0),"")</f>
        <v>10739225001866</v>
      </c>
      <c r="B75" s="3" t="s">
        <v>9</v>
      </c>
      <c r="C75" s="12">
        <v>34800019000134</v>
      </c>
      <c r="D75" s="5" t="s">
        <v>125</v>
      </c>
      <c r="E75" s="6">
        <v>2</v>
      </c>
      <c r="F75" s="15">
        <v>44653</v>
      </c>
      <c r="G75" s="15">
        <v>45017</v>
      </c>
      <c r="H75" s="8">
        <v>432000</v>
      </c>
      <c r="I75" s="14" t="s">
        <v>127</v>
      </c>
    </row>
    <row r="76" spans="1:9" ht="21" customHeight="1" x14ac:dyDescent="0.25">
      <c r="A76" s="2">
        <f>IFERROR(VLOOKUP(B76,'[1]DADOS (OCULTAR)'!$Q$3:$S$133,3,0),"")</f>
        <v>10739225001866</v>
      </c>
      <c r="B76" s="3" t="s">
        <v>9</v>
      </c>
      <c r="C76" s="12">
        <v>34800019000134</v>
      </c>
      <c r="D76" s="5" t="s">
        <v>125</v>
      </c>
      <c r="E76" s="6">
        <v>3</v>
      </c>
      <c r="F76" s="15">
        <v>44820</v>
      </c>
      <c r="G76" s="15">
        <v>45017</v>
      </c>
      <c r="H76" s="8">
        <v>432000</v>
      </c>
      <c r="I76" s="14" t="s">
        <v>128</v>
      </c>
    </row>
    <row r="77" spans="1:9" ht="21" customHeight="1" x14ac:dyDescent="0.25">
      <c r="A77" s="2">
        <f>IFERROR(VLOOKUP(B77,'[1]DADOS (OCULTAR)'!$Q$3:$S$133,3,0),"")</f>
        <v>10739225001866</v>
      </c>
      <c r="B77" s="3" t="s">
        <v>9</v>
      </c>
      <c r="C77" s="12">
        <v>34800019000134</v>
      </c>
      <c r="D77" s="5" t="s">
        <v>125</v>
      </c>
      <c r="E77" s="6">
        <v>4</v>
      </c>
      <c r="F77" s="15">
        <v>45019</v>
      </c>
      <c r="G77" s="15">
        <v>45384</v>
      </c>
      <c r="H77" s="8">
        <v>432000</v>
      </c>
      <c r="I77" s="14" t="s">
        <v>129</v>
      </c>
    </row>
    <row r="78" spans="1:9" ht="21" customHeight="1" x14ac:dyDescent="0.25">
      <c r="A78" s="2">
        <f>IFERROR(VLOOKUP(B78,'[1]DADOS (OCULTAR)'!$Q$3:$S$133,3,0),"")</f>
        <v>10739225001866</v>
      </c>
      <c r="B78" s="3" t="s">
        <v>9</v>
      </c>
      <c r="C78" s="12">
        <v>24475298000154</v>
      </c>
      <c r="D78" s="5" t="s">
        <v>130</v>
      </c>
      <c r="E78" s="6">
        <v>1</v>
      </c>
      <c r="F78" s="15">
        <v>44653</v>
      </c>
      <c r="G78" s="15">
        <v>45017</v>
      </c>
      <c r="H78" s="8">
        <v>30000</v>
      </c>
      <c r="I78" s="14" t="s">
        <v>131</v>
      </c>
    </row>
    <row r="79" spans="1:9" ht="21" customHeight="1" x14ac:dyDescent="0.25">
      <c r="A79" s="2">
        <f>IFERROR(VLOOKUP(B79,'[1]DADOS (OCULTAR)'!$Q$3:$S$133,3,0),"")</f>
        <v>10739225001866</v>
      </c>
      <c r="B79" s="3" t="s">
        <v>9</v>
      </c>
      <c r="C79" s="12">
        <v>24475298000154</v>
      </c>
      <c r="D79" s="5" t="s">
        <v>130</v>
      </c>
      <c r="E79" s="6">
        <v>2</v>
      </c>
      <c r="F79" s="15">
        <v>45019</v>
      </c>
      <c r="G79" s="15">
        <v>45384</v>
      </c>
      <c r="H79" s="8">
        <v>30000</v>
      </c>
      <c r="I79" s="14" t="s">
        <v>132</v>
      </c>
    </row>
    <row r="80" spans="1:9" ht="21" customHeight="1" x14ac:dyDescent="0.25">
      <c r="A80" s="2">
        <f>IFERROR(VLOOKUP(B80,'[1]DADOS (OCULTAR)'!$Q$3:$S$133,3,0),"")</f>
        <v>10739225001866</v>
      </c>
      <c r="B80" s="3" t="s">
        <v>9</v>
      </c>
      <c r="C80" s="12">
        <v>34293158000119</v>
      </c>
      <c r="D80" s="5" t="s">
        <v>133</v>
      </c>
      <c r="E80" s="6">
        <v>1</v>
      </c>
      <c r="F80" s="15">
        <v>44562</v>
      </c>
      <c r="G80" s="15">
        <v>44926</v>
      </c>
      <c r="H80" s="8">
        <v>30000</v>
      </c>
      <c r="I80" s="14" t="s">
        <v>134</v>
      </c>
    </row>
    <row r="81" spans="1:9" ht="21" customHeight="1" x14ac:dyDescent="0.25">
      <c r="A81" s="2">
        <f>IFERROR(VLOOKUP(B81,'[1]DADOS (OCULTAR)'!$Q$3:$S$133,3,0),"")</f>
        <v>10739225001866</v>
      </c>
      <c r="B81" s="3" t="s">
        <v>9</v>
      </c>
      <c r="C81" s="12">
        <v>34293158000119</v>
      </c>
      <c r="D81" s="5" t="s">
        <v>133</v>
      </c>
      <c r="E81" s="6">
        <v>2</v>
      </c>
      <c r="F81" s="15">
        <v>44653</v>
      </c>
      <c r="G81" s="15">
        <v>45017</v>
      </c>
      <c r="H81" s="8">
        <v>30000</v>
      </c>
      <c r="I81" s="14" t="s">
        <v>135</v>
      </c>
    </row>
    <row r="82" spans="1:9" ht="21" customHeight="1" x14ac:dyDescent="0.25">
      <c r="A82" s="2">
        <f>IFERROR(VLOOKUP(B82,'[1]DADOS (OCULTAR)'!$Q$3:$S$133,3,0),"")</f>
        <v>10739225001866</v>
      </c>
      <c r="B82" s="3" t="s">
        <v>9</v>
      </c>
      <c r="C82" s="12">
        <v>34293158000119</v>
      </c>
      <c r="D82" s="5" t="s">
        <v>133</v>
      </c>
      <c r="E82" s="6">
        <v>3</v>
      </c>
      <c r="F82" s="15">
        <v>45019</v>
      </c>
      <c r="G82" s="15">
        <v>45384</v>
      </c>
      <c r="H82" s="8">
        <v>30000</v>
      </c>
      <c r="I82" s="14" t="s">
        <v>136</v>
      </c>
    </row>
    <row r="83" spans="1:9" ht="21" customHeight="1" x14ac:dyDescent="0.25">
      <c r="A83" s="2">
        <f>IFERROR(VLOOKUP(B83,'[1]DADOS (OCULTAR)'!$Q$3:$S$133,3,0),"")</f>
        <v>10739225001866</v>
      </c>
      <c r="B83" s="3" t="s">
        <v>9</v>
      </c>
      <c r="C83" s="12">
        <v>45697746000134</v>
      </c>
      <c r="D83" s="5" t="s">
        <v>137</v>
      </c>
      <c r="E83" s="6">
        <v>1</v>
      </c>
      <c r="F83" s="15">
        <v>44959</v>
      </c>
      <c r="G83" s="15">
        <v>45323</v>
      </c>
      <c r="H83" s="8">
        <v>160000</v>
      </c>
      <c r="I83" s="14" t="s">
        <v>138</v>
      </c>
    </row>
    <row r="84" spans="1:9" ht="21" customHeight="1" x14ac:dyDescent="0.25">
      <c r="A84" s="2">
        <f>IFERROR(VLOOKUP(B84,'[1]DADOS (OCULTAR)'!$Q$3:$S$133,3,0),"")</f>
        <v>10739225001866</v>
      </c>
      <c r="B84" s="3" t="s">
        <v>9</v>
      </c>
      <c r="C84" s="12">
        <v>15026815000117</v>
      </c>
      <c r="D84" s="5" t="s">
        <v>139</v>
      </c>
      <c r="E84" s="6">
        <v>1</v>
      </c>
      <c r="F84" s="15">
        <v>44653</v>
      </c>
      <c r="G84" s="15">
        <v>45017</v>
      </c>
      <c r="H84" s="8">
        <v>300000</v>
      </c>
      <c r="I84" s="14" t="s">
        <v>140</v>
      </c>
    </row>
    <row r="85" spans="1:9" ht="21" customHeight="1" x14ac:dyDescent="0.25">
      <c r="A85" s="2">
        <f>IFERROR(VLOOKUP(B85,'[1]DADOS (OCULTAR)'!$Q$3:$S$133,3,0),"")</f>
        <v>10739225001866</v>
      </c>
      <c r="B85" s="3" t="s">
        <v>9</v>
      </c>
      <c r="C85" s="12">
        <v>16581235000154</v>
      </c>
      <c r="D85" s="5" t="s">
        <v>141</v>
      </c>
      <c r="E85" s="6">
        <v>1</v>
      </c>
      <c r="F85" s="15">
        <v>44653</v>
      </c>
      <c r="G85" s="15">
        <v>45017</v>
      </c>
      <c r="H85" s="8">
        <v>199200</v>
      </c>
      <c r="I85" s="14" t="s">
        <v>142</v>
      </c>
    </row>
    <row r="86" spans="1:9" ht="21" customHeight="1" x14ac:dyDescent="0.25">
      <c r="A86" s="2">
        <f>IFERROR(VLOOKUP(B86,'[1]DADOS (OCULTAR)'!$Q$3:$S$133,3,0),"")</f>
        <v>10739225001866</v>
      </c>
      <c r="B86" s="3" t="s">
        <v>9</v>
      </c>
      <c r="C86" s="12">
        <v>24684015000184</v>
      </c>
      <c r="D86" s="5" t="s">
        <v>143</v>
      </c>
      <c r="E86" s="6">
        <v>1</v>
      </c>
      <c r="F86" s="15">
        <v>44653</v>
      </c>
      <c r="G86" s="15">
        <v>45017</v>
      </c>
      <c r="H86" s="8">
        <v>240000</v>
      </c>
      <c r="I86" s="14" t="s">
        <v>144</v>
      </c>
    </row>
    <row r="87" spans="1:9" ht="21" customHeight="1" x14ac:dyDescent="0.25">
      <c r="A87" s="2">
        <f>IFERROR(VLOOKUP(B87,'[1]DADOS (OCULTAR)'!$Q$3:$S$133,3,0),"")</f>
        <v>10739225001866</v>
      </c>
      <c r="B87" s="3" t="s">
        <v>9</v>
      </c>
      <c r="C87" s="12">
        <v>24684015000184</v>
      </c>
      <c r="D87" s="5" t="s">
        <v>143</v>
      </c>
      <c r="E87" s="6">
        <v>2</v>
      </c>
      <c r="F87" s="15">
        <v>45019</v>
      </c>
      <c r="G87" s="15">
        <v>45384</v>
      </c>
      <c r="H87" s="8">
        <v>240000</v>
      </c>
      <c r="I87" s="14" t="s">
        <v>145</v>
      </c>
    </row>
    <row r="88" spans="1:9" ht="21" customHeight="1" x14ac:dyDescent="0.25">
      <c r="A88" s="2">
        <f>IFERROR(VLOOKUP(B88,'[1]DADOS (OCULTAR)'!$Q$3:$S$133,3,0),"")</f>
        <v>10739225001866</v>
      </c>
      <c r="B88" s="3" t="s">
        <v>9</v>
      </c>
      <c r="C88" s="12">
        <v>17539502000198</v>
      </c>
      <c r="D88" s="5" t="s">
        <v>146</v>
      </c>
      <c r="E88" s="6">
        <v>1</v>
      </c>
      <c r="F88" s="15">
        <v>44744</v>
      </c>
      <c r="G88" s="15">
        <v>45108</v>
      </c>
      <c r="H88" s="8">
        <v>16800</v>
      </c>
      <c r="I88" s="14" t="s">
        <v>147</v>
      </c>
    </row>
    <row r="89" spans="1:9" ht="21" customHeight="1" x14ac:dyDescent="0.25">
      <c r="A89" s="2">
        <f>IFERROR(VLOOKUP(B89,'[1]DADOS (OCULTAR)'!$Q$3:$S$133,3,0),"")</f>
        <v>10739225001866</v>
      </c>
      <c r="B89" s="3" t="s">
        <v>9</v>
      </c>
      <c r="C89" s="12">
        <v>9393611000111</v>
      </c>
      <c r="D89" s="5" t="s">
        <v>148</v>
      </c>
      <c r="E89" s="6">
        <v>1</v>
      </c>
      <c r="F89" s="15">
        <v>44653</v>
      </c>
      <c r="G89" s="15">
        <v>45020</v>
      </c>
      <c r="H89" s="8">
        <v>8976</v>
      </c>
      <c r="I89" s="14" t="s">
        <v>149</v>
      </c>
    </row>
    <row r="90" spans="1:9" ht="21" customHeight="1" x14ac:dyDescent="0.25">
      <c r="A90" s="2">
        <f>IFERROR(VLOOKUP(B90,'[1]DADOS (OCULTAR)'!$Q$3:$S$133,3,0),"")</f>
        <v>10739225001866</v>
      </c>
      <c r="B90" s="3" t="s">
        <v>9</v>
      </c>
      <c r="C90" s="12">
        <v>9393611000111</v>
      </c>
      <c r="D90" s="5" t="s">
        <v>148</v>
      </c>
      <c r="E90" s="6">
        <v>2</v>
      </c>
      <c r="F90" s="15">
        <v>45019</v>
      </c>
      <c r="G90" s="15">
        <v>45384</v>
      </c>
      <c r="H90" s="8">
        <v>9492</v>
      </c>
      <c r="I90" s="14" t="s">
        <v>150</v>
      </c>
    </row>
    <row r="91" spans="1:9" ht="21" customHeight="1" x14ac:dyDescent="0.25">
      <c r="A91" s="2">
        <f>IFERROR(VLOOKUP(B91,'[1]DADOS (OCULTAR)'!$Q$3:$S$133,3,0),"")</f>
        <v>10739225001866</v>
      </c>
      <c r="B91" s="3" t="s">
        <v>9</v>
      </c>
      <c r="C91" s="12">
        <v>2751464000165</v>
      </c>
      <c r="D91" s="5" t="s">
        <v>151</v>
      </c>
      <c r="E91" s="6">
        <v>1</v>
      </c>
      <c r="F91" s="15">
        <v>44774</v>
      </c>
      <c r="G91" s="15">
        <v>45138</v>
      </c>
      <c r="H91" s="8">
        <v>5000</v>
      </c>
      <c r="I91" s="14" t="s">
        <v>152</v>
      </c>
    </row>
    <row r="92" spans="1:9" ht="21" customHeight="1" x14ac:dyDescent="0.25">
      <c r="A92" s="2">
        <f>IFERROR(VLOOKUP(B92,'[1]DADOS (OCULTAR)'!$Q$3:$S$133,3,0),"")</f>
        <v>10739225001866</v>
      </c>
      <c r="B92" s="3" t="s">
        <v>9</v>
      </c>
      <c r="C92" s="12">
        <v>22465344000109</v>
      </c>
      <c r="D92" s="5" t="s">
        <v>153</v>
      </c>
      <c r="E92" s="6">
        <v>1</v>
      </c>
      <c r="F92" s="15">
        <v>44587</v>
      </c>
      <c r="G92" s="15">
        <v>44651</v>
      </c>
      <c r="H92" s="8">
        <v>300000</v>
      </c>
      <c r="I92" s="14" t="s">
        <v>154</v>
      </c>
    </row>
    <row r="93" spans="1:9" ht="21" customHeight="1" x14ac:dyDescent="0.25">
      <c r="A93" s="2">
        <f>IFERROR(VLOOKUP(B93,'[1]DADOS (OCULTAR)'!$Q$3:$S$133,3,0),"")</f>
        <v>10739225001866</v>
      </c>
      <c r="B93" s="3" t="s">
        <v>9</v>
      </c>
      <c r="C93" s="12">
        <v>22465344000109</v>
      </c>
      <c r="D93" s="5" t="s">
        <v>153</v>
      </c>
      <c r="E93" s="6">
        <v>2</v>
      </c>
      <c r="F93" s="15">
        <v>44653</v>
      </c>
      <c r="G93" s="15">
        <v>45017</v>
      </c>
      <c r="H93" s="8">
        <v>300000</v>
      </c>
      <c r="I93" s="14" t="s">
        <v>155</v>
      </c>
    </row>
    <row r="94" spans="1:9" ht="21" customHeight="1" x14ac:dyDescent="0.25">
      <c r="A94" s="2">
        <f>IFERROR(VLOOKUP(B94,'[1]DADOS (OCULTAR)'!$Q$3:$S$133,3,0),"")</f>
        <v>10739225001866</v>
      </c>
      <c r="B94" s="3" t="s">
        <v>9</v>
      </c>
      <c r="C94" s="12">
        <v>22465344000109</v>
      </c>
      <c r="D94" s="5" t="s">
        <v>153</v>
      </c>
      <c r="E94" s="6">
        <v>3</v>
      </c>
      <c r="F94" s="15">
        <v>45019</v>
      </c>
      <c r="G94" s="15">
        <v>45384</v>
      </c>
      <c r="H94" s="8">
        <v>300000</v>
      </c>
      <c r="I94" s="14" t="s">
        <v>156</v>
      </c>
    </row>
    <row r="95" spans="1:9" ht="21" customHeight="1" x14ac:dyDescent="0.25">
      <c r="A95" s="2">
        <f>IFERROR(VLOOKUP(B95,'[1]DADOS (OCULTAR)'!$Q$3:$S$133,3,0),"")</f>
        <v>10739225001866</v>
      </c>
      <c r="B95" s="3" t="s">
        <v>9</v>
      </c>
      <c r="C95" s="12">
        <v>15650505000179</v>
      </c>
      <c r="D95" s="5" t="s">
        <v>157</v>
      </c>
      <c r="E95" s="6">
        <v>1</v>
      </c>
      <c r="F95" s="15">
        <v>44927</v>
      </c>
      <c r="G95" s="15">
        <v>45291</v>
      </c>
      <c r="H95" s="8">
        <v>60000</v>
      </c>
      <c r="I95" s="14" t="s">
        <v>158</v>
      </c>
    </row>
    <row r="96" spans="1:9" ht="21" customHeight="1" x14ac:dyDescent="0.25">
      <c r="A96" s="2">
        <f>IFERROR(VLOOKUP(B96,'[1]DADOS (OCULTAR)'!$Q$3:$S$133,3,0),"")</f>
        <v>10739225001866</v>
      </c>
      <c r="B96" s="3" t="s">
        <v>9</v>
      </c>
      <c r="C96" s="12">
        <v>10524885000181</v>
      </c>
      <c r="D96" s="5" t="s">
        <v>159</v>
      </c>
      <c r="E96" s="6">
        <v>1</v>
      </c>
      <c r="F96" s="15">
        <v>44928</v>
      </c>
      <c r="G96" s="15">
        <v>45293</v>
      </c>
      <c r="H96" s="8">
        <v>160000</v>
      </c>
      <c r="I96" s="14" t="s">
        <v>160</v>
      </c>
    </row>
    <row r="97" spans="1:9" ht="21" customHeight="1" x14ac:dyDescent="0.25">
      <c r="A97" s="2">
        <f>IFERROR(VLOOKUP(B97,'[1]DADOS (OCULTAR)'!$Q$3:$S$133,3,0),"")</f>
        <v>10739225001866</v>
      </c>
      <c r="B97" s="3" t="s">
        <v>9</v>
      </c>
      <c r="C97" s="12">
        <v>23395365000168</v>
      </c>
      <c r="D97" s="5" t="s">
        <v>161</v>
      </c>
      <c r="E97" s="6">
        <v>1</v>
      </c>
      <c r="F97" s="15">
        <v>44653</v>
      </c>
      <c r="G97" s="15">
        <v>45017</v>
      </c>
      <c r="H97" s="8">
        <v>18000</v>
      </c>
      <c r="I97" s="14" t="s">
        <v>162</v>
      </c>
    </row>
    <row r="98" spans="1:9" ht="21" customHeight="1" x14ac:dyDescent="0.25">
      <c r="A98" s="2">
        <f>IFERROR(VLOOKUP(B98,'[1]DADOS (OCULTAR)'!$Q$3:$S$133,3,0),"")</f>
        <v>10739225001866</v>
      </c>
      <c r="B98" s="3" t="s">
        <v>9</v>
      </c>
      <c r="C98" s="12">
        <v>23395365000168</v>
      </c>
      <c r="D98" s="5" t="s">
        <v>161</v>
      </c>
      <c r="E98" s="6">
        <v>2</v>
      </c>
      <c r="F98" s="15">
        <v>45019</v>
      </c>
      <c r="G98" s="15">
        <v>45384</v>
      </c>
      <c r="H98" s="8">
        <v>18000</v>
      </c>
      <c r="I98" s="14" t="s">
        <v>163</v>
      </c>
    </row>
    <row r="99" spans="1:9" ht="21" customHeight="1" x14ac:dyDescent="0.25">
      <c r="A99" s="2">
        <f>IFERROR(VLOOKUP(B99,'[1]DADOS (OCULTAR)'!$Q$3:$S$133,3,0),"")</f>
        <v>10739225001866</v>
      </c>
      <c r="B99" s="3" t="s">
        <v>9</v>
      </c>
      <c r="C99" s="12">
        <v>23395365000168</v>
      </c>
      <c r="D99" s="5" t="s">
        <v>161</v>
      </c>
      <c r="E99" s="6">
        <v>3</v>
      </c>
      <c r="F99" s="15">
        <v>44820</v>
      </c>
      <c r="G99" s="15">
        <v>45384</v>
      </c>
      <c r="H99" s="8">
        <v>18000</v>
      </c>
      <c r="I99" s="14" t="s">
        <v>164</v>
      </c>
    </row>
    <row r="100" spans="1:9" ht="21" customHeight="1" x14ac:dyDescent="0.25">
      <c r="A100" s="2">
        <f>IFERROR(VLOOKUP(B100,'[1]DADOS (OCULTAR)'!$Q$3:$S$133,3,0),"")</f>
        <v>10739225001866</v>
      </c>
      <c r="B100" s="3" t="s">
        <v>9</v>
      </c>
      <c r="C100" s="12">
        <v>23351144000198</v>
      </c>
      <c r="D100" s="5" t="s">
        <v>165</v>
      </c>
      <c r="E100" s="6">
        <v>1</v>
      </c>
      <c r="F100" s="15">
        <v>44378</v>
      </c>
      <c r="G100" s="15">
        <v>44681</v>
      </c>
      <c r="H100" s="8">
        <v>138000</v>
      </c>
      <c r="I100" s="14" t="s">
        <v>166</v>
      </c>
    </row>
    <row r="101" spans="1:9" ht="21" customHeight="1" x14ac:dyDescent="0.25">
      <c r="A101" s="2">
        <f>IFERROR(VLOOKUP(B101,'[1]DADOS (OCULTAR)'!$Q$3:$S$133,3,0),"")</f>
        <v>10739225001866</v>
      </c>
      <c r="B101" s="3" t="s">
        <v>9</v>
      </c>
      <c r="C101" s="12">
        <v>8190737000126</v>
      </c>
      <c r="D101" s="5" t="s">
        <v>167</v>
      </c>
      <c r="E101" s="6">
        <v>1</v>
      </c>
      <c r="F101" s="15">
        <v>44653</v>
      </c>
      <c r="G101" s="15">
        <v>45017</v>
      </c>
      <c r="H101" s="8">
        <v>101808</v>
      </c>
      <c r="I101" s="14" t="s">
        <v>168</v>
      </c>
    </row>
    <row r="102" spans="1:9" ht="21" customHeight="1" x14ac:dyDescent="0.25">
      <c r="A102" s="2">
        <f>IFERROR(VLOOKUP(B102,'[1]DADOS (OCULTAR)'!$Q$3:$S$133,3,0),"")</f>
        <v>10739225001866</v>
      </c>
      <c r="B102" s="3" t="s">
        <v>9</v>
      </c>
      <c r="C102" s="12">
        <v>8190737000126</v>
      </c>
      <c r="D102" s="5" t="s">
        <v>167</v>
      </c>
      <c r="E102" s="6">
        <v>2</v>
      </c>
      <c r="F102" s="15">
        <v>44653</v>
      </c>
      <c r="G102" s="15">
        <v>45017</v>
      </c>
      <c r="H102" s="8">
        <v>92400</v>
      </c>
      <c r="I102" s="14" t="s">
        <v>168</v>
      </c>
    </row>
    <row r="103" spans="1:9" ht="21" customHeight="1" x14ac:dyDescent="0.25">
      <c r="A103" s="2">
        <f>IFERROR(VLOOKUP(B103,'[1]DADOS (OCULTAR)'!$Q$3:$S$133,3,0),"")</f>
        <v>10739225001866</v>
      </c>
      <c r="B103" s="3" t="s">
        <v>9</v>
      </c>
      <c r="C103" s="12">
        <v>37220273000151</v>
      </c>
      <c r="D103" s="5" t="s">
        <v>169</v>
      </c>
      <c r="E103" s="6">
        <v>1</v>
      </c>
      <c r="F103" s="15">
        <v>44317</v>
      </c>
      <c r="G103" s="15">
        <v>44651</v>
      </c>
      <c r="H103" s="8">
        <v>180000</v>
      </c>
      <c r="I103" s="14" t="s">
        <v>170</v>
      </c>
    </row>
    <row r="104" spans="1:9" ht="21" customHeight="1" x14ac:dyDescent="0.25">
      <c r="A104" s="2">
        <f>IFERROR(VLOOKUP(B104,'[1]DADOS (OCULTAR)'!$Q$3:$S$133,3,0),"")</f>
        <v>10739225001866</v>
      </c>
      <c r="B104" s="3" t="s">
        <v>9</v>
      </c>
      <c r="C104" s="12">
        <v>41102847000164</v>
      </c>
      <c r="D104" s="5" t="s">
        <v>171</v>
      </c>
      <c r="E104" s="6" t="s">
        <v>172</v>
      </c>
      <c r="F104" s="15">
        <v>44321</v>
      </c>
      <c r="G104" s="15">
        <v>44685</v>
      </c>
      <c r="H104" s="8">
        <v>302238.12</v>
      </c>
      <c r="I104" s="14" t="s">
        <v>173</v>
      </c>
    </row>
    <row r="105" spans="1:9" ht="21" customHeight="1" x14ac:dyDescent="0.25">
      <c r="A105" s="2">
        <f>IFERROR(VLOOKUP(B105,'[1]DADOS (OCULTAR)'!$Q$3:$S$133,3,0),"")</f>
        <v>10739225001866</v>
      </c>
      <c r="B105" s="3" t="s">
        <v>9</v>
      </c>
      <c r="C105" s="12">
        <v>41102847000164</v>
      </c>
      <c r="D105" s="5" t="s">
        <v>171</v>
      </c>
      <c r="E105" s="6">
        <v>2</v>
      </c>
      <c r="F105" s="15">
        <v>44687</v>
      </c>
      <c r="G105" s="15">
        <v>45051</v>
      </c>
      <c r="H105" s="8">
        <v>302238.12</v>
      </c>
      <c r="I105" s="14" t="s">
        <v>174</v>
      </c>
    </row>
    <row r="106" spans="1:9" ht="21" customHeight="1" x14ac:dyDescent="0.25">
      <c r="A106" s="2">
        <f>IFERROR(VLOOKUP(B106,'[1]DADOS (OCULTAR)'!$Q$3:$S$133,3,0),"")</f>
        <v>10739225001866</v>
      </c>
      <c r="B106" s="3" t="s">
        <v>9</v>
      </c>
      <c r="C106" s="12">
        <v>26217434000131</v>
      </c>
      <c r="D106" s="5" t="s">
        <v>175</v>
      </c>
      <c r="E106" s="6">
        <v>1</v>
      </c>
      <c r="F106" s="15">
        <v>44562</v>
      </c>
      <c r="G106" s="15">
        <v>44651</v>
      </c>
      <c r="H106" s="8">
        <v>105000</v>
      </c>
      <c r="I106" s="14" t="s">
        <v>176</v>
      </c>
    </row>
    <row r="107" spans="1:9" ht="21" customHeight="1" x14ac:dyDescent="0.25">
      <c r="A107" s="2">
        <f>IFERROR(VLOOKUP(B107,'[1]DADOS (OCULTAR)'!$Q$3:$S$133,3,0),"")</f>
        <v>10739225001866</v>
      </c>
      <c r="B107" s="3" t="s">
        <v>9</v>
      </c>
      <c r="C107" s="12">
        <v>26217434000131</v>
      </c>
      <c r="D107" s="5" t="s">
        <v>175</v>
      </c>
      <c r="E107" s="6">
        <v>2</v>
      </c>
      <c r="F107" s="15">
        <v>44653</v>
      </c>
      <c r="G107" s="15">
        <v>45017</v>
      </c>
      <c r="H107" s="8">
        <v>105000</v>
      </c>
      <c r="I107" s="14" t="s">
        <v>177</v>
      </c>
    </row>
    <row r="108" spans="1:9" ht="21" customHeight="1" x14ac:dyDescent="0.25">
      <c r="A108" s="2">
        <f>IFERROR(VLOOKUP(B108,'[1]DADOS (OCULTAR)'!$Q$3:$S$133,3,0),"")</f>
        <v>10739225001866</v>
      </c>
      <c r="B108" s="3" t="s">
        <v>9</v>
      </c>
      <c r="C108" s="12">
        <v>26217434000131</v>
      </c>
      <c r="D108" s="5" t="s">
        <v>175</v>
      </c>
      <c r="E108" s="6">
        <v>3</v>
      </c>
      <c r="F108" s="15">
        <v>45019</v>
      </c>
      <c r="G108" s="15">
        <v>45384</v>
      </c>
      <c r="H108" s="8">
        <v>105000</v>
      </c>
      <c r="I108" s="14" t="s">
        <v>178</v>
      </c>
    </row>
    <row r="109" spans="1:9" ht="21" customHeight="1" x14ac:dyDescent="0.25">
      <c r="A109" s="2">
        <f>IFERROR(VLOOKUP(B109,'[1]DADOS (OCULTAR)'!$Q$3:$S$133,3,0),"")</f>
        <v>10739225001866</v>
      </c>
      <c r="B109" s="3" t="s">
        <v>9</v>
      </c>
      <c r="C109" s="12">
        <v>15453839000152</v>
      </c>
      <c r="D109" s="5" t="s">
        <v>179</v>
      </c>
      <c r="E109" s="6">
        <v>1</v>
      </c>
      <c r="F109" s="15">
        <v>44317</v>
      </c>
      <c r="G109" s="15">
        <v>44651</v>
      </c>
      <c r="H109" s="8">
        <v>540000</v>
      </c>
      <c r="I109" s="14" t="s">
        <v>180</v>
      </c>
    </row>
    <row r="110" spans="1:9" ht="21" customHeight="1" x14ac:dyDescent="0.25">
      <c r="A110" s="2">
        <f>IFERROR(VLOOKUP(B110,'[1]DADOS (OCULTAR)'!$Q$3:$S$133,3,0),"")</f>
        <v>10739225001866</v>
      </c>
      <c r="B110" s="3" t="s">
        <v>9</v>
      </c>
      <c r="C110" s="12">
        <v>27818910000132</v>
      </c>
      <c r="D110" s="5" t="s">
        <v>181</v>
      </c>
      <c r="E110" s="6">
        <v>1</v>
      </c>
      <c r="F110" s="15">
        <v>44653</v>
      </c>
      <c r="G110" s="15">
        <v>45017</v>
      </c>
      <c r="H110" s="8">
        <v>120000</v>
      </c>
      <c r="I110" s="14" t="s">
        <v>182</v>
      </c>
    </row>
    <row r="111" spans="1:9" ht="21" customHeight="1" x14ac:dyDescent="0.25">
      <c r="A111" s="2">
        <f>IFERROR(VLOOKUP(B111,'[1]DADOS (OCULTAR)'!$Q$3:$S$133,3,0),"")</f>
        <v>10739225001866</v>
      </c>
      <c r="B111" s="3" t="s">
        <v>9</v>
      </c>
      <c r="C111" s="12">
        <v>27818910000132</v>
      </c>
      <c r="D111" s="5" t="s">
        <v>181</v>
      </c>
      <c r="E111" s="6">
        <v>2</v>
      </c>
      <c r="F111" s="15">
        <v>45019</v>
      </c>
      <c r="G111" s="15">
        <v>45384</v>
      </c>
      <c r="H111" s="8">
        <v>120000</v>
      </c>
      <c r="I111" s="14" t="s">
        <v>183</v>
      </c>
    </row>
    <row r="112" spans="1:9" ht="21" customHeight="1" x14ac:dyDescent="0.25">
      <c r="A112" s="2">
        <f>IFERROR(VLOOKUP(B112,'[1]DADOS (OCULTAR)'!$Q$3:$S$133,3,0),"")</f>
        <v>10739225001866</v>
      </c>
      <c r="B112" s="3" t="s">
        <v>9</v>
      </c>
      <c r="C112" s="12">
        <v>19297087000139</v>
      </c>
      <c r="D112" s="5" t="s">
        <v>184</v>
      </c>
      <c r="E112" s="6">
        <v>1</v>
      </c>
      <c r="F112" s="15">
        <v>44653</v>
      </c>
      <c r="G112" s="15">
        <v>45017</v>
      </c>
      <c r="H112" s="8">
        <v>270000</v>
      </c>
      <c r="I112" s="14" t="s">
        <v>185</v>
      </c>
    </row>
    <row r="113" spans="1:9" ht="21" customHeight="1" x14ac:dyDescent="0.25">
      <c r="A113" s="2">
        <f>IFERROR(VLOOKUP(B113,'[1]DADOS (OCULTAR)'!$Q$3:$S$133,3,0),"")</f>
        <v>10739225001866</v>
      </c>
      <c r="B113" s="3" t="s">
        <v>9</v>
      </c>
      <c r="C113" s="12">
        <v>10279299000119</v>
      </c>
      <c r="D113" s="5" t="s">
        <v>186</v>
      </c>
      <c r="E113" s="6">
        <v>1</v>
      </c>
      <c r="F113" s="15">
        <v>44653</v>
      </c>
      <c r="G113" s="15">
        <v>45017</v>
      </c>
      <c r="H113" s="8">
        <v>32160</v>
      </c>
      <c r="I113" s="14" t="s">
        <v>187</v>
      </c>
    </row>
    <row r="114" spans="1:9" ht="21" customHeight="1" x14ac:dyDescent="0.25">
      <c r="A114" s="2">
        <f>IFERROR(VLOOKUP(B114,'[1]DADOS (OCULTAR)'!$Q$3:$S$133,3,0),"")</f>
        <v>10739225001866</v>
      </c>
      <c r="B114" s="3" t="s">
        <v>9</v>
      </c>
      <c r="C114" s="12">
        <v>10279299000119</v>
      </c>
      <c r="D114" s="5" t="s">
        <v>186</v>
      </c>
      <c r="E114" s="6">
        <v>2</v>
      </c>
      <c r="F114" s="15">
        <v>45019</v>
      </c>
      <c r="G114" s="15">
        <v>45384</v>
      </c>
      <c r="H114" s="8">
        <v>52200</v>
      </c>
      <c r="I114" s="14" t="s">
        <v>188</v>
      </c>
    </row>
    <row r="115" spans="1:9" ht="21" customHeight="1" x14ac:dyDescent="0.25">
      <c r="A115" s="2">
        <f>IFERROR(VLOOKUP(B115,'[1]DADOS (OCULTAR)'!$Q$3:$S$133,3,0),"")</f>
        <v>10739225001866</v>
      </c>
      <c r="B115" s="3" t="s">
        <v>9</v>
      </c>
      <c r="C115" s="12">
        <v>10201726000146</v>
      </c>
      <c r="D115" s="5" t="s">
        <v>189</v>
      </c>
      <c r="E115" s="6">
        <v>1</v>
      </c>
      <c r="F115" s="15">
        <v>44707</v>
      </c>
      <c r="G115" s="15">
        <v>45071</v>
      </c>
      <c r="H115" s="8">
        <v>132000</v>
      </c>
      <c r="I115" s="14" t="s">
        <v>190</v>
      </c>
    </row>
    <row r="116" spans="1:9" ht="21" customHeight="1" x14ac:dyDescent="0.25">
      <c r="A116" s="2">
        <f>IFERROR(VLOOKUP(B116,'[1]DADOS (OCULTAR)'!$Q$3:$S$133,3,0),"")</f>
        <v>10739225001866</v>
      </c>
      <c r="B116" s="3" t="s">
        <v>9</v>
      </c>
      <c r="C116" s="12">
        <v>24127434000115</v>
      </c>
      <c r="D116" s="5" t="s">
        <v>191</v>
      </c>
      <c r="E116" s="6">
        <v>1</v>
      </c>
      <c r="F116" s="15">
        <v>44653</v>
      </c>
      <c r="G116" s="15">
        <v>45017</v>
      </c>
      <c r="H116" s="8">
        <v>130896</v>
      </c>
      <c r="I116" s="14" t="s">
        <v>192</v>
      </c>
    </row>
    <row r="117" spans="1:9" ht="21" customHeight="1" x14ac:dyDescent="0.25">
      <c r="A117" s="2">
        <f>IFERROR(VLOOKUP(B117,'[1]DADOS (OCULTAR)'!$Q$3:$S$133,3,0),"")</f>
        <v>10739225001866</v>
      </c>
      <c r="B117" s="3" t="s">
        <v>9</v>
      </c>
      <c r="C117" s="12">
        <v>24127434000115</v>
      </c>
      <c r="D117" s="5" t="s">
        <v>191</v>
      </c>
      <c r="E117" s="6">
        <v>2</v>
      </c>
      <c r="F117" s="15">
        <v>45019</v>
      </c>
      <c r="G117" s="15">
        <v>45384</v>
      </c>
      <c r="H117" s="8">
        <v>140616</v>
      </c>
      <c r="I117" s="14" t="s">
        <v>193</v>
      </c>
    </row>
    <row r="118" spans="1:9" ht="21" customHeight="1" x14ac:dyDescent="0.25">
      <c r="A118" s="2">
        <f>IFERROR(VLOOKUP(B118,'[1]DADOS (OCULTAR)'!$Q$3:$S$133,3,0),"")</f>
        <v>10739225001866</v>
      </c>
      <c r="B118" s="3" t="s">
        <v>9</v>
      </c>
      <c r="C118" s="12">
        <v>42038319000156</v>
      </c>
      <c r="D118" s="5" t="s">
        <v>194</v>
      </c>
      <c r="E118" s="6">
        <v>1</v>
      </c>
      <c r="F118" s="15">
        <v>44653</v>
      </c>
      <c r="G118" s="15">
        <v>45017</v>
      </c>
      <c r="H118" s="8">
        <v>220000</v>
      </c>
      <c r="I118" s="14" t="s">
        <v>195</v>
      </c>
    </row>
    <row r="119" spans="1:9" ht="21" customHeight="1" x14ac:dyDescent="0.25">
      <c r="A119" s="2">
        <f>IFERROR(VLOOKUP(B119,'[1]DADOS (OCULTAR)'!$Q$3:$S$133,3,0),"")</f>
        <v>10739225001866</v>
      </c>
      <c r="B119" s="3" t="s">
        <v>9</v>
      </c>
      <c r="C119" s="12">
        <v>42038319000156</v>
      </c>
      <c r="D119" s="5" t="s">
        <v>194</v>
      </c>
      <c r="E119" s="6">
        <v>2</v>
      </c>
      <c r="F119" s="15">
        <v>45019</v>
      </c>
      <c r="G119" s="15">
        <v>45384</v>
      </c>
      <c r="H119" s="8">
        <v>220000</v>
      </c>
      <c r="I119" s="14" t="s">
        <v>196</v>
      </c>
    </row>
    <row r="120" spans="1:9" ht="21" customHeight="1" x14ac:dyDescent="0.25">
      <c r="A120" s="2">
        <f>IFERROR(VLOOKUP(B120,'[1]DADOS (OCULTAR)'!$Q$3:$S$133,3,0),"")</f>
        <v>10739225001866</v>
      </c>
      <c r="B120" s="3" t="s">
        <v>9</v>
      </c>
      <c r="C120" s="12">
        <v>8675394000190</v>
      </c>
      <c r="D120" s="5" t="s">
        <v>197</v>
      </c>
      <c r="E120" s="6">
        <v>1</v>
      </c>
      <c r="F120" s="15">
        <v>45016</v>
      </c>
      <c r="G120" s="15">
        <v>45073</v>
      </c>
      <c r="H120" s="8">
        <v>5400</v>
      </c>
      <c r="I120" s="14" t="s">
        <v>198</v>
      </c>
    </row>
    <row r="121" spans="1:9" ht="21" customHeight="1" x14ac:dyDescent="0.25">
      <c r="A121" s="2">
        <f>IFERROR(VLOOKUP(B121,'[1]DADOS (OCULTAR)'!$Q$3:$S$133,3,0),"")</f>
        <v>10739225001866</v>
      </c>
      <c r="B121" s="3" t="s">
        <v>9</v>
      </c>
      <c r="C121" s="12">
        <v>37266900000195</v>
      </c>
      <c r="D121" s="5" t="s">
        <v>199</v>
      </c>
      <c r="E121" s="6">
        <v>1</v>
      </c>
      <c r="F121" s="15">
        <v>44653</v>
      </c>
      <c r="G121" s="15">
        <v>45017</v>
      </c>
      <c r="H121" s="8">
        <v>187200</v>
      </c>
      <c r="I121" s="14" t="s">
        <v>200</v>
      </c>
    </row>
    <row r="122" spans="1:9" ht="21" customHeight="1" x14ac:dyDescent="0.25">
      <c r="A122" s="2">
        <f>IFERROR(VLOOKUP(B122,'[1]DADOS (OCULTAR)'!$Q$3:$S$133,3,0),"")</f>
        <v>10739225001866</v>
      </c>
      <c r="B122" s="3" t="s">
        <v>9</v>
      </c>
      <c r="C122" s="12">
        <v>37266900000195</v>
      </c>
      <c r="D122" s="5" t="s">
        <v>199</v>
      </c>
      <c r="E122" s="6">
        <v>2</v>
      </c>
      <c r="F122" s="15">
        <v>45019</v>
      </c>
      <c r="G122" s="15">
        <v>45384</v>
      </c>
      <c r="H122" s="8">
        <v>187200</v>
      </c>
      <c r="I122" s="14" t="s">
        <v>201</v>
      </c>
    </row>
    <row r="123" spans="1:9" ht="21" customHeight="1" x14ac:dyDescent="0.25">
      <c r="A123" s="2">
        <f>IFERROR(VLOOKUP(B123,'[1]DADOS (OCULTAR)'!$Q$3:$S$133,3,0),"")</f>
        <v>10739225001866</v>
      </c>
      <c r="B123" s="3" t="s">
        <v>9</v>
      </c>
      <c r="C123" s="12">
        <v>4679427000119</v>
      </c>
      <c r="D123" s="5" t="s">
        <v>202</v>
      </c>
      <c r="E123" s="6">
        <v>1</v>
      </c>
      <c r="F123" s="15">
        <v>44749</v>
      </c>
      <c r="G123" s="15">
        <v>44933</v>
      </c>
      <c r="H123" s="8">
        <v>27000</v>
      </c>
      <c r="I123" s="14" t="s">
        <v>203</v>
      </c>
    </row>
    <row r="124" spans="1:9" ht="21" customHeight="1" x14ac:dyDescent="0.25">
      <c r="A124" s="2">
        <f>IFERROR(VLOOKUP(B124,'[1]DADOS (OCULTAR)'!$Q$3:$S$133,3,0),"")</f>
        <v>10739225001866</v>
      </c>
      <c r="B124" s="3" t="s">
        <v>9</v>
      </c>
      <c r="C124" s="12">
        <v>4679427000119</v>
      </c>
      <c r="D124" s="5" t="s">
        <v>202</v>
      </c>
      <c r="E124" s="6">
        <v>2</v>
      </c>
      <c r="F124" s="15">
        <v>44934</v>
      </c>
      <c r="G124" s="15">
        <v>45298</v>
      </c>
      <c r="H124" s="8">
        <v>27000</v>
      </c>
      <c r="I124" s="14" t="s">
        <v>204</v>
      </c>
    </row>
    <row r="125" spans="1:9" ht="21" customHeight="1" x14ac:dyDescent="0.25">
      <c r="A125" s="2">
        <f>IFERROR(VLOOKUP(B125,'[1]DADOS (OCULTAR)'!$Q$3:$S$133,3,0),"")</f>
        <v>10739225001866</v>
      </c>
      <c r="B125" s="3" t="s">
        <v>9</v>
      </c>
      <c r="C125" s="12">
        <v>13294370000120</v>
      </c>
      <c r="D125" s="5" t="s">
        <v>205</v>
      </c>
      <c r="E125" s="6">
        <v>1</v>
      </c>
      <c r="F125" s="15">
        <v>44490</v>
      </c>
      <c r="G125" s="15">
        <v>44550</v>
      </c>
      <c r="H125" s="8">
        <v>4600</v>
      </c>
      <c r="I125" s="14" t="s">
        <v>206</v>
      </c>
    </row>
    <row r="126" spans="1:9" ht="21" customHeight="1" x14ac:dyDescent="0.25">
      <c r="A126" s="2">
        <f>IFERROR(VLOOKUP(B126,'[1]DADOS (OCULTAR)'!$Q$3:$S$133,3,0),"")</f>
        <v>10739225001866</v>
      </c>
      <c r="B126" s="3" t="s">
        <v>9</v>
      </c>
      <c r="C126" s="12">
        <v>13294370000120</v>
      </c>
      <c r="D126" s="5" t="s">
        <v>205</v>
      </c>
      <c r="E126" s="6">
        <v>2</v>
      </c>
      <c r="F126" s="15">
        <v>44552</v>
      </c>
      <c r="G126" s="15">
        <v>44672</v>
      </c>
      <c r="H126" s="8">
        <v>9200</v>
      </c>
      <c r="I126" s="14" t="s">
        <v>207</v>
      </c>
    </row>
    <row r="127" spans="1:9" ht="21" customHeight="1" x14ac:dyDescent="0.25">
      <c r="A127" s="2">
        <f>IFERROR(VLOOKUP(B127,'[1]DADOS (OCULTAR)'!$Q$3:$S$133,3,0),"")</f>
        <v>10739225001866</v>
      </c>
      <c r="B127" s="3" t="s">
        <v>9</v>
      </c>
      <c r="C127" s="12">
        <v>40889758000147</v>
      </c>
      <c r="D127" s="5" t="s">
        <v>208</v>
      </c>
      <c r="E127" s="6">
        <v>1</v>
      </c>
      <c r="F127" s="15">
        <v>44653</v>
      </c>
      <c r="G127" s="15">
        <v>45017</v>
      </c>
      <c r="H127" s="8">
        <v>36000</v>
      </c>
      <c r="I127" s="14" t="s">
        <v>209</v>
      </c>
    </row>
    <row r="128" spans="1:9" ht="21" customHeight="1" x14ac:dyDescent="0.25">
      <c r="A128" s="2">
        <f>IFERROR(VLOOKUP(B128,'[1]DADOS (OCULTAR)'!$Q$3:$S$133,3,0),"")</f>
        <v>10739225001866</v>
      </c>
      <c r="B128" s="3" t="s">
        <v>9</v>
      </c>
      <c r="C128" s="12">
        <v>40889758000147</v>
      </c>
      <c r="D128" s="5" t="s">
        <v>208</v>
      </c>
      <c r="E128" s="6">
        <v>2</v>
      </c>
      <c r="F128" s="15">
        <v>45019</v>
      </c>
      <c r="G128" s="15">
        <v>45384</v>
      </c>
      <c r="H128" s="8">
        <v>36000</v>
      </c>
      <c r="I128" s="14" t="s">
        <v>210</v>
      </c>
    </row>
    <row r="129" spans="1:9" ht="21" customHeight="1" x14ac:dyDescent="0.25">
      <c r="A129" s="2">
        <f>IFERROR(VLOOKUP(B129,'[1]DADOS (OCULTAR)'!$Q$3:$S$133,3,0),"")</f>
        <v>10739225001866</v>
      </c>
      <c r="B129" s="3" t="s">
        <v>9</v>
      </c>
      <c r="C129" s="12">
        <v>36481170000182</v>
      </c>
      <c r="D129" s="5" t="s">
        <v>211</v>
      </c>
      <c r="E129" s="6">
        <v>1</v>
      </c>
      <c r="F129" s="15">
        <v>45048</v>
      </c>
      <c r="G129" s="15">
        <v>45413</v>
      </c>
      <c r="H129" s="8">
        <v>120000</v>
      </c>
      <c r="I129" s="14" t="s">
        <v>212</v>
      </c>
    </row>
    <row r="130" spans="1:9" ht="21" customHeight="1" x14ac:dyDescent="0.25">
      <c r="A130" s="2">
        <f>IFERROR(VLOOKUP(B130,'[1]DADOS (OCULTAR)'!$Q$3:$S$133,3,0),"")</f>
        <v>10739225001866</v>
      </c>
      <c r="B130" s="3" t="s">
        <v>9</v>
      </c>
      <c r="C130" s="12">
        <v>11267250000109</v>
      </c>
      <c r="D130" s="5" t="s">
        <v>213</v>
      </c>
      <c r="E130" s="6">
        <v>1</v>
      </c>
      <c r="F130" s="15">
        <v>44316</v>
      </c>
      <c r="G130" s="15">
        <v>44561</v>
      </c>
      <c r="H130" s="8">
        <v>5096</v>
      </c>
      <c r="I130" s="14" t="s">
        <v>214</v>
      </c>
    </row>
    <row r="131" spans="1:9" ht="21" customHeight="1" x14ac:dyDescent="0.25">
      <c r="A131" s="2">
        <f>IFERROR(VLOOKUP(B131,'[1]DADOS (OCULTAR)'!$Q$3:$S$133,3,0),"")</f>
        <v>10739225001866</v>
      </c>
      <c r="B131" s="3" t="s">
        <v>9</v>
      </c>
      <c r="C131" s="12">
        <v>11267250000109</v>
      </c>
      <c r="D131" s="5" t="s">
        <v>213</v>
      </c>
      <c r="E131" s="6">
        <v>2</v>
      </c>
      <c r="F131" s="15">
        <v>44562</v>
      </c>
      <c r="G131" s="15">
        <v>44621</v>
      </c>
      <c r="H131" s="8">
        <v>2516</v>
      </c>
      <c r="I131" s="14" t="s">
        <v>215</v>
      </c>
    </row>
    <row r="132" spans="1:9" ht="21" customHeight="1" x14ac:dyDescent="0.25">
      <c r="A132" s="2">
        <f>IFERROR(VLOOKUP(B132,'[1]DADOS (OCULTAR)'!$Q$3:$S$133,3,0),"")</f>
        <v>10739225001866</v>
      </c>
      <c r="B132" s="3" t="s">
        <v>9</v>
      </c>
      <c r="C132" s="12">
        <v>45408196000196</v>
      </c>
      <c r="D132" s="5" t="s">
        <v>216</v>
      </c>
      <c r="E132" s="6">
        <v>1</v>
      </c>
      <c r="F132" s="15">
        <v>44987</v>
      </c>
      <c r="G132" s="15">
        <v>45352</v>
      </c>
      <c r="H132" s="8">
        <v>315000</v>
      </c>
      <c r="I132" s="14" t="s">
        <v>217</v>
      </c>
    </row>
    <row r="133" spans="1:9" ht="21" customHeight="1" x14ac:dyDescent="0.25">
      <c r="A133" s="2">
        <f>IFERROR(VLOOKUP(B133,'[1]DADOS (OCULTAR)'!$Q$3:$S$133,3,0),"")</f>
        <v>10739225001866</v>
      </c>
      <c r="B133" s="3" t="s">
        <v>9</v>
      </c>
      <c r="C133" s="12">
        <v>38404090000159</v>
      </c>
      <c r="D133" s="5" t="s">
        <v>218</v>
      </c>
      <c r="E133" s="6">
        <v>1</v>
      </c>
      <c r="F133" s="15">
        <v>44653</v>
      </c>
      <c r="G133" s="15">
        <v>45017</v>
      </c>
      <c r="H133" s="8">
        <v>74400</v>
      </c>
      <c r="I133" s="14" t="s">
        <v>219</v>
      </c>
    </row>
    <row r="134" spans="1:9" ht="21" customHeight="1" x14ac:dyDescent="0.25">
      <c r="A134" s="2">
        <f>IFERROR(VLOOKUP(B134,'[1]DADOS (OCULTAR)'!$Q$3:$S$133,3,0),"")</f>
        <v>10739225001866</v>
      </c>
      <c r="B134" s="3" t="s">
        <v>9</v>
      </c>
      <c r="C134" s="12">
        <v>24380578003285</v>
      </c>
      <c r="D134" s="5" t="s">
        <v>220</v>
      </c>
      <c r="E134" s="6">
        <v>1</v>
      </c>
      <c r="F134" s="15">
        <v>44652</v>
      </c>
      <c r="G134" s="15">
        <v>46112</v>
      </c>
      <c r="H134" s="8">
        <v>65000</v>
      </c>
      <c r="I134" s="14" t="s">
        <v>192</v>
      </c>
    </row>
    <row r="135" spans="1:9" ht="21" customHeight="1" x14ac:dyDescent="0.25">
      <c r="A135" s="2">
        <f>IFERROR(VLOOKUP(B135,'[1]DADOS (OCULTAR)'!$Q$3:$S$133,3,0),"")</f>
        <v>10739225001866</v>
      </c>
      <c r="B135" s="3" t="s">
        <v>9</v>
      </c>
      <c r="C135" s="12">
        <v>24380578003285</v>
      </c>
      <c r="D135" s="5" t="s">
        <v>220</v>
      </c>
      <c r="E135" s="6">
        <v>2</v>
      </c>
      <c r="F135" s="15">
        <v>44927</v>
      </c>
      <c r="G135" s="15">
        <v>46112</v>
      </c>
      <c r="H135" s="8">
        <v>65000</v>
      </c>
      <c r="I135" s="14" t="s">
        <v>221</v>
      </c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5"/>
      <c r="G136" s="15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5"/>
      <c r="G137" s="15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5"/>
      <c r="G138" s="15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5"/>
      <c r="G139" s="15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5"/>
      <c r="G140" s="15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5"/>
      <c r="G141" s="15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5"/>
      <c r="G142" s="15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5"/>
      <c r="G143" s="15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5"/>
      <c r="G144" s="15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5"/>
      <c r="G145" s="15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5"/>
      <c r="G146" s="15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5"/>
      <c r="G147" s="15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5"/>
      <c r="G148" s="15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5"/>
      <c r="G149" s="15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5"/>
      <c r="G150" s="15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5"/>
      <c r="G151" s="15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5"/>
      <c r="G152" s="15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5"/>
      <c r="G153" s="15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5"/>
      <c r="G154" s="15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5"/>
      <c r="G155" s="15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5"/>
      <c r="G156" s="15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5"/>
      <c r="G157" s="15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5"/>
      <c r="G158" s="15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5"/>
      <c r="G159" s="15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5"/>
      <c r="G160" s="15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5"/>
      <c r="G161" s="15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5"/>
      <c r="G162" s="15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5"/>
      <c r="G163" s="15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5"/>
      <c r="G164" s="15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5"/>
      <c r="G165" s="15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5"/>
      <c r="G166" s="15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5"/>
      <c r="G167" s="15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5"/>
      <c r="G168" s="15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5"/>
      <c r="G169" s="15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5"/>
      <c r="G170" s="15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5"/>
      <c r="G171" s="15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5"/>
      <c r="G172" s="15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5"/>
      <c r="G173" s="15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5"/>
      <c r="G174" s="15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5"/>
      <c r="G175" s="15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5"/>
      <c r="G176" s="15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5"/>
      <c r="G177" s="15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5"/>
      <c r="G178" s="15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5"/>
      <c r="G179" s="15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5"/>
      <c r="G180" s="15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5"/>
      <c r="G181" s="15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5"/>
      <c r="G182" s="15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5"/>
      <c r="G183" s="15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5"/>
      <c r="G184" s="15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5"/>
      <c r="G185" s="15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5"/>
      <c r="G186" s="15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5"/>
      <c r="G187" s="15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5"/>
      <c r="G188" s="15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5"/>
      <c r="G189" s="15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5"/>
      <c r="G190" s="15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5"/>
      <c r="G191" s="15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5"/>
      <c r="G192" s="15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5"/>
      <c r="G193" s="15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5"/>
      <c r="G194" s="15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5"/>
      <c r="G195" s="15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5"/>
      <c r="G196" s="15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5"/>
      <c r="G197" s="15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5"/>
      <c r="G198" s="15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5"/>
      <c r="G199" s="15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5"/>
      <c r="G200" s="15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5"/>
      <c r="G201" s="15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5"/>
      <c r="G202" s="15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5"/>
      <c r="G203" s="15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5"/>
      <c r="G204" s="15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5"/>
      <c r="G205" s="15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5"/>
      <c r="G206" s="15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5"/>
      <c r="G207" s="15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5"/>
      <c r="G208" s="15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5"/>
      <c r="G209" s="15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5"/>
      <c r="G210" s="15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5"/>
      <c r="G211" s="15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5"/>
      <c r="G212" s="15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5"/>
      <c r="G213" s="15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5"/>
      <c r="G214" s="15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5"/>
      <c r="G215" s="15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5"/>
      <c r="G216" s="15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5"/>
      <c r="G217" s="15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5"/>
      <c r="G218" s="15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5"/>
      <c r="G219" s="15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5"/>
      <c r="G220" s="15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5"/>
      <c r="G221" s="15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5"/>
      <c r="G222" s="15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5"/>
      <c r="G223" s="15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5"/>
      <c r="G224" s="15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5"/>
      <c r="G225" s="15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5"/>
      <c r="G226" s="15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5"/>
      <c r="G227" s="15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5"/>
      <c r="G228" s="15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5"/>
      <c r="G229" s="15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5"/>
      <c r="G230" s="15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5"/>
      <c r="G231" s="15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5"/>
      <c r="G232" s="15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5"/>
      <c r="G233" s="15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5"/>
      <c r="G234" s="15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5"/>
      <c r="G235" s="15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5"/>
      <c r="G236" s="15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5"/>
      <c r="G237" s="15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5"/>
      <c r="G238" s="15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5"/>
      <c r="G239" s="15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5"/>
      <c r="G240" s="15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5"/>
      <c r="G241" s="15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5"/>
      <c r="G242" s="15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5"/>
      <c r="G243" s="15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5"/>
      <c r="G244" s="15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5"/>
      <c r="G245" s="15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5"/>
      <c r="G246" s="15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5"/>
      <c r="G247" s="15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5"/>
      <c r="G248" s="15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5"/>
      <c r="G249" s="15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5"/>
      <c r="G250" s="15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5"/>
      <c r="G251" s="15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5"/>
      <c r="G252" s="15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5"/>
      <c r="G253" s="15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5"/>
      <c r="G254" s="15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5"/>
      <c r="G255" s="15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5"/>
      <c r="G256" s="15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5"/>
      <c r="G257" s="15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5"/>
      <c r="G258" s="15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5"/>
      <c r="G259" s="15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5"/>
      <c r="G260" s="15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5"/>
      <c r="G261" s="15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5"/>
      <c r="G262" s="15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5"/>
      <c r="G263" s="15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5"/>
      <c r="G264" s="15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5"/>
      <c r="G265" s="15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5"/>
      <c r="G266" s="15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5"/>
      <c r="G267" s="15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5"/>
      <c r="G268" s="15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5"/>
      <c r="G269" s="15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5"/>
      <c r="G270" s="15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5"/>
      <c r="G271" s="15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5"/>
      <c r="G272" s="15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5"/>
      <c r="G273" s="15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5"/>
      <c r="G274" s="15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5"/>
      <c r="G275" s="15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5"/>
      <c r="G276" s="15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5"/>
      <c r="G277" s="15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5"/>
      <c r="G278" s="15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5"/>
      <c r="G279" s="15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5"/>
      <c r="G280" s="15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5"/>
      <c r="G281" s="15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5"/>
      <c r="G282" s="15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5"/>
      <c r="G283" s="15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5"/>
      <c r="G284" s="15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5"/>
      <c r="G285" s="15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5"/>
      <c r="G286" s="15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5"/>
      <c r="G287" s="15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5"/>
      <c r="G288" s="15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5"/>
      <c r="G289" s="15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5"/>
      <c r="G290" s="15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5"/>
      <c r="G291" s="15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5"/>
      <c r="G292" s="15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5"/>
      <c r="G293" s="15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5"/>
      <c r="G294" s="15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5"/>
      <c r="G295" s="15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5"/>
      <c r="G296" s="15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5"/>
      <c r="G297" s="15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5"/>
      <c r="G298" s="15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5"/>
      <c r="G299" s="15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5"/>
      <c r="G300" s="15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5"/>
      <c r="G301" s="15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5"/>
      <c r="G302" s="15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5"/>
      <c r="G303" s="15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5"/>
      <c r="G304" s="15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5"/>
      <c r="G305" s="15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5"/>
      <c r="G306" s="15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5"/>
      <c r="G307" s="15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5"/>
      <c r="G308" s="15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5"/>
      <c r="G309" s="15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5"/>
      <c r="G310" s="15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5"/>
      <c r="G311" s="15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5"/>
      <c r="G312" s="15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5"/>
      <c r="G313" s="15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5"/>
      <c r="G314" s="15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5"/>
      <c r="G315" s="15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5"/>
      <c r="G316" s="15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5"/>
      <c r="G317" s="15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5"/>
      <c r="G318" s="15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5"/>
      <c r="G319" s="15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5"/>
      <c r="G320" s="15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5"/>
      <c r="G321" s="15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5"/>
      <c r="G322" s="15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5"/>
      <c r="G323" s="15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5"/>
      <c r="G324" s="15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5"/>
      <c r="G325" s="15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5"/>
      <c r="G326" s="15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5"/>
      <c r="G327" s="15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5"/>
      <c r="G328" s="15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5"/>
      <c r="G329" s="15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5"/>
      <c r="G330" s="15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5"/>
      <c r="G331" s="15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5"/>
      <c r="G332" s="15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5"/>
      <c r="G333" s="15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5"/>
      <c r="G334" s="15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5"/>
      <c r="G335" s="15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5"/>
      <c r="G336" s="15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5"/>
      <c r="G337" s="15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5"/>
      <c r="G338" s="15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5"/>
      <c r="G339" s="15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5"/>
      <c r="G340" s="15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5"/>
      <c r="G341" s="15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5"/>
      <c r="G342" s="15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5"/>
      <c r="G343" s="15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5"/>
      <c r="G344" s="15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5"/>
      <c r="G345" s="15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5"/>
      <c r="G346" s="15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5"/>
      <c r="G347" s="15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5"/>
      <c r="G348" s="15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5"/>
      <c r="G349" s="15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5"/>
      <c r="G350" s="15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5"/>
      <c r="G351" s="15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5"/>
      <c r="G352" s="15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5"/>
      <c r="G353" s="15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5"/>
      <c r="G354" s="15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5"/>
      <c r="G355" s="15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5"/>
      <c r="G356" s="15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5"/>
      <c r="G357" s="15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5"/>
      <c r="G358" s="15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5"/>
      <c r="G359" s="15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5"/>
      <c r="G360" s="15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5"/>
      <c r="G361" s="15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5"/>
      <c r="G362" s="15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5"/>
      <c r="G363" s="15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5"/>
      <c r="G364" s="15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5"/>
      <c r="G365" s="15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5"/>
      <c r="G366" s="15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5"/>
      <c r="G367" s="15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5"/>
      <c r="G368" s="15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5"/>
      <c r="G369" s="15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5"/>
      <c r="G370" s="15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5"/>
      <c r="G371" s="15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5"/>
      <c r="G372" s="15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5"/>
      <c r="G373" s="15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5"/>
      <c r="G374" s="15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5"/>
      <c r="G375" s="15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5"/>
      <c r="G376" s="15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5"/>
      <c r="G377" s="15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5"/>
      <c r="G378" s="15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5"/>
      <c r="G379" s="15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5"/>
      <c r="G380" s="15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5"/>
      <c r="G381" s="15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5"/>
      <c r="G382" s="15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5"/>
      <c r="G383" s="15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5"/>
      <c r="G384" s="15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5"/>
      <c r="G385" s="15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5"/>
      <c r="G386" s="15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5"/>
      <c r="G387" s="15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5"/>
      <c r="G388" s="15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5"/>
      <c r="G389" s="15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5"/>
      <c r="G390" s="15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5"/>
      <c r="G391" s="15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5"/>
      <c r="G392" s="15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5"/>
      <c r="G393" s="15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5"/>
      <c r="G394" s="15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5"/>
      <c r="G395" s="15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5"/>
      <c r="G396" s="15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5"/>
      <c r="G397" s="15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5"/>
      <c r="G398" s="15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5"/>
      <c r="G399" s="15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5"/>
      <c r="G400" s="15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5"/>
      <c r="G401" s="15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5"/>
      <c r="G402" s="15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5"/>
      <c r="G403" s="15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5"/>
      <c r="G404" s="15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5"/>
      <c r="G405" s="15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5"/>
      <c r="G406" s="15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5"/>
      <c r="G407" s="15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5"/>
      <c r="G408" s="15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5"/>
      <c r="G409" s="15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5"/>
      <c r="G410" s="15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5"/>
      <c r="G411" s="15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5"/>
      <c r="G412" s="15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5"/>
      <c r="G413" s="15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5"/>
      <c r="G414" s="15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5"/>
      <c r="G415" s="15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5"/>
      <c r="G416" s="15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5"/>
      <c r="G417" s="15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5"/>
      <c r="G418" s="15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5"/>
      <c r="G419" s="15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5"/>
      <c r="G420" s="15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5"/>
      <c r="G421" s="15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5"/>
      <c r="G422" s="15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5"/>
      <c r="G423" s="15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5"/>
      <c r="G424" s="15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5"/>
      <c r="G425" s="15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5"/>
      <c r="G426" s="15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5"/>
      <c r="G427" s="15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5"/>
      <c r="G428" s="15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5"/>
      <c r="G429" s="15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5"/>
      <c r="G430" s="15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5"/>
      <c r="G431" s="15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5"/>
      <c r="G432" s="15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5"/>
      <c r="G433" s="15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5"/>
      <c r="G434" s="15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5"/>
      <c r="G435" s="15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5"/>
      <c r="G436" s="15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5"/>
      <c r="G437" s="15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5"/>
      <c r="G438" s="15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5"/>
      <c r="G439" s="15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5"/>
      <c r="G440" s="15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5"/>
      <c r="G441" s="15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5"/>
      <c r="G442" s="15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5"/>
      <c r="G443" s="15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5"/>
      <c r="G444" s="15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5"/>
      <c r="G445" s="15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5"/>
      <c r="G446" s="15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5"/>
      <c r="G447" s="15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5"/>
      <c r="G448" s="15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5"/>
      <c r="G449" s="15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5"/>
      <c r="G450" s="15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5"/>
      <c r="G451" s="15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5"/>
      <c r="G452" s="15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5"/>
      <c r="G453" s="15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5"/>
      <c r="G454" s="15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5"/>
      <c r="G455" s="15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5"/>
      <c r="G456" s="15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5"/>
      <c r="G457" s="15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5"/>
      <c r="G458" s="15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5"/>
      <c r="G459" s="15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5"/>
      <c r="G460" s="15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5"/>
      <c r="G461" s="15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5"/>
      <c r="G462" s="15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5"/>
      <c r="G463" s="15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5"/>
      <c r="G464" s="15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5"/>
      <c r="G465" s="15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5"/>
      <c r="G466" s="15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5"/>
      <c r="G467" s="15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5"/>
      <c r="G468" s="15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5"/>
      <c r="G469" s="15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5"/>
      <c r="G470" s="15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5"/>
      <c r="G471" s="15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5"/>
      <c r="G472" s="15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5"/>
      <c r="G473" s="15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5"/>
      <c r="G474" s="15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5"/>
      <c r="G475" s="15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5"/>
      <c r="G476" s="15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5"/>
      <c r="G477" s="15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5"/>
      <c r="G478" s="15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5"/>
      <c r="G479" s="15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5"/>
      <c r="G480" s="15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5"/>
      <c r="G481" s="15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5"/>
      <c r="G482" s="15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5"/>
      <c r="G483" s="15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5"/>
      <c r="G484" s="15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5"/>
      <c r="G485" s="15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5"/>
      <c r="G486" s="15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5"/>
      <c r="G487" s="15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5"/>
      <c r="G488" s="15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5"/>
      <c r="G489" s="15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5"/>
      <c r="G490" s="15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5"/>
      <c r="G491" s="15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5"/>
      <c r="G492" s="15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5"/>
      <c r="G493" s="15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5"/>
      <c r="G494" s="15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5"/>
      <c r="G495" s="15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5"/>
      <c r="G496" s="15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5"/>
      <c r="G497" s="15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5"/>
      <c r="G498" s="15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5"/>
      <c r="G499" s="15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5"/>
      <c r="G500" s="15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5"/>
      <c r="G501" s="15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5"/>
      <c r="G502" s="15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5"/>
      <c r="G503" s="15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5"/>
      <c r="G504" s="15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5"/>
      <c r="G505" s="15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5"/>
      <c r="G506" s="15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5"/>
      <c r="G507" s="15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5"/>
      <c r="G508" s="15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5"/>
      <c r="G509" s="15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5"/>
      <c r="G510" s="15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5"/>
      <c r="G511" s="15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5"/>
      <c r="G512" s="15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5"/>
      <c r="G513" s="15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5"/>
      <c r="G514" s="15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5"/>
      <c r="G515" s="15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5"/>
      <c r="G516" s="15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5"/>
      <c r="G517" s="15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5"/>
      <c r="G518" s="15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5"/>
      <c r="G519" s="15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5"/>
      <c r="G520" s="15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5"/>
      <c r="G521" s="15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5"/>
      <c r="G522" s="15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5"/>
      <c r="G523" s="15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5"/>
      <c r="G524" s="15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5"/>
      <c r="G525" s="15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5"/>
      <c r="G526" s="15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5"/>
      <c r="G527" s="15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5"/>
      <c r="G528" s="15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5"/>
      <c r="G529" s="15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5"/>
      <c r="G530" s="15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5"/>
      <c r="G531" s="15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5"/>
      <c r="G532" s="15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5"/>
      <c r="G533" s="15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5"/>
      <c r="G534" s="15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5"/>
      <c r="G535" s="15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5"/>
      <c r="G536" s="15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5"/>
      <c r="G537" s="15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5"/>
      <c r="G538" s="15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5"/>
      <c r="G539" s="15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5"/>
      <c r="G540" s="15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5"/>
      <c r="G541" s="15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5"/>
      <c r="G542" s="15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5"/>
      <c r="G543" s="15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5"/>
      <c r="G544" s="15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5"/>
      <c r="G545" s="15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5"/>
      <c r="G546" s="15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5"/>
      <c r="G547" s="15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5"/>
      <c r="G548" s="15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5"/>
      <c r="G549" s="15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5"/>
      <c r="G550" s="15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5"/>
      <c r="G551" s="15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5"/>
      <c r="G552" s="15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5"/>
      <c r="G553" s="15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5"/>
      <c r="G554" s="15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5"/>
      <c r="G555" s="15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5"/>
      <c r="G556" s="15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5"/>
      <c r="G557" s="15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5"/>
      <c r="G558" s="15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5"/>
      <c r="G559" s="15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5"/>
      <c r="G560" s="15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5"/>
      <c r="G561" s="15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5"/>
      <c r="G562" s="15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5"/>
      <c r="G563" s="15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5"/>
      <c r="G564" s="15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5"/>
      <c r="G565" s="15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5"/>
      <c r="G566" s="15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5"/>
      <c r="G567" s="15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5"/>
      <c r="G568" s="15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5"/>
      <c r="G569" s="15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5"/>
      <c r="G570" s="15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5"/>
      <c r="G571" s="15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5"/>
      <c r="G572" s="15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5"/>
      <c r="G573" s="15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5"/>
      <c r="G574" s="15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5"/>
      <c r="G575" s="15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5"/>
      <c r="G576" s="15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5"/>
      <c r="G577" s="15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5"/>
      <c r="G578" s="15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5"/>
      <c r="G579" s="15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5"/>
      <c r="G580" s="15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5"/>
      <c r="G581" s="15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5"/>
      <c r="G582" s="15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5"/>
      <c r="G583" s="15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5"/>
      <c r="G584" s="15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5"/>
      <c r="G585" s="15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5"/>
      <c r="G586" s="15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5"/>
      <c r="G587" s="15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5"/>
      <c r="G588" s="15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5"/>
      <c r="G589" s="15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5"/>
      <c r="G590" s="15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5"/>
      <c r="G591" s="15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5"/>
      <c r="G592" s="15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5"/>
      <c r="G593" s="15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5"/>
      <c r="G594" s="15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5"/>
      <c r="G595" s="15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5"/>
      <c r="G596" s="15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5"/>
      <c r="G597" s="15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5"/>
      <c r="G598" s="15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5"/>
      <c r="G599" s="15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5"/>
      <c r="G600" s="15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5"/>
      <c r="G601" s="15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5"/>
      <c r="G602" s="15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5"/>
      <c r="G603" s="15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5"/>
      <c r="G604" s="15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5"/>
      <c r="G605" s="15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5"/>
      <c r="G606" s="15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5"/>
      <c r="G607" s="15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5"/>
      <c r="G608" s="15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5"/>
      <c r="G609" s="15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5"/>
      <c r="G610" s="15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5"/>
      <c r="G611" s="15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5"/>
      <c r="G612" s="15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5"/>
      <c r="G613" s="15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5"/>
      <c r="G614" s="15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5"/>
      <c r="G615" s="15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5"/>
      <c r="G616" s="15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5"/>
      <c r="G617" s="15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5"/>
      <c r="G618" s="15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5"/>
      <c r="G619" s="15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5"/>
      <c r="G620" s="15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5"/>
      <c r="G621" s="15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5"/>
      <c r="G622" s="15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5"/>
      <c r="G623" s="15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5"/>
      <c r="G624" s="15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5"/>
      <c r="G625" s="15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5"/>
      <c r="G626" s="15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5"/>
      <c r="G627" s="15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5"/>
      <c r="G628" s="15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5"/>
      <c r="G629" s="15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5"/>
      <c r="G630" s="15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5"/>
      <c r="G631" s="15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5"/>
      <c r="G632" s="15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5"/>
      <c r="G633" s="15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5"/>
      <c r="G634" s="15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5"/>
      <c r="G635" s="15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5"/>
      <c r="G636" s="15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5"/>
      <c r="G637" s="15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5"/>
      <c r="G638" s="15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5"/>
      <c r="G639" s="15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5"/>
      <c r="G640" s="15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5"/>
      <c r="G641" s="15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5"/>
      <c r="G642" s="15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5"/>
      <c r="G643" s="15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5"/>
      <c r="G644" s="15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5"/>
      <c r="G645" s="15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5"/>
      <c r="G646" s="15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5"/>
      <c r="G647" s="15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5"/>
      <c r="G648" s="15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5"/>
      <c r="G649" s="15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5"/>
      <c r="G650" s="15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5"/>
      <c r="G651" s="15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5"/>
      <c r="G652" s="15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5"/>
      <c r="G653" s="15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5"/>
      <c r="G654" s="15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5"/>
      <c r="G655" s="15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5"/>
      <c r="G656" s="15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5"/>
      <c r="G657" s="15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5"/>
      <c r="G658" s="15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5"/>
      <c r="G659" s="15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5"/>
      <c r="G660" s="15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5"/>
      <c r="G661" s="15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5"/>
      <c r="G662" s="15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5"/>
      <c r="G663" s="15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5"/>
      <c r="G664" s="15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5"/>
      <c r="G665" s="15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5"/>
      <c r="G666" s="15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5"/>
      <c r="G667" s="15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5"/>
      <c r="G668" s="15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5"/>
      <c r="G669" s="15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5"/>
      <c r="G670" s="15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5"/>
      <c r="G671" s="15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5"/>
      <c r="G672" s="15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5"/>
      <c r="G673" s="15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5"/>
      <c r="G674" s="15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5"/>
      <c r="G675" s="15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5"/>
      <c r="G676" s="15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5"/>
      <c r="G677" s="15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5"/>
      <c r="G678" s="15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5"/>
      <c r="G679" s="15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5"/>
      <c r="G680" s="15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5"/>
      <c r="G681" s="15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5"/>
      <c r="G682" s="15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5"/>
      <c r="G683" s="15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5"/>
      <c r="G684" s="15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5"/>
      <c r="G685" s="15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5"/>
      <c r="G686" s="15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5"/>
      <c r="G687" s="15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5"/>
      <c r="G688" s="15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5"/>
      <c r="G689" s="15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5"/>
      <c r="G690" s="15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5"/>
      <c r="G691" s="15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5"/>
      <c r="G692" s="15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5"/>
      <c r="G693" s="15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5"/>
      <c r="G694" s="15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5"/>
      <c r="G695" s="15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5"/>
      <c r="G696" s="15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5"/>
      <c r="G697" s="15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5"/>
      <c r="G698" s="15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5"/>
      <c r="G699" s="15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5"/>
      <c r="G700" s="15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5"/>
      <c r="G701" s="15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5"/>
      <c r="G702" s="15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5"/>
      <c r="G703" s="15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5"/>
      <c r="G704" s="15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5"/>
      <c r="G705" s="15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5"/>
      <c r="G706" s="15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5"/>
      <c r="G707" s="15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5"/>
      <c r="G708" s="15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5"/>
      <c r="G709" s="15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5"/>
      <c r="G710" s="15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5"/>
      <c r="G711" s="15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5"/>
      <c r="G712" s="15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5"/>
      <c r="G713" s="15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5"/>
      <c r="G714" s="15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5"/>
      <c r="G715" s="15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5"/>
      <c r="G716" s="15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5"/>
      <c r="G717" s="15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5"/>
      <c r="G718" s="15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5"/>
      <c r="G719" s="15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5"/>
      <c r="G720" s="15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5"/>
      <c r="G721" s="15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5"/>
      <c r="G722" s="15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5"/>
      <c r="G723" s="15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5"/>
      <c r="G724" s="15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5"/>
      <c r="G725" s="15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5"/>
      <c r="G726" s="15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5"/>
      <c r="G727" s="15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5"/>
      <c r="G728" s="15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5"/>
      <c r="G729" s="15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5"/>
      <c r="G730" s="15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5"/>
      <c r="G731" s="15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5"/>
      <c r="G732" s="15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5"/>
      <c r="G733" s="15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5"/>
      <c r="G734" s="15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5"/>
      <c r="G735" s="15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5"/>
      <c r="G736" s="15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5"/>
      <c r="G737" s="15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5"/>
      <c r="G738" s="15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5"/>
      <c r="G739" s="15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5"/>
      <c r="G740" s="15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5"/>
      <c r="G741" s="15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5"/>
      <c r="G742" s="15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5"/>
      <c r="G743" s="15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5"/>
      <c r="G744" s="15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5"/>
      <c r="G745" s="15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5"/>
      <c r="G746" s="15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5"/>
      <c r="G747" s="15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5"/>
      <c r="G748" s="15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5"/>
      <c r="G749" s="15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5"/>
      <c r="G750" s="15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5"/>
      <c r="G751" s="15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5"/>
      <c r="G752" s="15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5"/>
      <c r="G753" s="15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5"/>
      <c r="G754" s="15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5"/>
      <c r="G755" s="15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5"/>
      <c r="G756" s="15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5"/>
      <c r="G757" s="15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5"/>
      <c r="G758" s="15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5"/>
      <c r="G759" s="15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5"/>
      <c r="G760" s="15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5"/>
      <c r="G761" s="15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5"/>
      <c r="G762" s="15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5"/>
      <c r="G763" s="15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5"/>
      <c r="G764" s="15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5"/>
      <c r="G765" s="15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5"/>
      <c r="G766" s="15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5"/>
      <c r="G767" s="15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5"/>
      <c r="G768" s="15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5"/>
      <c r="G769" s="15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5"/>
      <c r="G770" s="15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5"/>
      <c r="G771" s="15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5"/>
      <c r="G772" s="15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5"/>
      <c r="G773" s="15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5"/>
      <c r="G774" s="15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5"/>
      <c r="G775" s="15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5"/>
      <c r="G776" s="15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5"/>
      <c r="G777" s="15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5"/>
      <c r="G778" s="15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5"/>
      <c r="G779" s="15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5"/>
      <c r="G780" s="15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5"/>
      <c r="G781" s="15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5"/>
      <c r="G782" s="15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5"/>
      <c r="G783" s="15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5"/>
      <c r="G784" s="15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5"/>
      <c r="G785" s="15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5"/>
      <c r="G786" s="15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5"/>
      <c r="G787" s="15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5"/>
      <c r="G788" s="15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5"/>
      <c r="G789" s="15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5"/>
      <c r="G790" s="15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5"/>
      <c r="G791" s="15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5"/>
      <c r="G792" s="15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5"/>
      <c r="G793" s="15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5"/>
      <c r="G794" s="15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5"/>
      <c r="G795" s="15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5"/>
      <c r="G796" s="15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5"/>
      <c r="G797" s="15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5"/>
      <c r="G798" s="15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5"/>
      <c r="G799" s="15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5"/>
      <c r="G800" s="15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5"/>
      <c r="G801" s="15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5"/>
      <c r="G802" s="15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5"/>
      <c r="G803" s="15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5"/>
      <c r="G804" s="15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5"/>
      <c r="G805" s="15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5"/>
      <c r="G806" s="15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5"/>
      <c r="G807" s="15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5"/>
      <c r="G808" s="15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5"/>
      <c r="G809" s="15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5"/>
      <c r="G810" s="15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5"/>
      <c r="G811" s="15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5"/>
      <c r="G812" s="15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5"/>
      <c r="G813" s="15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5"/>
      <c r="G814" s="15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5"/>
      <c r="G815" s="15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5"/>
      <c r="G816" s="15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5"/>
      <c r="G817" s="15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5"/>
      <c r="G818" s="15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5"/>
      <c r="G819" s="15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5"/>
      <c r="G820" s="15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5"/>
      <c r="G821" s="15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5"/>
      <c r="G822" s="15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5"/>
      <c r="G823" s="15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5"/>
      <c r="G824" s="15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5"/>
      <c r="G825" s="15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5"/>
      <c r="G826" s="15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5"/>
      <c r="G827" s="15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5"/>
      <c r="G828" s="15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5"/>
      <c r="G829" s="15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5"/>
      <c r="G830" s="15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5"/>
      <c r="G831" s="15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5"/>
      <c r="G832" s="15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5"/>
      <c r="G833" s="15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5"/>
      <c r="G834" s="15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5"/>
      <c r="G835" s="15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5"/>
      <c r="G836" s="15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5"/>
      <c r="G837" s="15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5"/>
      <c r="G838" s="15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5"/>
      <c r="G839" s="15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5"/>
      <c r="G840" s="15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5"/>
      <c r="G841" s="15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5"/>
      <c r="G842" s="15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5"/>
      <c r="G843" s="15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5"/>
      <c r="G844" s="15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5"/>
      <c r="G845" s="15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5"/>
      <c r="G846" s="15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5"/>
      <c r="G847" s="15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5"/>
      <c r="G848" s="15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5"/>
      <c r="G849" s="15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5"/>
      <c r="G850" s="15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5"/>
      <c r="G851" s="15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5"/>
      <c r="G852" s="15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5"/>
      <c r="G853" s="15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5"/>
      <c r="G854" s="15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5"/>
      <c r="G855" s="15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5"/>
      <c r="G856" s="15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5"/>
      <c r="G857" s="15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5"/>
      <c r="G858" s="15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5"/>
      <c r="G859" s="15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5"/>
      <c r="G860" s="15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5"/>
      <c r="G861" s="15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5"/>
      <c r="G862" s="15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5"/>
      <c r="G863" s="15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5"/>
      <c r="G864" s="15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5"/>
      <c r="G865" s="15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5"/>
      <c r="G866" s="15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5"/>
      <c r="G867" s="15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5"/>
      <c r="G868" s="15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5"/>
      <c r="G869" s="15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5"/>
      <c r="G870" s="15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5"/>
      <c r="G871" s="15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5"/>
      <c r="G872" s="15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5"/>
      <c r="G873" s="15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5"/>
      <c r="G874" s="15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5"/>
      <c r="G875" s="15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5"/>
      <c r="G876" s="15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5"/>
      <c r="G877" s="15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5"/>
      <c r="G878" s="15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5"/>
      <c r="G879" s="15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5"/>
      <c r="G880" s="15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5"/>
      <c r="G881" s="15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5"/>
      <c r="G882" s="15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5"/>
      <c r="G883" s="15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5"/>
      <c r="G884" s="15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5"/>
      <c r="G885" s="15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5"/>
      <c r="G886" s="15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5"/>
      <c r="G887" s="15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5"/>
      <c r="G888" s="15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5"/>
      <c r="G889" s="15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5"/>
      <c r="G890" s="15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5"/>
      <c r="G891" s="15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5"/>
      <c r="G892" s="15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5"/>
      <c r="G893" s="15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5"/>
      <c r="G894" s="15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5"/>
      <c r="G895" s="15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5"/>
      <c r="G896" s="15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5"/>
      <c r="G897" s="15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5"/>
      <c r="G898" s="15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5"/>
      <c r="G899" s="15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5"/>
      <c r="G900" s="15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5"/>
      <c r="G901" s="15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5"/>
      <c r="G902" s="15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5"/>
      <c r="G903" s="15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5"/>
      <c r="G904" s="15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5"/>
      <c r="G905" s="15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5"/>
      <c r="G906" s="15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5"/>
      <c r="G907" s="15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5"/>
      <c r="G908" s="15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5"/>
      <c r="G909" s="15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5"/>
      <c r="G910" s="15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5"/>
      <c r="G911" s="15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5"/>
      <c r="G912" s="15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5"/>
      <c r="G913" s="15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5"/>
      <c r="G914" s="15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5"/>
      <c r="G915" s="15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5"/>
      <c r="G916" s="15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5"/>
      <c r="G917" s="15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5"/>
      <c r="G918" s="15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5"/>
      <c r="G919" s="15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5"/>
      <c r="G920" s="15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5"/>
      <c r="G921" s="15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5"/>
      <c r="G922" s="15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5"/>
      <c r="G923" s="15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5"/>
      <c r="G924" s="15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5"/>
      <c r="G925" s="15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5"/>
      <c r="G926" s="15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5"/>
      <c r="G927" s="15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5"/>
      <c r="G928" s="15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5"/>
      <c r="G929" s="15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5"/>
      <c r="G930" s="15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5"/>
      <c r="G931" s="15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5"/>
      <c r="G932" s="15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5"/>
      <c r="G933" s="15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5"/>
      <c r="G934" s="15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5"/>
      <c r="G935" s="15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5"/>
      <c r="G936" s="15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5"/>
      <c r="G937" s="15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5"/>
      <c r="G938" s="15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5"/>
      <c r="G939" s="15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5"/>
      <c r="G940" s="15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5"/>
      <c r="G941" s="15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5"/>
      <c r="G942" s="15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5"/>
      <c r="G943" s="15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5"/>
      <c r="G944" s="15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5"/>
      <c r="G945" s="15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5"/>
      <c r="G946" s="15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5"/>
      <c r="G947" s="15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5"/>
      <c r="G948" s="15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5"/>
      <c r="G949" s="15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5"/>
      <c r="G950" s="15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5"/>
      <c r="G951" s="15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5"/>
      <c r="G952" s="15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5"/>
      <c r="G953" s="15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5"/>
      <c r="G954" s="15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5"/>
      <c r="G955" s="15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5"/>
      <c r="G956" s="15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5"/>
      <c r="G957" s="15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5"/>
      <c r="G958" s="15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5"/>
      <c r="G959" s="15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5"/>
      <c r="G960" s="15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5"/>
      <c r="G961" s="15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5"/>
      <c r="G962" s="15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5"/>
      <c r="G963" s="15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5"/>
      <c r="G964" s="15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5"/>
      <c r="G965" s="15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5"/>
      <c r="G966" s="15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5"/>
      <c r="G967" s="15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5"/>
      <c r="G968" s="15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5"/>
      <c r="G969" s="15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5"/>
      <c r="G970" s="15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5"/>
      <c r="G971" s="15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5"/>
      <c r="G972" s="15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5"/>
      <c r="G973" s="15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5"/>
      <c r="G974" s="15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5"/>
      <c r="G975" s="15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5"/>
      <c r="G976" s="15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5"/>
      <c r="G977" s="15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5"/>
      <c r="G978" s="15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5"/>
      <c r="G979" s="15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5"/>
      <c r="G980" s="15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5"/>
      <c r="G981" s="15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5"/>
      <c r="G982" s="15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5"/>
      <c r="G983" s="15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5"/>
      <c r="G984" s="15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5"/>
      <c r="G985" s="15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5"/>
      <c r="G986" s="15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5"/>
      <c r="G987" s="15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5"/>
      <c r="G988" s="15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5"/>
      <c r="G989" s="15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5"/>
      <c r="G990" s="15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5"/>
      <c r="G991" s="15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FB962255-9379-4082-8F90-F0EE25C295CC}">
      <formula1>UNIDADES_OSS</formula1>
    </dataValidation>
  </dataValidations>
  <hyperlinks>
    <hyperlink ref="I2" r:id="rId1" display="https://ismep.org.br/wp-content/uploads/2021/05/PRIMEIRO-TERMO-ADITIVO-PJB-PRODUCOES-1.pdf" xr:uid="{4DA776D5-950B-45BA-84FE-33D288699D27}"/>
    <hyperlink ref="I3" r:id="rId2" display="https://ismep.org.br/wp-content/uploads/2022/01/PRIMEIRO-AO-CONTRATO-DA-EMPRESA-TOLIFE-TECNOLOGIA-PARA-A-SAUDE-S.A-X-HRFB-OURICURI.pdf" xr:uid="{B06DF576-176E-4663-9EE3-FD00F2F88360}"/>
    <hyperlink ref="I11" r:id="rId3" display="https://ismep.org.br/wp-content/uploads/2021/05/PRIMEIRO-TERMO-ADITIVO-PJB-PRODUCOES-1.pdf" xr:uid="{98A1B408-0637-4AFB-9BB6-3D925F987790}"/>
    <hyperlink ref="I12" r:id="rId4" display="https://ismep.org.br/wp-content/uploads/2022/01/PRIMEIRO-AO-CONTRATO-DA-EMPRESA-TOLIFE-TECNOLOGIA-PARA-A-SAUDE-S.A-X-HRFB-OURICURI.pdf" xr:uid="{7F9F15B8-C330-4222-8D20-926794EAC91E}"/>
    <hyperlink ref="I30" r:id="rId5" display="https://ismep.org.br/wp-content/uploads/2021/10/PRIMEIRO-TERMO-ADITIVO-AO-CONTRATO-QUALY-QUIMY-X-HRFB-OURICURI_compressed.pdf" xr:uid="{7E26E49E-811A-44F7-8079-D5D920E5214F}"/>
    <hyperlink ref="I31" r:id="rId6" xr:uid="{E2871EDE-74D3-4817-839D-6DD2993750D8}"/>
    <hyperlink ref="I32" r:id="rId7" display="https://ismep.org.br/wp-content/uploads/2022/07/PRIMEIRO-TERMO-ADIITVO-AO-CONTRATO-RODRIGO-ALMENDRA-X-HRFB-OURICURI.pdf" xr:uid="{74D385C9-C7D9-4A6B-B433-475A505FB90E}"/>
    <hyperlink ref="I33" r:id="rId8" display="https://ismep.org.br/wp-content/uploads/2021/10/PRIMEIRO-TERMO-ADITIVO-AO-CONTRATO-DA-SIGA-ALUGUEL-DE-CARROS-X-HRFB-OURICURI.pdf" xr:uid="{AE12F64B-18AE-4F3C-A9AE-82B2653FA2FF}"/>
    <hyperlink ref="I34" r:id="rId9" display="https://ismep.org.br/wp-content/uploads/2022/01/SEGUNDO-TERMO-ADITIVO-AO-CONTRATO-DA-SIGA-ALUGUEL-DE-CARROS-E-SERVICOS-LTDA-X-HRFB-OURICURI.pdf" xr:uid="{69002B6C-085F-4516-8808-8682696954A2}"/>
    <hyperlink ref="I35" r:id="rId10" display="https://ismep.org.br/wp-content/uploads/2022/09/SEGUNDO-TERMO-ADITIVO-ao-CONTRATO-PJB-PRODUCOES-DE-EVENTOS-LTDA-X-HRFB-OURICURI.pdf" xr:uid="{3A8684D7-B720-4338-AF03-36854E420455}"/>
    <hyperlink ref="I36" r:id="rId11" display="https://ismep.org.br/wp-content/uploads/2022/07/PRIMEIRO-TERMO-ADITIVO-ao-CONTRATO-ROCHA-JET-DESENTUPIDORA-E-DEDETIZADORA-X-HRFB-OURICURI.pdf" xr:uid="{95784545-DB03-48C1-9315-F540D3E5318E}"/>
    <hyperlink ref="I37" r:id="rId12" display="https://ismep.org.br/wp-content/uploads/2022/07/PRIMEIRO-TERMO-ADITIVO-ao-CONTRATO-N-A-V-DA-SILVA-ELETRO-ME-X-HRFB-OURICURI.pdf" xr:uid="{E7D3ADF1-15EE-428E-BE00-74303FAFF645}"/>
    <hyperlink ref="I39" r:id="rId13" display="https://ismep.org.br/wp-content/uploads/2022/07/PRIMEIRO-TERMO-ADITIVO-ao-CONTRATO-ALESSON-ALCIDES-DE-OLIVEIRA-ME-X-HRFB-OURICURI.pdf" xr:uid="{7CCACD55-477D-4D5C-8671-C4308D7FF48C}"/>
    <hyperlink ref="I40" r:id="rId14" display="https://ismep.org.br/wp-content/uploads/2022/08/TERCEIRO-TERMO-ADITIVO-ao-CARLOS-ALBERTO-MUNIZ-COELHO-CIA-LTDA-X-HRFB-OURICURI.pdf" xr:uid="{4E83F25A-FA7D-43C8-B792-A4866D839549}"/>
    <hyperlink ref="I41" r:id="rId15" display="https://ismep.org.br/wp-content/uploads/2022/08/PRIMEIRO-TERMO-ADITIVO-ao-CONTRATO-CLINICA-MEDICA-HOLANDA-FIGUEIREDO-LTDA-ME-CLINICA-MEDICA-X-HRFB-OURICURI.pdf" xr:uid="{D580C431-6BA7-4C1F-AB0E-BAC9A97A6C3A}"/>
    <hyperlink ref="I42" r:id="rId16" display="https://ismep.org.br/wp-content/uploads/2022/09/SEGUNDO-TERMO-ADITIVO-ao-CONTRATO-MARCOS-DANIEL-DE-SOUSA-XAVIER-X-HRFB-OURICURI.pdf" xr:uid="{6BB1FF7E-7A0D-4458-87CE-CA2CFE99DEF4}"/>
    <hyperlink ref="I43" r:id="rId17" display="https://ismep.org.br/wp-content/uploads/2022/09/PRIMEIRO-TERMO-ADITIVO-ao-CONTRATO-CASIL-CENTRO-DE-ASSISTENCIA-A-SAUDE-INTEGRALIZADA-E-LABORATORIAL-LTDA-X-HRFB-OURICURI.pdf" xr:uid="{FBC302B3-610B-4AB2-899E-CB901DB5D2B9}"/>
    <hyperlink ref="I44" r:id="rId18" display="https://ismep.org.br/wp-content/uploads/2022/08/SEGUNDO-TERMO-ADITIVO-ao-CONTRATO-G-M-SERVICOS-MEDICOS-X-HRFB-OURICURI.pdf" xr:uid="{3BEDF5C3-EB6A-45D9-83CF-E9EF9E3833E1}"/>
    <hyperlink ref="I45" r:id="rId19" display="https://ismep.org.br/wp-content/uploads/2022/08/PRIMEIRO-TERMO-ADITIVO-ao-CONTRATO-GERCLIN-SERVICOS-MEDICOS-LTDA-X-HRFB-OURICURI.pdf" xr:uid="{A6EC43F0-9D91-45CF-B7D0-926EB81FB856}"/>
    <hyperlink ref="I46" r:id="rId20" display="https://ismep.org.br/wp-content/uploads/2022/09/PRIMEIRO-TERMO-ADITIVO-ao-CONTRATO-MURAB-LINS-MEDICOS-ASSOCIADOS-LTDA-X-HRFB-OURICURI.pdf" xr:uid="{1EFAD10F-58B4-4B29-8539-5A00B888499E}"/>
    <hyperlink ref="I47" r:id="rId21" display="https://ismep.org.br/wp-content/uploads/2022/08/PRIMEIRO-TERMO-ADITIVO-ao-CONTRATO-ODONTOMED-LTDA-ME-X-HRFB-OURICURI.pdf" xr:uid="{65CFCE9C-6059-4917-BAE1-B0EF93D3E3DA}"/>
    <hyperlink ref="I48" r:id="rId22" display="https://ismep.org.br/wp-content/uploads/2022/08/SEGUNDO-TERMO-ADITIVO-ao-CONTRATO-ODONTOMED-LTDA-ME-X-HRFB-OURICURI.pdf" xr:uid="{D4EAFC38-CE47-412F-AFE8-061C9A6A53B2}"/>
    <hyperlink ref="I49" r:id="rId23" display="https://ismep.org.br/wp-content/uploads/2022/08/PRIMEIRO-TERMO-ADITIVO-ao-CONTRATO-RAUL-ALVES-DE-SIQUEIRA-NETO-X-HRFB-OURICURI.pdf" xr:uid="{F8755C87-8F2C-4E5A-95C3-02ACD8151821}"/>
    <hyperlink ref="I50" r:id="rId24" display="https://ismep.org.br/wp-content/uploads/2022/08/PRIMEIRO-TERMO-ADITIVO-ao-CONTRATO-DT-SAUDE-LTDA-X-HRFB-OURICURI.pdf" xr:uid="{C9FFA0B3-781D-42E0-BFD5-9B7A40D7934B}"/>
    <hyperlink ref="I51" r:id="rId25" display="https://ismep.org.br/wp-content/uploads/2022/09/PRIMEIRO-TERMO-ADITIVO-ao-CONTRATO-LINEKER-VELOZO-COSTA-X-HRFB-OURICURI.pdf" xr:uid="{BB9EDEF9-10F6-4FF0-85BF-629AC500ADEB}"/>
    <hyperlink ref="I52" r:id="rId26" display="https://ismep.org.br/wp-content/uploads/2022/09/PRIMEIRO-TERMO-ADITIVO-ao-CONTRATO-BARRETO-E-VIEIRA-SERVICOS-MEDICOS-LTDA-ME-X-HRFB-OURICURI.pdf" xr:uid="{7CC7D6CB-3490-454E-B03B-67C8F1A81F26}"/>
    <hyperlink ref="I53" r:id="rId27" display="https://ismep.org.br/wp-content/uploads/2022/08/PRIMEIRO-TERMO-ADITIVO-ao-CONTRATO-COUTO-BEM-SERVICOS-MEDICOS-LTDA-ME-X-HRFB-OURICURI.pdf" xr:uid="{C2417125-9EF9-423D-95F9-F6B11289D8D9}"/>
    <hyperlink ref="I54" r:id="rId28" display="https://ismep.org.br/wp-content/uploads/2022/08/PRIMEIRO-TERMO-ADITIVO-ao-CONTRATO-FALCAO-FALCAO-LTDA-ME-X-HRFB-OURICURI.pdf" xr:uid="{2C121E02-A72E-4B26-895E-0464B51F6340}"/>
    <hyperlink ref="I55" r:id="rId29" display="https://ismep.org.br/wp-content/uploads/2022/08/PRIMEIRO-TERMO-ADITIVO-ao-CONTRATO-JBHC-SERVICOS-MEDICOS-LTDA-EPP-X-HRFB-OURICURI.pdf" xr:uid="{95A1E457-A349-48EC-A76D-87C2D204EBF8}"/>
    <hyperlink ref="I56" r:id="rId30" display="https://ismep.org.br/wp-content/uploads/2022/10/PRIMEIRO-TERMO-ADITIVO-ao-CONTRATO-MEDCARIRI-SERVICOS-MEDICOS-S-S-LTDA-X-HRFB-OURICURI.pdf" xr:uid="{F8BAE68D-20A9-4509-83E9-63DDF1EF9FB5}"/>
    <hyperlink ref="I57" r:id="rId31" display="https://ismep.org.br/wp-content/uploads/2022/09/PRIMEIRO-TERMO-ADITIVO-ao-CONTRATO-SEBASTIAO-LOPES-DE-SA-X-HRFB-OURICURI.pdf" xr:uid="{3EAF0CCC-8A47-49E8-97B9-11DE0486D578}"/>
    <hyperlink ref="I58" r:id="rId32" display="https://ismep.org.br/wp-content/uploads/2022/09/PRIMEIRO-TERMO-ADITIVO-ao-CONTRATO-A-MARTINS-DE-ANDRADE-NETO-X-HRFB-OURICURI.pdf" xr:uid="{4893F4A0-FF35-4CC6-8173-221E9CF28FFC}"/>
    <hyperlink ref="I59" r:id="rId33" display="https://ismep.org.br/wp-content/uploads/2022/08/PRIMEIRO-TERMO-ADITIVO-ao-CONTRATO-MARCIO-MACEDO-VIANA-X-HRFB-OURICURI.pdf" xr:uid="{2DEDD7AC-8CEB-469D-B40A-3B93F894B420}"/>
    <hyperlink ref="I60" r:id="rId34" display="https://ismep.org.br/wp-content/uploads/2022/10/PRIMEIRO-TERMO-ADITIVO-ao-CONTRATO-IMAGEM-MEDICAL-CENTER-LTDA-ME-X-HRFB-OURICURI.pdf" xr:uid="{CF0D94C2-58F0-44A9-8969-512BA9FB85BF}"/>
    <hyperlink ref="I61" r:id="rId35" display="https://ismep.org.br/wp-content/uploads/2022/08/PRIMEIRO-TERMO-ADITIVO-ao-CONTRATO-S.O.S-VIDA-EIRELI-X-HRFB-OURICURI.pdf" xr:uid="{E3D203FD-E022-4D66-880E-CE4059B1F403}"/>
    <hyperlink ref="I62" r:id="rId36" display="https://ismep.org.br/wp-content/uploads/2022/09/PRIMEIRO-TERMO-ADITIVO-ao-CONTRATO-SJBN-CARE-LIFE-LTDA-X-HRFB-OURICURI.pdf" xr:uid="{AADC7BEF-F0FD-4F2D-A258-FEA92370ACAD}"/>
    <hyperlink ref="I63" r:id="rId37" display="https://ismep.org.br/wp-content/uploads/2022/09/PRIMEIRO-TERMO-ADITIVO-ao-CONTRATO-PRONTO-LIFE-DIAGNOSTICOS-ESPECIALIZADOS-LTDA-ME-X-HRFB-OURICURI.pdf" xr:uid="{6F1BFB74-DF8F-46D6-932D-7C0E827CBF89}"/>
    <hyperlink ref="I64" r:id="rId38" display="https://ismep.org.br/wp-content/uploads/2022/09/SEGUNDO-TERMO-ADITIVO-ao-CONTRATO-PRONTO-LIFE-DIAGNOSTICOS-ESPECIALIZADOS-LTDA-ME-X-HRFB-OURICURI.pdf" xr:uid="{EBC17436-E83C-4D08-9D04-617DAE4FFE9D}"/>
    <hyperlink ref="I65" r:id="rId39" display="https://ismep.org.br/wp-content/uploads/2022/07/PRIMEIRO-TERMO-ADITIVO-ao-CONTRATO-SERVIP-PRESTADORA-DE-SERVICOS-LTDA-X-HRFB-OURICURI.pdf" xr:uid="{7CD5ED8F-2660-401A-9255-C40C3D7131FA}"/>
    <hyperlink ref="I66" r:id="rId40" display="https://ismep.org.br/wp-content/uploads/2022/09/PRIMEIRO-TERMO-ADITIVO-ao-CONTRATO-CONSULTORIOS-INTEGRADOS-ALENCAR-ONOFRE-LTDA-X-HRFB-OURICURI.pdf" xr:uid="{F5A08434-24CD-40D1-B95D-E9AEE511DA49}"/>
    <hyperlink ref="I72" r:id="rId41" xr:uid="{805C7FCE-35B3-4FB9-8350-86656E016307}"/>
    <hyperlink ref="I73" r:id="rId42" display="https://ismep.org.br/wp-content/uploads/2022/09/PRIMEIRO-TERMO-ADITIVO-ao-CONTRATO-R-T-ATENDIMENTO-ME-X-HRFB-OURICURI.pdf" xr:uid="{5AAE1843-5FA6-4418-A448-84D61C93BA4E}"/>
    <hyperlink ref="I74" r:id="rId43" display="https://ismep.org.br/wp-content/uploads/2022/08/TERMO-ADITIVO-DE-INCLUSAO-ao-CONTRATO-ODONTO-GROUP-X-HRFB-OURICURI.pdf" xr:uid="{154FDA7C-7F2C-4CC0-936C-F128D4E479F9}"/>
    <hyperlink ref="I76" r:id="rId44" display="https://ismep.org.br/wp-content/uploads/2022/10/PRIMEIRO-TERMO-ADITIVO-ao-CONTRATO-CD-SERVICOS-DE-DIAGNOSTICO-LTDA-ME-X-HRFB-OURICURI.pdf" xr:uid="{9E5F4F31-4A2F-4D14-9F65-EF5453FE41AD}"/>
    <hyperlink ref="I77" r:id="rId45" display="https://ismep.org.br/wp-content/uploads/2023/02/PRIMEIRO-TERMO-ADITIVO-ao-CONTRATO-CONSTRUTORA-E-INCORPORADORA-FIGUEIREDO-LTDA-X-HRFB-OURICURI-1.pdf" xr:uid="{500C6551-9E79-4CCD-AD5F-F9FC488F7DE2}"/>
    <hyperlink ref="I78" r:id="rId46" display="https://ismep.org.br/wp-content/uploads/2023/05/SEGUNDO-TERMO-ADITIVO-COELHO-PEDROSA-ADVOGADOS-ASSOCIADOS-1.pdf" xr:uid="{4554A05B-DA1D-4EC0-91D7-F6A412834858}"/>
    <hyperlink ref="I79" r:id="rId47" display="https://ismep.org.br/wp-content/uploads/2022/06/PRIMEIRO-TERMO-ADITIVO-ao-CONTRATO-KESA-COMERCIO-E-SERVICOS-TECNICOS-LTDA-X-HRFB-OURICURI.pdf" xr:uid="{18E4083E-5D1B-448B-B086-B892F52915B0}"/>
    <hyperlink ref="I80" r:id="rId48" display="https://ismep.org.br/wp-content/uploads/2023/04/Contr.-Locacao-2023.pdf" xr:uid="{1F7F6916-7DB1-46F0-8ABD-6B07B7D83B01}"/>
    <hyperlink ref="I81" r:id="rId49" display="https://ismep.org.br/wp-content/uploads/2023/04/assinado-SEGUNDO-TERMO-ADITIVO-NYX-SOLUCOES.pdf" xr:uid="{46EB54E9-BAE1-47C7-B783-19596A4D0169}"/>
    <hyperlink ref="I75" r:id="rId50" display="https://ismep.org.br/wp-content/uploads/2022/04/PRIMEIRO-TERMO-ADITIVO-AO-CONTRATO-PH-CONTABILIDADE-X-HRFB-OURICURI.pdf" xr:uid="{AEB2E8D0-FCD4-4B0A-9A33-447CC4B84372}"/>
    <hyperlink ref="I82" r:id="rId51" display="https://ismep.org.br/wp-content/uploads/2023/05/HOSPITAL-DE-OURICURI-SEGUNDO-TERMO-ADITIVO-.pdf" xr:uid="{28C1A2B4-4783-4E1A-BB47-12BF36A3DBE4}"/>
    <hyperlink ref="I83" r:id="rId52" display="https://ismep.org.br/wp-content/uploads/2022/12/SEGUNDO-TERMO-ADITIVO-AO-CONTRATO-IMAGENS-E-DIAGNOSTICOS-MEDICOS-EIRELI-EPP-X-HRFB-OURICURI.pdf" xr:uid="{5F0F16A8-1507-493F-B1F3-0F122EE3651E}"/>
    <hyperlink ref="I84" r:id="rId53" display="https://ismep.org.br/wp-content/uploads/2022/07/PRIMEIRO-TERMO-ADIITVO-AO-CONTRATO-RODRIGO-ALMENDRA-X-HRFB-OURICURI.pdf" xr:uid="{E0DBB777-5D9E-4E3D-8B89-04F5322DA612}"/>
    <hyperlink ref="I85" r:id="rId54" display="https://ismep.org.br/wp-content/uploads/2023/02/SEGUNDO-TERMO-ADITIVO-AO-CONTRATO-DE-FORNECIMENTO-DE-PRODUTOS-E-OUTROS-PACTOS-WHITE-MARTINS-X-HRFB-OURICURI.pdf" xr:uid="{079D5EE8-1AD0-4433-8CF1-FA3B508370C8}"/>
    <hyperlink ref="I86" r:id="rId55" display="https://ismep.org.br/wp-content/uploads/2023/04/SEGUNDO-TERMO-ADITIVO-RODRIGO-ALMENDRA-ADVOGADOS-ASSOCIADOS.pdf" xr:uid="{D90A33B4-A677-48CD-864A-453F006AB1C4}"/>
    <hyperlink ref="I87" r:id="rId56" display="https://ismep.org.br/contratos-de-servicos-hospital-regional-fernando-bezerra/" xr:uid="{6AC23C89-3A9D-4E5A-B1E4-3970FDD2DFBB}"/>
    <hyperlink ref="I88" r:id="rId57" display="https://ismep.org.br/wp-content/uploads/2023/05/TERCEIRO-TERMO-ADITIVO-AO-CONTRATO-AMD-SISTEMAS.pdf" xr:uid="{0A8AA59E-45FA-4C45-909A-CAC77D2D7C44}"/>
    <hyperlink ref="I89" r:id="rId58" display="https://ismep.org.br/wp-content/uploads/2023/05/SEGUNDO-TERMO-ADITIVO-AO-CONTRATO-CLINICA-MEDICA-HOLANDA-FIGUEIREDO-LTDA-ME.pdf" xr:uid="{9A3630C2-8D88-48A3-BF59-216D819AD916}"/>
    <hyperlink ref="I90" r:id="rId59" display="https://ismep.org.br/wp-content/uploads/2023/05/SEGUNDO-TERMO-ADITIVO-AO-CONTRATO-COUTO-BEM-SERVICOS-MEDICOS-LTDA-ME.pdf" xr:uid="{23DB8638-37B0-471C-B9A5-5A2DC53FC446}"/>
    <hyperlink ref="I91" r:id="rId60" display="https://ismep.org.br/wp-content/uploads/2023/05/TERCEIRO-TERMO-ADITIVO-AO-CONTRATO-G-M-SERVICOS-MEDICOS-1.pdf" xr:uid="{69D5CA9E-3C77-483D-B6BF-A64D8E8ED066}"/>
    <hyperlink ref="I92" r:id="rId61" display="https://ismep.org.br/wp-content/uploads/2023/05/SEGUNDO-TERMO-ADITIVO-AO-CONTRATO-JBHC-SERVICOS-MEDICOS-LTDA-EPP.pdf" xr:uid="{121D4245-BF92-49F6-93F4-11DD1A2C5885}"/>
    <hyperlink ref="I93" r:id="rId62" display="https://ismep.org.br/wp-content/uploads/2023/05/SEGUNDO-TERMO-ADITIVO-AO-CONTRATO-LINEKER-VELOZO-COSTA.pdf" xr:uid="{4148E78C-4979-42AF-B97A-44F7DD5E7CA6}"/>
    <hyperlink ref="I94" r:id="rId63" display="https://ismep.org.br/wp-content/uploads/2023/05/SEGUNDO-TERMO-ADITIVO-AO-CONTRATO-S.O.S-VIDA-EIRELI.pdf" xr:uid="{434BC3B8-E464-4EAA-906D-0A33C9F81AF5}"/>
    <hyperlink ref="I95" r:id="rId64" display="https://ismep.org.br/wp-content/uploads/2023/05/SEGUNDO-TERMO-ADITIVO-AO-CONTRATO-SEBASTIAO-LOPES-DE-SA-LTDA.pdf" xr:uid="{E832EB59-5733-49B8-8D38-95682C6AB7DA}"/>
    <hyperlink ref="I96" r:id="rId65" display="https://ismep.org.br/wp-content/uploads/2022/11/SEGUNDO-TERMO-CASIL-CENTRO-DE-ASSISTENCIA-A-SAUDE-INTEGRADA-E-LABORATORIAL-LTDA.pdf" xr:uid="{A95A7F60-EE45-471D-8A46-3C48E8D5A243}"/>
    <hyperlink ref="I97" r:id="rId66" display="https://ismep.org.br/wp-content/uploads/2023/05/TERCEIRO-TERMO-ADITIVO-AO-CONTRATO-CASIL-CENTRO-DE-ASSISTENCIA-SAUDE-INTEGRADA-E-LABORATORIAL-LTDA.pdf" xr:uid="{FAA86E59-8E67-4D66-8242-AB9B35548954}"/>
    <hyperlink ref="I98" r:id="rId67" display="https://ismep.org.br/wp-content/uploads/2023/05/SEGUNDO-TERMO-ADITIVO-AO-CONTRATO-FALCAO-FALCAO-LTDA-ME.pdf" xr:uid="{C9210474-F2C9-4B69-91F6-D20D24E24AC2}"/>
    <hyperlink ref="I99" r:id="rId68" display="https://ismep.org.br/wp-content/uploads/2023/05/SEGUNDO-TERMO-ADITIVO-AO-CONTRATO-IMAGEM-MEDICAL-CENTER-LTDA-ME-1.pdf" xr:uid="{EEA43A5F-C883-4D07-828F-8264D9A102BE}"/>
    <hyperlink ref="I100" r:id="rId69" display="https://ismep.org.br/wp-content/uploads/2023/05/SEGUNDO-TERMO-ADITIVO-AO-CONTRATO-MARCIO-MACEDO-VIANA-ME.pdf" xr:uid="{975F10DE-BF35-49B6-B20F-FC694BC5C507}"/>
    <hyperlink ref="I101" r:id="rId70" display="https://ismep.org.br/wp-content/uploads/2023/05/TERCEIRO-TERMO-ADITIVO-AO-CONTRATO-MARCOS-DANIEL-DE-SOUSA-XAVIER-ME.pdf" xr:uid="{77AD4877-4FF2-4818-9B51-E9FD3263005B}"/>
    <hyperlink ref="I102" r:id="rId71" display="https://ismep.org.br/wp-content/uploads/2023/05/TERCEIRO-TERMO-ADITIVO-AO-CONTRATO-ODONTOMED-LTDA-ME-1.pdf" xr:uid="{4DD72693-26B1-48E7-ADDF-40E83BB15B17}"/>
    <hyperlink ref="I103" r:id="rId72" display="https://ismep.org.br/wp-content/uploads/2023/04/HRFB-1.pdf" xr:uid="{2EF45C47-7E4D-4874-894F-BED75C64E544}"/>
    <hyperlink ref="I104" r:id="rId73" display="https://ismep.org.br/wp-content/uploads/2023/05/SEGUNDO-TERMO-ADITIVO-AO-CONTRATO-SJBN-CARE-LIFE-LTDA.pdf" xr:uid="{DE0C7AE5-FF74-4148-849B-CD182694BDD0}"/>
    <hyperlink ref="I105" r:id="rId74" display="https://ismep.org.br/wp-content/uploads/2023/05/QUARTO-TERMO-ADITIVO-AO-CONTRATO-MAIA-OLIVEIRA-SERVICOS-MEDICOS-1.pdf" xr:uid="{9FE756AA-31E5-4058-8056-13ABE3D51E61}"/>
    <hyperlink ref="I106" r:id="rId75" display="https://ismep.org.br/wp-content/uploads/2023/05/SEGUNDO-TERMO-ADITIVO-AO-CONTRATO-ORTONUTRI-EIRELI-ME-1.pdf" xr:uid="{0378ABAC-6230-4EC8-9D0E-FACCF9B0C195}"/>
    <hyperlink ref="I107" r:id="rId76" display="https://ismep.org.br/wp-content/uploads/2022/09/TERCEIRO-TERMO-ADITIVO-ao-CONTRATO-MAIA-OLIVEIRA-SERVICOS-MEDICOS-S-S-EPP-X-HRFB-OURICURI.pdf" xr:uid="{451B212A-F695-4C89-8BEF-6A717C53B1D3}"/>
    <hyperlink ref="I108" r:id="rId77" display="https://ismep.org.br/wp-content/uploads/2023/05/SEGUNDO-TERMO-ADITIVO-AO-CONTRATO-JC-SANTOS-JUNIOR-ME-1.pdf" xr:uid="{3885D32C-DCA0-4FB3-BCBD-04AB974CF7F0}"/>
    <hyperlink ref="I109" r:id="rId78" display="https://ismep.org.br/wp-content/uploads/2023/05/SEGUNDO-TERMO-ADITIVO-AO-CONTRATO-MURAB-LINS-MEDICOS-ASSOCIADOS-LTDA-ME.pdf" xr:uid="{64CFD998-9729-4635-BAC6-0A8DB7A467C4}"/>
    <hyperlink ref="I110" r:id="rId79" display="https://ismep.org.br/wp-content/uploads/2023/03/SERVIP-PRESTADORA-DE-SERVICOS-LTDA-X-HRFB-OURICURI.pdf" xr:uid="{168F57EA-E7CA-47E3-8A3D-41C684AAFC8E}"/>
    <hyperlink ref="I111" r:id="rId80" display="https://ismep.org.br/wp-content/uploads/2022/08/SEGUNDO-TERMO-ADITIVO-ao-CONTRATO-DANILO-CARVALHO-ANESTESIOLOGIA-LTDA-ME-X-HRFB-OURICURI.pdf" xr:uid="{EFD6DBF2-95B1-4BD0-9953-884D0A9E3BF0}"/>
    <hyperlink ref="I112" r:id="rId81" display="https://ismep.org.br/wp-content/uploads/2023/05/TERCEIRO-TERMO-ADITIVO-AO-CONTRATO-DANILO-CARVALHO-ANESTESIOLOGIA-LTDA-ME.pdf" xr:uid="{DD3414D7-BFF7-490B-9259-ABFC14205907}"/>
    <hyperlink ref="I113" r:id="rId82" display="https://ismep.org.br/wp-content/uploads/2023/05/SEGUNDO-TERMO-ADITIVO-AO-CONTRATO-CONSULTORIOS-INTEGRADOS-ALENCAR-ONOFRE-LTDA.pdf" xr:uid="{5C8FC6FA-1B6E-4B17-8D6D-F99CD05AF8DB}"/>
    <hyperlink ref="I114" r:id="rId83" display="https://ismep.org.br/wp-content/uploads/2023/05/SEGUNDO-TERMO-ADITIVO-AO-CONTRATO-LUZ-MOURA.pdf" xr:uid="{C3DF1476-9D61-42F1-ACB8-40EF9B50F1D5}"/>
    <hyperlink ref="I115" r:id="rId84" display="https://ismep.org.br/wp-content/uploads/2023/05/TERCEIRO-TERMO-ADITIVO-AO-CONTRATO-PRONTO-LIFE-DIAGNOSTICOS-ESPECIALIZADOS-LTDA-ME.pdf" xr:uid="{325051FF-DF01-4ECD-AC35-C6E475A6C122}"/>
    <hyperlink ref="I116" r:id="rId85" display="https://ismep.org.br/wp-content/uploads/2023/03/PRIMEIRO-TERMO-ADITIVO-AO-CONTRATO-HSE-ONLINE-SOLUTIONS-TECNOLOGIA-DA-INFORMACAO-LTDA-I-HRFB-OURICURI-1-1.pdf" xr:uid="{6E2378F2-3430-4643-909F-A2A559A42B21}"/>
    <hyperlink ref="I117" r:id="rId86" display="https://ismep.org.br/wp-content/uploads/2023/01/PRIMEIRO-TERMO-ADITIVO-AO-CONTRATO-ORTO-CARIRI-SERVICOS-MEDICOS-LTDA-X-HRFB-OURICURI.pdf" xr:uid="{08745647-DEB9-425A-887D-7DF51ADF415F}"/>
    <hyperlink ref="I38" r:id="rId87" display="https://ismep.org.br/wp-content/uploads/2023/05/CamScanner-23-05-2023-10.44-1.pdf" xr:uid="{B2448FF9-CC52-4528-88DA-C58779819375}"/>
    <hyperlink ref="I118" r:id="rId88" display="https://ismep.org.br/wp-content/uploads/2023/04/MEDIANEIRAS-DA-PAZ.pdf" xr:uid="{6BF20329-23B1-4F8F-876C-C8894E9BE154}"/>
    <hyperlink ref="I119" r:id="rId89" display="https://ismep.org.br/wp-content/uploads/2023/03/PRIMEIRO-TERMO-ADITIVO-AO-CONTRATO-ASSIST-SERVICOS-MEDICOS-HOSPITALARES-LTDA.pdf" xr:uid="{8B3BD344-46BF-43D6-87FB-858FC52524BD}"/>
    <hyperlink ref="I120" r:id="rId90" display="https://ismep.org.br/wp-content/uploads/2023/03/PRIMEIRO-TERMO-ADITIVO-AO-CONTRATO-TORRES-E-ROCHA-SERVICOS-MEDICOS-LTDA-X-HRFB-OURICURI-1.pdf" xr:uid="{2D055B75-BC06-43D8-B865-BF5D9DD4CE80}"/>
    <hyperlink ref="I121" r:id="rId91" display="https://ismep.org.br/wp-content/uploads/2023/05/PRIMEIRO-TERMO-ADITIVO-AO-CONTRATO-JOAO-L-DE-ALENCAR-SAMPAIO-ME.pdf" xr:uid="{2FB6F7D7-3FA5-4AFA-A1F3-7502B047B416}"/>
    <hyperlink ref="I122" r:id="rId92" display="https://ismep.org.br/wp-content/uploads/2023/05/PRIMEIRO-TERMO-ADITIVO-AO-CONTRATO-TARCISIO-SOARES-DE-BRITO-ME.pdf" xr:uid="{7395074C-AE45-427F-BA16-709B3B0BD2F2}"/>
    <hyperlink ref="I123" r:id="rId93" display="https://ismep.org.br/wp-content/uploads/2023/05/SEGUNDO-TERMO-ADITIVO-AO-CONTRATO-RT-ATENDIMENTO-ME.pdf" xr:uid="{45E307F0-AC87-4FB9-9AF0-BDF0AF408035}"/>
    <hyperlink ref="I124" r:id="rId94" display="https://ismep.org.br/wp-content/uploads/2023/05/PRIMEIRO-TERMO-ADITIVO-AO-CONTRATO-CLINICA-MEDICA-DO-ARARIPE-LTDA-ME.pdf" xr:uid="{49B14F3F-A707-4DC4-97D0-86D0549F7991}"/>
    <hyperlink ref="I126" r:id="rId95" display="https://ismep.org.br/wp-content/uploads/2023/05/SEGUNDO-TERMO-ADITIVO-AO-CONTRATO-DE-ALENCAR-LTDA-ME.pdf" xr:uid="{0D84CAED-A0B0-4A5E-B1E1-07E7E95057F3}"/>
    <hyperlink ref="I125" r:id="rId96" display="https://ismep.org.br/wp-content/uploads/2023/05/Primeiro-Termo-Aditivo-ao-Contrato-DE-Alencar-LTDA-ME-x-HRFB-OURICURI-2.pdf" xr:uid="{68B9280E-E580-45CB-8C0E-7EBAC4C876EA}"/>
    <hyperlink ref="I127" r:id="rId97" display="https://ismep.org.br/wp-content/uploads/2023/03/PRIMEIRO-TERMO-ADITIVO-AO-CONTRATO-CLINICA-DE-CIRURGICA-ONCOLOGICA-DO-SERTAO-LTDA-ME-X-HRFB-OURICURI.pdf" xr:uid="{5BC8BFB6-E2F3-4AB7-8426-340F123CE6CC}"/>
    <hyperlink ref="I128" r:id="rId98" display="https://ismep.org.br/wp-content/uploads/2023/02/PRIMEIRO-TERMO-ADITIVO-ao-CONTRATO-MB-SAUDE-ME-X-HRFB-OURICURI.pdf" xr:uid="{144D4FAC-B216-44F0-A708-0A11BA43EC92}"/>
    <hyperlink ref="I129" r:id="rId99" display="https://ismep.org.br/wp-content/uploads/2023/03/PRIMEIRO-TERMO-ADITIVO-AO-CONTRATO-CENTRO-HOSPITALAR-ESPECIALIZADO-DE-ARARIPINA-LTDA-X-HRFB-OURICURI-1.pdf" xr:uid="{99F31759-D154-46C2-A45C-58C46CC068AF}"/>
    <hyperlink ref="I130" r:id="rId100" display="https://ismep.org.br/wp-content/uploads/2023/02/PRIMEIRO-TERMO-ADITIVO-ao-CONTRATO-BRITO-TEIXEIRA-LTDA-ME.pdf" xr:uid="{72A7A305-D7C7-450B-AC4C-A07B60836F71}"/>
    <hyperlink ref="I132" r:id="rId101" display="https://ismep.org.br/wp-content/uploads/2023/05/TERCEIRO-TERMO-ADITIVO-AO-CONTRATO-BRITO-TEIXEIRA-LTDA.pdf" xr:uid="{FCB2AED2-82F5-4DAF-96DE-315E57F7B70E}"/>
    <hyperlink ref="I131" r:id="rId102" display="https://ismep.org.br/wp-content/uploads/2023/05/SEGUNDO-TERMO-ADITIVO-AO-CONTRATO-BRITO-TEIXEIRA-LTDA.pdf" xr:uid="{278F4F71-5BB0-4D50-BF6C-A9C25DB8C552}"/>
    <hyperlink ref="I133" r:id="rId103" display="https://ismep.org.br/wp-content/uploads/2023/04/PRIMEIRO-TERMO-ADITIVO-AO-CONTRATO-CLINICA-PINHEIRO-MED-LTDA-ME.pdf" xr:uid="{1D528C66-04A7-4EAF-9956-EB916A2FF794}"/>
    <hyperlink ref="I134" r:id="rId104" display="https://ismep.org.br/wp-content/uploads/2023/04/CONTRATO-CARRINHO-DE-ANESTESIA.-1-1.pdf" xr:uid="{C64966A4-04D0-4A96-ADBE-059D47D1E8CC}"/>
    <hyperlink ref="I135" r:id="rId105" display="https://ismep.org.br/wp-content/uploads/2023/04/PRIMEIRO-TERMO-ADITIVO-AO-CONTRATO-ORTO-MED.pdf" xr:uid="{EF2F14D3-D3ED-4E34-8BC1-315080230DEF}"/>
  </hyperlinks>
  <pageMargins left="0.51180555555555551" right="0.51180555555555551" top="0.78749999999999998" bottom="0.78749999999999998" header="0.51180555555555551" footer="0.51180555555555551"/>
  <pageSetup paperSize="9" scale="33" firstPageNumber="0" fitToHeight="0" orientation="landscape" horizontalDpi="300" verticalDpi="300" r:id="rId10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2023-07-05T15:07:37Z</dcterms:created>
  <dcterms:modified xsi:type="dcterms:W3CDTF">2023-07-05T15:07:48Z</dcterms:modified>
</cp:coreProperties>
</file>