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A3411C4A-0001-463B-8DDC-A0F32EA76DE5}" xr6:coauthVersionLast="47" xr6:coauthVersionMax="47" xr10:uidLastSave="{00000000-0000-0000-0000-000000000000}"/>
  <bookViews>
    <workbookView xWindow="-108" yWindow="-108" windowWidth="23256" windowHeight="12456" xr2:uid="{C0D060AA-475D-4FB2-9B25-8026C47FF7B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<sst xmlns="http://schemas.openxmlformats.org/spreadsheetml/2006/main" count="1102" uniqueCount="505">
  <si>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</si>
  <si>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</si>
  <si>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</si>
  <si>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</si>
  <si>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</si>
  <si>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</si>
  <si>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</si>
  <si>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</si>
  <si>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</si>
  <si>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</si>
  <si>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</si>
  <si>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https://ismep.org.br/wp-content/uploads/2022/09/PRIMEIRO-TERMO-ADITIVO-ao-CONTRATO-A-MARTINS-DE-ANDRADE-NETO-X-HRFB-OURICURI.pdf</t>
  </si>
  <si>
    <t>A.F.P DE LISBOA FILHO SERVIÇOS MÉDICOS</t>
  </si>
  <si>
    <t>https://ismep.org.br/wp-content/uploads/2024/07/PRIMEIRO-TERMO-ADITIVO-A.F.P.-DE-LISBOA-FILHO-SERVICOS-MEDICOS-LTDA-ME.pdf</t>
  </si>
  <si>
    <t>https://ismep.org.br/wp-content/uploads/2024/07/SEGUNDO-TERMO-ADITIVO-A.F.P.-DE-LISBOA-FILHO-SERVICOS-MEDICOS-LTDA-ME.pdf</t>
  </si>
  <si>
    <t>AGAPE SERVICOS MEDICOS LTDA</t>
  </si>
  <si>
    <t>https://ismep.org.br/wp-content/uploads/2024/07/PRIMEIRO-TERMO-ADITIVO-AGAPE-SERVICOS-MEDICOS-LTDA.pdf</t>
  </si>
  <si>
    <t>https://ismep.org.br/wp-content/uploads/2024/07/SEGUNDO-TERMO-ADITIVO-AGAPE-SERVICOS-MEDICOS-LTDA.pdf</t>
  </si>
  <si>
    <t>AGENÍLSON TEIXEIRA DIAS ME</t>
  </si>
  <si>
    <t>https://ismep.org.br/wp-content/uploads/2023/07/PRIMEIRO-TERMO-ADITIVO-AGENILSON-TEIXEIRA-X-HRFB.pdf</t>
  </si>
  <si>
    <t>https://ismep.org.br/wp-content/uploads/2024/02/SEGUNDO-TERMO-ADITIVO-AGENILSON-TEIXEIRA-DIAS-ME.pdf</t>
  </si>
  <si>
    <t>https://ismep.org.br/wp-content/uploads/2024/07/TERCEIRO-TERMO-ADITIVO-AGENILSON-TEIXEIRA-DIAS-ME.pdf</t>
  </si>
  <si>
    <t>https://ismep.org.br/wp-content/uploads/2024/07/QUARTO-TERMO-ADITIVO-AGENILSON-TEIXEIRA-DIAS-ME.pdf</t>
  </si>
  <si>
    <t>ALAINE DE MACEDO CAVALCANTI LTDA ME</t>
  </si>
  <si>
    <t>https://ismep.org.br/wp-content/uploads/2024/07/PRIMEIRO-TERMO-ADITIVO-ALAINE-DE-MACEDO-CAVALCANTI-LTDA-ME.pdf</t>
  </si>
  <si>
    <t>https://ismep.org.br/wp-content/uploads/2024/07/SEGUNDO-TERMO-ADITIVO-ALAINE-DE-MACEDO-CAVALCANTI-LTDA-ME.pdf</t>
  </si>
  <si>
    <t>ALESSON ALCIDES DE OLIVEIRA - ME (LOCAÇÃO))</t>
  </si>
  <si>
    <t>https://ismep.org.br/wp-content/uploads/2023/07/ALESSON.pdf</t>
  </si>
  <si>
    <t>https://ismep.org.br/wp-content/uploads/2022/11/SEGUNDO-TERMO-ADITIVO-AO-CONTRATO-ALESSON-ALCIDES-DE-OLIVEIRA-ME-X-HRFB-OURICURI.pdf</t>
  </si>
  <si>
    <t>ALESSON ALCIDES DE OLIVEIRA - ME (MANUTENÇÃO)</t>
  </si>
  <si>
    <t>https://ismep.org.br/wp-content/uploads/2022/07/PRIMEIRO-TERMO-ADITIVO-ao-CONTRATO-ALESSON-ALCIDES-DE-OLIVEIRA-ME-X-HRFB-OURICURI.pdf</t>
  </si>
  <si>
    <t>https://ismep.org.br/wp-content/uploads/2023/09/SEGUNDO-TERMO-ADITIVO-ALESSON-ALCIDES.pdf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</si>
  <si>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</si>
  <si>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</si>
  <si>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</si>
  <si>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</si>
  <si>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</si>
  <si>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https://ismep.org.br/wp-content/uploads/2024/05/TERCEIRO-TERMO-ADITIVO-APS-APOIO-ADMINISTRATIVO-LTDA.pdf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</si>
  <si>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</si>
  <si>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</si>
  <si>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</si>
  <si>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</si>
  <si>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https://ismep.org.br/wp-content/uploads/2023/07/SEGUNDO-TERMO-ADITIVO-AO-CONTRATO-BARRETO-E-VIEIRA-SERVICOS-MEDICOS-LTDA-ME-2.pdf</t>
  </si>
  <si>
    <t>https://ismep.org.br/wp-content/uploads/2024/06/TERCEIRO-TERMO-ADITIVO-BARRETO-E-VIEIRA-SERVICOS-MEDICOS-LTDA-ME.pdf</t>
  </si>
  <si>
    <t>https://ismep.org.br/wp-content/uploads/2024/07/QUARTO-TERMO-ADITIVO-BARRETO-E-VIEIRA-SERVICOS-MEDICOS-LTDA.pdf</t>
  </si>
  <si>
    <t>BRASCON GESTÃO AMBIENTAL LTDA</t>
  </si>
  <si>
    <t>https://ismep.org.br/wp-content/uploads/2023/12/PRIMEIRO-TERMO-ADITIVO-BRASCON-GESTAO-AMBIENTAL.pdf</t>
  </si>
  <si>
    <t>https://ismep.org.br/wp-content/uploads/2024/05/SEGUNDO-TERMO-ADITIVO-BRASCON-GESTAO-AMBIENTAL-LTDA.pdf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</si>
  <si>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</si>
  <si>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</si>
  <si>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</si>
  <si>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</si>
  <si>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https://ismep.org.br/wp-content/uploads/2024/05/QUARTO-TERMO-ADITIVO-ALCLIN-SAUDE-LTDA-ME.pdf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</si>
  <si>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</si>
  <si>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</si>
  <si>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https://ismep.org.br/wp-content/uploads/2023/05/SEGUNDO-TERMO-ADITIVO-AO-CONTRATO-BRUNO-COSMO-DA-COSTA-COMERCIO-E-SERVICOS-ME-1.pdf</t>
  </si>
  <si>
    <t>https://ismep.org.br/wp-content/uploads/2023/05/TERCEIRO-TERMO-ADITIVO-AO-CONTRATO-AMD-SISTEMAS.pdf</t>
  </si>
  <si>
    <t>https://ismep.org.br/wp-content/uploads/2023/07/QUARTO-TERMO-ADITIVO-AO-CONTRATO-AMD-SISTEMAS.pdf</t>
  </si>
  <si>
    <t>https://ismep.org.br/wp-content/uploads/2023/12/QUINTO-TERMO-ADITIVO-BRUNO-COSMO-DA-COSTA-COMERCIO-E-SERVICOS-ME.pdf</t>
  </si>
  <si>
    <t>https://ismep.org.br/wp-content/uploads/2024/01/SEXTO-TERMO-ADITIVO-BRUNO-COSMO.pdf</t>
  </si>
  <si>
    <t>https://ismep.org.br/wp-content/uploads/2024/06/SETIMO-TERMO-ADITIVO-BRUNO-COSMO-DA-COSTA-COMERCIO-E-SERVICOS-ME.pdf</t>
  </si>
  <si>
    <t>https://ismep.org.br/wp-content/uploads/2024/06/OITAVO-TERMO-ADITIVO-BRUNO-COSMO-DA-COSTA-COMERCIOS-E-SERVICOS-ME.pdf</t>
  </si>
  <si>
    <t>BRUNO FIGUEIREDO MENEZES (BFM LTDA ME)</t>
  </si>
  <si>
    <t>https://ismep.org.br/wp-content/uploads/2024/07/PRIMEIRO-TERMO-ADITIVO-BFM-LTDA-ME.pdf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</si>
  <si>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</si>
  <si>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</si>
  <si>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</si>
  <si>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</si>
  <si>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https://ismep.org.br/wp-content/uploads/2023/11/CONTRATO-DE-PRESTACAO-DE-SERVICOS-CD-SERVICOS-DE-DIAGNOSTICO-LTDA-ME.pdf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</si>
  <si>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</si>
  <si>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</si>
  <si>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</si>
  <si>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</si>
  <si>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</si>
  <si>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</si>
  <si>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</si>
  <si>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</si>
  <si>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https://ismep.org.br/wp-content/uploads/2024/06/QUARTO-TERMO-ADITIVO-CASIL-CENTRO-DE-ASSISTENCIA-A-SAUDE-INTEGRADA-E-LABORATORIAL-LTDA.pdf</t>
  </si>
  <si>
    <t>https://ismep.org.br/wp-content/uploads/2024/06/QUINTO-TERMO-ADITIVO-CASIL-CENTRO-DE-ASSISTENCIA-A-SAUDE-INTEGRADA-E-LABORATORIAL-LTDA-1.pdf</t>
  </si>
  <si>
    <t>https://ismep.org.br/wp-content/uploads/2024/07/SEXTO-TERMO-ADITIVO-CASIL-CENTRO-DE-ASSISTENCIA-A-SAUDE-INTEGRADA-E-LABORATORIAL-LTDA.pdf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</si>
  <si>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</si>
  <si>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</si>
  <si>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CLINICA ANGIOART LTDA ME</t>
  </si>
  <si>
    <t>https://ismep.org.br/wp-content/uploads/2024/08/PRIMEIRO-TERMO-ADITIVO-CLINICA-ANGIOART-LTDA-ME-1.pdf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</si>
  <si>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</si>
  <si>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</si>
  <si>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</si>
  <si>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</si>
  <si>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CLÍNICA DE URGÊNCIA DE PICOS EPP</t>
  </si>
  <si>
    <t>https://ismep.org.br/wp-content/uploads/2023/09/PRIMEIRO-TERMO-ADITIVO-CLINICA-DE-URGENCIA-DE-PICOS.pdf</t>
  </si>
  <si>
    <t>https://ismep.org.br/wp-content/uploads/2024/05/SEGUNDO-TERMO-ADITIVO-CLICINA-DE-URGENCIA-DE-PICOS-EPP.pdf</t>
  </si>
  <si>
    <t>https://ismep.org.br/wp-content/uploads/2024/07/TERCEIRO-TERMO-ADITIVO-CLINICA-DE-URGENCIA-DE-PICOS-EPP.pdf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</si>
  <si>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</si>
  <si>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</si>
  <si>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</si>
  <si>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</si>
  <si>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https://ismep.org.br/wp-content/uploads/2024/05/TERCEIRO-TERMO-ADITIVO-CLINICA-MEDICA-DO-ARARIPE-LTDA-EPP.pdf</t>
  </si>
  <si>
    <t>https://ismep.org.br/wp-content/uploads/2024/07/QUARTO-TERMO-ADITIVO-CLINICA-MEDICA-DO-ARARIPE-LTDA-EPP.pdf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</si>
  <si>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</si>
  <si>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</si>
  <si>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</si>
  <si>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https://ismep.org.br/wp-content/uploads/2024/05/TERCEIRO-TERMO-ADITIVO-CLINICA-MEDICA-HOLANDA-FIGUEIREDO-LTDA-ME.pdf</t>
  </si>
  <si>
    <t>https://ismep.org.br/wp-content/uploads/2024/07/QUARTO-TERMO-ADITIVO-CLINICA-MEDICA-HOLANDA-FIGUEIREDO-LTDA-ME.pdf</t>
  </si>
  <si>
    <t>CLINICA MEDICA J&amp;T LTDA</t>
  </si>
  <si>
    <t>https://ismep.org.br/wp-content/uploads/2023/09/PRIMEIRO-TERMO-ADITIVO-CLINICA-MEDICA-JT-1.pdf</t>
  </si>
  <si>
    <t>https://ismep.org.br/wp-content/uploads/2024/02/SEGUNDO-TERMO-ADITIVO-CLINICA-MEDICA-JT-LTDA.pdf</t>
  </si>
  <si>
    <t>https://ismep.org.br/wp-content/uploads/2024/07/TERCEIRO-TERMO-ADITIVO-CLINICA-MEDICA-J-T-LTDA.pdf</t>
  </si>
  <si>
    <t>CLINICA MEDICA ME</t>
  </si>
  <si>
    <t>https://ismep.org.br/wp-content/uploads/2023/08/1o-ADITIVO-ASSINADO-DANILO-BARBOSA-FONSECA-1.pdf</t>
  </si>
  <si>
    <t>https://ismep.org.br/wp-content/uploads/2024/05/SEGUNDO-TERMO-ADITIVO-CLINICA-MEDICA-ME.pdf</t>
  </si>
  <si>
    <t>https://ismep.org.br/wp-content/uploads/2024/07/TERCEIRO-TERMO-ADITIVO-CLINICA-MEDICA-ME.pdf</t>
  </si>
  <si>
    <t>CLINICA MEDICA PEDIATRICA DE BARBALHA LTDA</t>
  </si>
  <si>
    <t>https://ismep.org.br/wp-content/uploads/2023/08/PRIMEIRO-TERMO-ADITIVO-CLINICA-DE-BARBALHA-HRFB.pdf</t>
  </si>
  <si>
    <t>https://ismep.org.br/wp-content/uploads/2023/08/SEGUNDO-TERMO-ADITIVO-CLINICA-DE-BARBALHA-HRFB.pdf</t>
  </si>
  <si>
    <t>https://ismep.org.br/wp-content/uploads/2023/08/TERCEIRO-TERMO-ADITIVO-CLINICA-DE-BARBALHA-HRFB.pdf</t>
  </si>
  <si>
    <t>https://ismep.org.br/wp-content/uploads/2024/07/QUARTO-TERMO-ADITIVO-CLINICA-MEDICA-PEDIATRICA-DE-BARBALHA-LTDA.pdf</t>
  </si>
  <si>
    <t>CLÍNICA PINHEIRO MED LTDA ME</t>
  </si>
  <si>
    <t>https://ismep.org.br/wp-content/uploads/2023/04/PRIMEIRO-TERMO-ADITIVO-AO-CONTRATO-CLINICA-PINHEIRO-MED-LTDA-ME.pdf</t>
  </si>
  <si>
    <t>https://ismep.org.br/wp-content/uploads/2024/02/SEGUNDO-TERMO-ADITIVO-CLINICA-PINHEIRO-MED-LTDA-ME.pdf</t>
  </si>
  <si>
    <t>https://ismep.org.br/wp-content/uploads/2024/07/TERCEIRO-TERMO-ADITIVO-CLINICA-PINHEIRO-MED-LTDA-ME.pdf</t>
  </si>
  <si>
    <t>CNA - CENTRO DE NEFROLOGIA DE ARARIPINA LTDA</t>
  </si>
  <si>
    <t>https://ismep.org.br/wp-content/uploads/2023/09/PRIMEIRO-TERMO-ADITIVO-CENTRO-DE-NEFROLOGIA-DO-ARARIPE-1.pdf</t>
  </si>
  <si>
    <t>https://ismep.org.br/wp-content/uploads/2024/07/SEGUNDO-TERMO-ADITIVO-CENTRO-DE-NEFROLOGIA-DE-ARARIPINA-LTDA-2.pdf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</si>
  <si>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</si>
  <si>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</si>
  <si>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</si>
  <si>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https://ismep.org.br/wp-content/uploads/2024/02/TERCEIRO-TERMO-ADITIVO-COELHO-PEDROSA-ADVOGADOS-ASSOCIADOS.pdf</t>
  </si>
  <si>
    <t>https://ismep.org.br/wp-content/uploads/2024/04/QUARTO-TERMO-ADITIVO-COELHO-PEDROSA-ADVOGADOS-ASSOCIADOS.pdf</t>
  </si>
  <si>
    <t>https://ismep.org.br/wp-content/uploads/2024/06/QUINTO-TERMO-ADITIVO-COELHO-PEDROSA-ADVOGADOS-ASSOCIADOS.pdf</t>
  </si>
  <si>
    <t>COI - CIRURGIA ONCOLÓGICA INTEGRADA LTDA</t>
  </si>
  <si>
    <t>https://ismep.org.br/wp-content/uploads/2024/02/PRIMEIRO-TERMO-ADITIVO-COI-CIRURGIA-ONCOLOGICA-INTEGRADA-LTDA-1.pdf</t>
  </si>
  <si>
    <t>https://ismep.org.br/wp-content/uploads/2024/02/SEGUNDO-TERMO-ADITIVO-COI-CIRURGICA-ONCOLOGICA-INTEGRADA-LTDA.pdf</t>
  </si>
  <si>
    <t>https://ismep.org.br/wp-content/uploads/2024/07/TERCEIRO-TERMO-ADITIVO-COI-CIRURGIA-ONCOLOGICA-INTEGRADA-LTDA.pdf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</si>
  <si>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</si>
  <si>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</si>
  <si>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</si>
  <si>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</si>
  <si>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</si>
  <si>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https://ismep.org.br/wp-content/uploads/2024/05/TERCEIRO-TERMO-ADITIVO-CONSULTORIOS-INTEGRADOS-ALENCAR-ONOFRE-LTDA.pdf</t>
  </si>
  <si>
    <t>https://ismep.org.br/wp-content/uploads/2024/07/QUARTO-TERMO-ADITIVO-CONSULTORIOS-INTEGRADOS-ALENCAR-ONOFRE-LTDA.pdf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</si>
  <si>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</si>
  <si>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</si>
  <si>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</si>
  <si>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https://ismep.org.br/wp-content/uploads/2024/05/TERCEIRO-TERMO-ADITIVO-COUTO-BEM-SERVICOS-MEDICOS-LTDA-ME.pdf</t>
  </si>
  <si>
    <t>https://ismep.org.br/wp-content/uploads/2024/07/QUARTO-TERMO-ADITIVO-COUTO-BEM-SERVICOS-MEDICOS-LTDA-ME.pdf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</si>
  <si>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</si>
  <si>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</si>
  <si>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</si>
  <si>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</si>
  <si>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</si>
  <si>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https://ismep.org.br/wp-content/uploads/2024/05/TERCEIRO-TERMO-ADITIVO-DE-ALENCAR-LTDA-ME.pdf</t>
  </si>
  <si>
    <t>D MARCULA DE C. LIMA ME</t>
  </si>
  <si>
    <t>https://ismep.org.br/wp-content/uploads/2023/07/PRIMEIRO-TERMO-ADITIVO-D-MARCULA-X-HRFB.pdf</t>
  </si>
  <si>
    <t>https://ismep.org.br/wp-content/uploads/2024/07/SEGUNDO-TERMO-ADITIVO-D-MARCULA-DE-C-LIMA-ME.pdf</t>
  </si>
  <si>
    <t>https://ismep.org.br/wp-content/uploads/2024/07/TERCEIRO-TERMO-ADITIVO-D-MARCULA-DE-C-LIMA-ME.pdf</t>
  </si>
  <si>
    <t>DAMASCENA DE MOURA SERVIÇOS DE SAÚDE ÇTDA</t>
  </si>
  <si>
    <t>https://ismep.org.br/wp-content/uploads/2023/12/PRIMEIRO-TERMO-ADITIVO-DAMACENA-DE-MOURA-SERVICOS-DE-SAUDE-LTDA.pdf</t>
  </si>
  <si>
    <t>https://ismep.org.br/wp-content/uploads/2024/05/SEGUNDO-TERMO-ADITIVO-DAMASCENA-DE-MOURA-SERVICOS-DE-SAUDE-LTDA.pdf</t>
  </si>
  <si>
    <t>https://ismep.org.br/wp-content/uploads/2024/07/TERCEIRO-TERMO-ADITIVO-DAMASCENA-DE-MOURA-SERVICOS-DE-SAUDE-LTDA.pdf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</si>
  <si>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</si>
  <si>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</si>
  <si>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</si>
  <si>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</si>
  <si>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DBZ SERVIÇOS MÉDICOS LTDA</t>
  </si>
  <si>
    <t>https://ismep.org.br/wp-content/uploads/2024/04/PRIMEIRO-TERMO-ADITIVO-DBZ-SERVICOS-MEDICOS-LTDA-ME.pdf</t>
  </si>
  <si>
    <t>https://ismep.org.br/wp-content/uploads/2024/07/SEGUNDO-TERMO-ADITIVO-DBZ-SERVICOS-MEDICOS-LTDA-ME.pdf</t>
  </si>
  <si>
    <t>DT SAUDE LTDA</t>
  </si>
  <si>
    <t>https://ismep.org.br/wp-content/uploads/2022/08/PRIMEIRO-TERMO-ADITIVO-ao-CONTRATO-DT-SAUDE-LTDA-X-HRFB-OURICURI.pdf</t>
  </si>
  <si>
    <t>https://ismep.org.br/wp-content/uploads/2023/08/SEGUNDO-TERMO-ADITIVO-DT-SAUDE-HRFB.pdf</t>
  </si>
  <si>
    <t>https://ismep.org.br/wp-content/uploads/2023/08/TERCEIRO-TERMO-ADITIVO-DT-SAUDE-HRFB.pdf</t>
  </si>
  <si>
    <t>https://ismep.org.br/wp-content/uploads/2024/02/QUARTO-TERMO-ADITIVO-DT-SAUDE-LTDA.pdf</t>
  </si>
  <si>
    <t>https://ismep.org.br/wp-content/uploads/2024/05/QUINTO-TERMO-ADITIVO-DT-SAUDE-LTDA.pdf</t>
  </si>
  <si>
    <t>https://ismep.org.br/wp-content/uploads/2024/07/SEXTO-TERMO-ADITIVO-DT-SAUDE-LTDA.pdf</t>
  </si>
  <si>
    <t>EMPRESA HABITARE CONSTRUTORA LTDA</t>
  </si>
  <si>
    <t>https://ismep.org.br/wp-content/uploads/2024/06/PRIMEIRO-TERMO-ADITIVO-HABITARE-CONSTRUTORA-LTDA.pdf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</si>
  <si>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</si>
  <si>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</si>
  <si>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</si>
  <si>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</si>
  <si>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</si>
  <si>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https://ismep.org.br/wp-content/uploads/2024/02/TERCEIRO-TERMO-ADITIVO-FALCAO-FALCAO-LTDA-ME.pdf</t>
  </si>
  <si>
    <t>https://ismep.org.br/wp-content/uploads/2024/05/QUARTO-TERMO-ADITIVO-FALCAO-FALCAO-LTDA-ME.pdf</t>
  </si>
  <si>
    <t>https://ismep.org.br/wp-content/uploads/2024/07/QUINTO-TERMO-ADITIVO-FALCAO-FALCAO-LTDA-ME.pdf</t>
  </si>
  <si>
    <t>FERNANDES E BEZERRA SERVIÇOS MÉDICOS</t>
  </si>
  <si>
    <t>https://ismep.org.br/wp-content/uploads/2024/07/PRIMEIRO-TERMO-ADITIVO-FERNANDES-E-BEZERRA-SERVICOS-MEDICOS-LTDA-EPP.pdf</t>
  </si>
  <si>
    <t xml:space="preserve">FERNANDO MELO ORTOPEDIA ESPORTIVA LTDA </t>
  </si>
  <si>
    <t>https://ismep.org.br/wp-content/uploads/2024/07/PRIMEIRO-TERMO-ADITIVO-FERNANDO-MELO-ORTOPEDIA-ESPORTIVA-LTDA-ME.pdf</t>
  </si>
  <si>
    <t>https://ismep.org.br/wp-content/uploads/2024/07/SEGUNDO-TERMO-ADITIVO-FERNANDO-MELO-ORTOPEDIA-ESPORTIVA-LTDA-ME.pdf</t>
  </si>
  <si>
    <t>FILIPE ARAUJO ANDRADE</t>
  </si>
  <si>
    <t>https://ismep.org.br/wp-content/uploads/2024/07/PRIMEIRO-TERMO-ADITIVO-FILIPE-ARAUJO-DE-ANDRADE-LTDA-ME.pdf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</si>
  <si>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</si>
  <si>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</si>
  <si>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</si>
  <si>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</si>
  <si>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https://ismep.org.br/wp-content/uploads/2023/07/SEGUNDO-TERMO-ADITIVO-GERCLIN-X-HRFB.pdf</t>
  </si>
  <si>
    <t>https://ismep.org.br/wp-content/uploads/2023/07/TERCEIRO-TERMO-ADITIVO-GERCLIN-X-HRGB.pdf</t>
  </si>
  <si>
    <t>https://ismep.org.br/wp-content/uploads/2024/04/QUARTO-TERMO-ADITIVO-GERCLIN-SERVICOS-MEDICOS-LTDA.pdf</t>
  </si>
  <si>
    <t>https://ismep.org.br/wp-content/uploads/2024/06/QUINTO-TERMO-ADITIVO-GERCLIN-SERVICOS-MEDICOS-LTDA.pdf</t>
  </si>
  <si>
    <t>https://ismep.org.br/wp-content/uploads/2024/07/SEXTO-TERMO-ADITIVO-GERCLIN-SERVICOS-MEDICOS-LTDA.pdf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</si>
  <si>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</si>
  <si>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</si>
  <si>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</si>
  <si>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</si>
  <si>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https://ismep.org.br/wp-content/uploads/2024/05/QUARTO-TERMO-ADITIVO-G-M-SERVICOS-MEDICOS.pdf</t>
  </si>
  <si>
    <t>https://ismep.org.br/wp-content/uploads/2024/07/QUINTO-TERMO-ADITIVO-G-M-SERVICOS-MEDICOS.pdf</t>
  </si>
  <si>
    <t>GUILHERME PARENTE LINS</t>
  </si>
  <si>
    <t>https://ismep.org.br/wp-content/uploads/2023/04/MEDIANEIRAS-DA-PAZ.pdf</t>
  </si>
  <si>
    <t>https://ismep.org.br/wp-content/uploads/2024/02/SEGUNDO-TERMO-ADITIVO-GUILHERME-PARENTE-LINS-LTDA-ME.pdf</t>
  </si>
  <si>
    <t>https://ismep.org.br/wp-content/uploads/2024/02/TERCEIRO-TERMO-ADITIVO-GUILHERME-PARENTE-LINS-LTDA-ME.pdf</t>
  </si>
  <si>
    <t>HABITARE CONSTRUTORA LTDA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</si>
  <si>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</si>
  <si>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</si>
  <si>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https://ismep.org.br/wp-content/uploads/2024/03/SEGUNDO-TERMO-ADITIVO-HSE-ONLINE-SOLUTIONS-TECNOLOGIA-DA-INFORMACAO-LTDA.pdf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</si>
  <si>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</si>
  <si>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</si>
  <si>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</si>
  <si>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https://ismep.org.br/wp-content/uploads/2024/05/TERCEIRO-TERMO-ADITIVO-IMAGEM-MEDICAL-CENTER-LTDA-ME.pdf</t>
  </si>
  <si>
    <t>https://ismep.org.br/wp-content/uploads/2024/07/QUARTO-TERMO-ADITIVO-IMAGEM-MEDICAL-CENTER-LTDA-ME.pdf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</si>
  <si>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</si>
  <si>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</si>
  <si>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</si>
  <si>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INOV SAÚDE SERVIÇOS MÉDICOS HOSPITALARES LTDA</t>
  </si>
  <si>
    <t>https://ismep.org.br/wp-content/uploads/2024/07/PRIMEIRO-TERMO-ADITIVO-INOV-SAUDE-SERVICOS-MEDICOS-HOSPITALARES-LTDA.pdf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</si>
  <si>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</si>
  <si>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</si>
  <si>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</si>
  <si>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https://ismep.org.br/wp-content/uploads/2024/05/TERCEIRO-TERMO-ADITIVO-JC-SANTOS-JUNIOR-ME.pdf</t>
  </si>
  <si>
    <t>https://ismep.org.br/wp-content/uploads/2024/07/QUARTO-TERMO-ADITIVO-JC-SANTOS-JUNIOR-ME.pdf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</si>
  <si>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</si>
  <si>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</si>
  <si>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</si>
  <si>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https://ismep.org.br/wp-content/uploads/2024/04/TERCEIRO-TERMO-ADITIVO-JBHC-SERVICOS-MEDICOS-LTDA-EPP-1.pdf</t>
  </si>
  <si>
    <t>https://ismep.org.br/wp-content/uploads/2024/07/QUINTO-TERMO-ADITIVO-JBHC-SERVICOS-MEDICOS-LTDA-EPP.pdf</t>
  </si>
  <si>
    <t>JOÃO L DE ALENCAR SAMPAIO ME</t>
  </si>
  <si>
    <t>https://ismep.org.br/wp-content/uploads/2023/05/PRIMEIRO-TERMO-ADITIVO-AO-CONTRATO-JOAO-L-DE-ALENCAR-SAMPAIO-ME.pdf</t>
  </si>
  <si>
    <t>https://ismep.org.br/wp-content/uploads/2024/05/SEGUNDO-TERMO-ADITIVO-JOAO-L-DE-ALENCAR-SAMPAIO-ME.pdf</t>
  </si>
  <si>
    <t>JOSÉ ALVES DE SOUZA SERVIÇOS MÉDICOS ME</t>
  </si>
  <si>
    <t>https://ismep.org.br/wp-content/uploads/2023/12/PRIMEIRO-TERMO-ADITIVO-JOSE-ALVES-DE-SOUZA-SERVICOS-MEDICOS-ME.pdf</t>
  </si>
  <si>
    <t>https://ismep.org.br/wp-content/uploads/2024/05/SEGUNDO-TERMO-ADITIVO-JOSE-ALVES-DE-SOUZA-SERVICOS-MEDICOS-ME.pdf</t>
  </si>
  <si>
    <t>https://ismep.org.br/wp-content/uploads/2024/07/TERCEIRO-TERMO-ADITIVO-JOSE-ALVES-DE-SOUZA-SERVICOS-MEDICOS-ME.pdf</t>
  </si>
  <si>
    <t>JOSÉ MARIA DE ARAÚJO</t>
  </si>
  <si>
    <t>https://ismep.org.br/wp-content/uploads/2023/08/PRIMEIRO-TERMO-ADITIVO-JOSE-MARIA-HRFB.pdf</t>
  </si>
  <si>
    <t>https://ismep.org.br/wp-content/uploads/2024/02/SEGUNDO-TERMO-ADITIVO-JOSE-MARIA-DE-ARAUJO-FILHO-ME.pdf</t>
  </si>
  <si>
    <t>https://ismep.org.br/wp-content/uploads/2024/07/TERCEIRO-TERMO-ADITIVO-JOSE-MARIA-DE-ARAUJO-FILHO-ME.pdf</t>
  </si>
  <si>
    <t>JOSÉ PAULO C DA SILVA ME</t>
  </si>
  <si>
    <t>https://ismep.org.br/wp-content/uploads/2024/01/PRIMEIRO-TERMO-ADITIVO-CLAYMORE-SOLUTIONS.pdf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</si>
  <si>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</si>
  <si>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</si>
  <si>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</si>
  <si>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https://ismep.org.br/wp-content/uploads/2024/05/TERCEIRO-TERMO-ADITIVO-KESA-COMERCIO-E-SERVICOS-TECNICOS-LTDA-LOC.pdf</t>
  </si>
  <si>
    <t>LAGE &amp; CEDRAZ EMPREENDIMENTOS MÉDICOS LTDA- ME</t>
  </si>
  <si>
    <t>https://ismep.org.br/wp-content/uploads/2022/10/PRIMEIRO-TERMO-ADITIVO-ao-CONTRATO-LAGE-CEDRAZ-EMPREENDIMENTOS-MEDICOS-LTDA-ME-X-HRFB-OURICURI.pdf</t>
  </si>
  <si>
    <t>https://ismep.org.br/wp-content/uploads/2023/07/SEGUNDO-TERMO-ADITIVO-LAGE-CEDRAZ.pdf</t>
  </si>
  <si>
    <t>https://ismep.org.br/wp-content/uploads/2024/06/TERCEIRO-TERMO-ADITIVO-LAGE-E-CEDRAZ-EMPREENDIMENTOS-MEDICOS-LTDA-ME.pdf</t>
  </si>
  <si>
    <t>https://ismep.org.br/wp-content/uploads/2024/07/QUARTO-TERMO-ADITIVO-LAGE-CEDRAZ-EMPREENDIMENTOS-MEDICOS-LTDA-ME.pdf</t>
  </si>
  <si>
    <t>LF CAVALCANTI SERVIÇOS MÉDICOS LTDA ME</t>
  </si>
  <si>
    <t>https://ismep.org.br/wp-content/uploads/2024/02/PRIMEIRO-TERMO-ADITIVO-LF-CAVALCANTI-SERVICOS-MEDICOS-LTDA-ME.pdf</t>
  </si>
  <si>
    <t>LIFE MED SERVIÇOS MÉDICOS  LTDA ME</t>
  </si>
  <si>
    <t>https://ismep.org.br/wp-content/uploads/2022/01/PRIMEIRO-TERMO-ADITIVO-AO-CONTRATO-LIFE-MED-SERVIICOS-MEDICOS-LTDA-ME-X-HRFB-OURICURI.pdf</t>
  </si>
  <si>
    <t>LINEKER VELOZO COSTA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</si>
  <si>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</si>
  <si>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</si>
  <si>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LINEKER VELOZO COSTO</t>
  </si>
  <si>
    <t>https://ismep.org.br/wp-content/uploads/2024/05/TERCEIRO-TERMO-ADITIVO-LINEKER-VELOZO-COSTA.pdf</t>
  </si>
  <si>
    <t>https://ismep.org.br/wp-content/uploads/2024/07/QUARTO-TERMO-ADITIVO-LINEKER-VELOSO-COSTA.pdf</t>
  </si>
  <si>
    <t>LS OLINDA ASSISTENCIA E CONSULTORIA EM SAUDE LTDA</t>
  </si>
  <si>
    <t>https://ismep.org.br/wp-content/uploads/2024/07/PRIMEIRO-TERMO-ADITIVO-LS-OLINDA-ASSISTENCIA-E-CONSULTORIA-EM-SAUDE-LTDA.pdf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</si>
  <si>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</si>
  <si>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</si>
  <si>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</si>
  <si>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https://ismep.org.br/wp-content/uploads/2024/05/TERCEIRO-TERMO-ADITIVO-LUCKY-STORE-LTDA-ME.pdf</t>
  </si>
  <si>
    <t>LUIZ ALVARO DA SILVA LEAL FILHO ME</t>
  </si>
  <si>
    <t>https://ismep.org.br/wp-content/uploads/2024/06/PRIMEIRO-TERMO-ADITIVO-LUIZ-ALVARO-DA-SILVA-LEAL-FILHO-ME.pdf</t>
  </si>
  <si>
    <t>https://ismep.org.br/wp-content/uploads/2024/07/SEGUNDO-TERMO-ADITIVO-LUIZ-ALVARO-DA-SILVA-LEAL-FILHO-ME.pdf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</si>
  <si>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</si>
  <si>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</si>
  <si>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</si>
  <si>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https://ismep.org.br/wp-content/uploads/2024/05/TERCEIRO-TERMO-ADITIVO-LUZ-MOURA-SERVICOS-MEDICOS-LTDA-ME.pdf</t>
  </si>
  <si>
    <t>MACEDO &amp; TAVARES SERVICOS MEDICOS LTDA</t>
  </si>
  <si>
    <t>https://ismep.org.br/wp-content/uploads/2023/07/PRIMEIRO-TERMO-MACEDO-TAVARES-X-HRFB-1.pdf</t>
  </si>
  <si>
    <t>https://ismep.org.br/wp-content/uploads/2023/07/SEGUNDO-TERMO-ADITIVO-MACEDO-TAVARES.pdf</t>
  </si>
  <si>
    <t>https://ismep.org.br/wp-content/uploads/2024/02/TERCEIRO-TERMO-ADITIVO-MACEDO-TAVARES-SERVICOS-MEDICOS-LTDA-ME.pdf</t>
  </si>
  <si>
    <t>https://ismep.org.br/wp-content/uploads/2024/05/QUARTO-TERMO-ADITIVO-MACEDO-TAVARES-SERVICOS-MEDICOS-LTDA-ME.pdf</t>
  </si>
  <si>
    <t>https://ismep.org.br/wp-content/uploads/2024/07/QUINTO-TERMO-ADIIVO-MACEDO-TAVARES-SERVICOS-MEDICOS-LTDA-ME.pdf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</si>
  <si>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</si>
  <si>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</si>
  <si>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</si>
  <si>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</si>
  <si>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</si>
  <si>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https://ismep.org.br/wp-content/uploads/2024/05/QUINTO-TERMO-ADITIVO-MAIA-OLIVEIRA-SERVICOS-MEDICOS-SS-EPP.pdf</t>
  </si>
  <si>
    <t>https://ismep.org.br/wp-content/uploads/2024/07/SEXTO-TERMO-ADITIVO-MAIA-OLIVEIRA-SERVICOS-MEDICOS-S-S-EPP.pdf</t>
  </si>
  <si>
    <t>MARCA CLIMATIZAÇÃO E TERCEIRIZAÇÃO EIRELI</t>
  </si>
  <si>
    <t>https://ismep.org.br/wp-content/uploads/2024/02/PRIMEIRO-TERMO-ADITIVO-MARCA-CLIMATIZACAO-E-TERCEIRIZACAO-EIRELLI.pdf</t>
  </si>
  <si>
    <t>https://ismep.org.br/wp-content/uploads/2024/08/SEGUNDO-TERMO-ADITIVO-MARCA-CLIMATIZACAO-E-TERCEIRIZACAO-EIRELLI.pdf</t>
  </si>
  <si>
    <t>https://ismep.org.br/wp-content/uploads/2024/08/TERCEIRO-TERMO-ADITIVO-MARCA-CLIMATIZACAO-E-TERCEIRIZACAO-EIRELLI.pdf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</si>
  <si>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</si>
  <si>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</si>
  <si>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</si>
  <si>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https://ismep.org.br/wp-content/uploads/2024/05/TERCEIRO-TERMO-ADITIVO-MARCIO-MACEDO-VIANA-ME.pdf</t>
  </si>
  <si>
    <t>https://ismep.org.br/wp-content/uploads/2024/07/QUARTO-TERMO-ADITIVO-MARCIO-MACEDO-VIANA-ME.pdf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</si>
  <si>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</si>
  <si>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</si>
  <si>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</si>
  <si>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</si>
  <si>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https://ismep.org.br/wp-content/uploads/2024/05/QUARTO-TERMO-ADITIVO-MARCOS-DANIEL-DE-SOUSA-XAVIER-ME.pdf</t>
  </si>
  <si>
    <t>https://ismep.org.br/wp-content/uploads/2024/07/QUINTO-TERMO-ADITIVO-MARCOS-DANIEL-DE-SOUSA-XAVIER-ME.pdf</t>
  </si>
  <si>
    <t>MARIA YANNE SOARES RAMOS - ME</t>
  </si>
  <si>
    <t>https://ismep.org.br/wp-content/uploads/2023/08/1o-TERMO-ADITIVO-YANNE-RAMOS-1.pdf</t>
  </si>
  <si>
    <t>https://ismep.org.br/wp-content/uploads/2023/08/2o-TERMO-ADITIVO-YANNE-RAMOS-1.pdf</t>
  </si>
  <si>
    <t>https://ismep.org.br/wp-content/uploads/2024/05/TERCEIRO-TERMO-ADITIVO-MARIA-YANNE-SOARES-RAMOS.pdf</t>
  </si>
  <si>
    <t>https://ismep.org.br/wp-content/uploads/2024/07/QUARTO-TERMO-ADITIVO-MARIA-YANNE-SOARES-RAMOS.pdf</t>
  </si>
  <si>
    <t>MB SAÚDE ME</t>
  </si>
  <si>
    <t>https://ismep.org.br/wp-content/uploads/2023/02/PRIMEIRO-TERMO-ADITIVO-ao-CONTRATO-MB-SAUDE-ME-X-HRFB-OURICURI.pdf</t>
  </si>
  <si>
    <t>https://ismep.org.br/wp-content/uploads/2024/02/SEGUNDO-TERMO-ADITIVO-MB-SAUDE-ME.pdf</t>
  </si>
  <si>
    <t>https://ismep.org.br/wp-content/uploads/2024/02/TERCEIRO-TERMO-ADITIVO-MB-SAUDE-ME.pdf</t>
  </si>
  <si>
    <t>https://ismep.org.br/wp-content/uploads/2024/07/QUARTO-TERMO-ADITIVO-MB-SAUDE-ME.pdf</t>
  </si>
  <si>
    <t>MED ARARIPE SERVIÇOS MEDICOS LTDA ME</t>
  </si>
  <si>
    <t>https://ismep.org.br/wp-content/uploads/2023/09/PRIMEIRO-TERMO-ADITIVO-MED-ARARIPE-2.pdf</t>
  </si>
  <si>
    <t>https://ismep.org.br/wp-content/uploads/2023/09/SEGUNDO-TERMO-ADITIVO-MED-ARARIPE-HRFB.pdf</t>
  </si>
  <si>
    <t>https://ismep.org.br/wp-content/uploads/2024/05/TERCEIRO-TERMO-ADITIVO-MED-ARARIPE-SERVICOS-MEDICOS-LTDA-ME.pdf</t>
  </si>
  <si>
    <t>https://ismep.org.br/wp-content/uploads/2024/07/QUARTO-TERMO-ADITIVO-MED-ARARIPE-SERVICOS-MEDICOS-LTDA-ME.pdf</t>
  </si>
  <si>
    <t>MEDCARIRI SERVIÇOS MÉDICOS S/S LTDA</t>
  </si>
  <si>
    <t>https://ismep.org.br/wp-content/uploads/2022/10/PRIMEIRO-TERMO-ADITIVO-ao-CONTRATO-MEDCARIRI-SERVICOS-MEDICOS-S-S-LTDA-X-HRFB-OURICURI.pdf</t>
  </si>
  <si>
    <t>https://ismep.org.br/wp-content/uploads/2023/07/SEGUNDO-TERMO-ADITIVO-MEDCARIRI-X-HRFB.pdf</t>
  </si>
  <si>
    <t>https://ismep.org.br/wp-content/uploads/2024/05/TERCEIRO-TERMO-ADITIVO-MEDCARIRI-SERVICOS-MEDICOS-S-S-LTDA.pdf</t>
  </si>
  <si>
    <t>https://ismep.org.br/wp-content/uploads/2024/07/QUARTO-TERMO-ADITIVO-MEDCARIRI-SERVICOS-MEDICOS-SS-LTDA.pdf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</si>
  <si>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</si>
  <si>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</si>
  <si>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MEDLAND SERVIÇOS MÉDICOS</t>
  </si>
  <si>
    <t>https://ismep.org.br/wp-content/uploads/2024/07/PRIMEIRO-TERMO-ADITIVO-MEDLAND-SERVICOS-MEDICOS-LTDA-ME.pdf</t>
  </si>
  <si>
    <t>https://ismep.org.br/wp-content/uploads/2024/07/SEGUNDO-TERMO-ADITIVO-MEDLAND-SERVICOS-MEDICOS-LTDA-ME.pdf</t>
  </si>
  <si>
    <t>MEDVIDA ATIVIDADES MEDICAS LTDA</t>
  </si>
  <si>
    <t>https://ismep.org.br/wp-content/uploads/2024/07/PRIMEIRO-TERMO-ADITIVO-MEDVIDA-ATIVIDADES-MEDICAS-LTDA-EPP.pdf</t>
  </si>
  <si>
    <t>MILKA SANTANNA CONSULTAS E EXAMES</t>
  </si>
  <si>
    <t>https://ismep.org.br/wp-content/uploads/2024/03/PRIMEIRO-TERMO-ADITIVO-MILKA-SANT-ANNA-CONSULTAS-E-EXAMES-LTDA-ME.pdf</t>
  </si>
  <si>
    <t>https://ismep.org.br/wp-content/uploads/2024/05/SEGUNDO-TERMO-ADITIVO-MILKA-SANT%C2%B4ANNA-CONSULTAS-E-EXAMES-LTDA-ME.pdf</t>
  </si>
  <si>
    <t>https://ismep.org.br/wp-content/uploads/2024/07/TERCEIRO-TERMO-ADITIVO-MILKA-SANTANNA-CONSULTAS-E-EXAMES-LTDA-ME.pdf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</si>
  <si>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</si>
  <si>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</si>
  <si>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</si>
  <si>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https://ismep.org.br/wp-content/uploads/2024/05/TERCEIRO-TERMO-ADITIVO-MURAB-LINS-MEDICOS-ASSOCIADOS-LTDA-ME.pdf</t>
  </si>
  <si>
    <t>https://ismep.org.br/wp-content/uploads/2024/07/QUARTO-TERMO-ADITIVO-MURAB-LINS-MEDICOS-ASSOCIADOS-LTDA-ME.pdf</t>
  </si>
  <si>
    <t>N A V  DA SILVA ELETRO - ME</t>
  </si>
  <si>
    <t>https://ismep.org.br/wp-content/uploads/2022/07/PRIMEIRO-TERMO-ADITIVO-ao-CONTRATO-N-A-V-DA-SILVA-ELETRO-ME-X-HRFB-OURICURI.pdf</t>
  </si>
  <si>
    <t>https://ismep.org.br/wp-content/uploads/2023/07/SEGUNDO-TERMO-ADITIVO-N-A-V-DA-SILVA-X-HRFB-1.pdf</t>
  </si>
  <si>
    <t>https://ismep.org.br/wp-content/uploads/2024/08/TERCEIRO-TERMO-ADITIVO-NAV-DA-SILVA-ELETRO-ME.pdf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</si>
  <si>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</si>
  <si>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</si>
  <si>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</si>
  <si>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https://ismep.org.br/wp-content/uploads/2024/05/TERCEIRO-TERMO-ADITIVO-NYX-SOLUCOES.pdf</t>
  </si>
  <si>
    <t>O &amp; L SERVIÇOS MÉDICOS LTDA ME</t>
  </si>
  <si>
    <t>https://ismep.org.br/wp-content/uploads/2023/08/1o-ADITIVO-O-L-SERVICOS-ASSINADO.pdf</t>
  </si>
  <si>
    <t>https://ismep.org.br/wp-content/uploads/2024/07/SEGUNDO-TERMO-ADITIVO-O-L-SERVICOS-MEDICOS-LTDA-ME.pdf</t>
  </si>
  <si>
    <t>ODONTOCLIN &amp; CARDIOCLIN SERVIÇOS MÉDICOS DO ARARIPE ME</t>
  </si>
  <si>
    <t>https://ismep.org.br/wp-content/uploads/2023/07/TERMO-ADITIVO-DRA-SAMMY20230718_15564206.pdf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</si>
  <si>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</si>
  <si>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</si>
  <si>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</si>
  <si>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</si>
  <si>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</si>
  <si>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</si>
  <si>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https://ismep.org.br/wp-content/uploads/2023/09/4o-TERMO-ADITIVO-ODONTOMED-1.pdf</t>
  </si>
  <si>
    <t>https://ismep.org.br/wp-content/uploads/2024/05/QUINTO-TERMO-ADITIVO-ODONTOMED-LTDA-ME.pdf</t>
  </si>
  <si>
    <t>https://ismep.org.br/wp-content/uploads/2024/07/SEXTO-TERMO-ADITIVO-ODONTOMED-LTDA-ME.pdf</t>
  </si>
  <si>
    <t>ON DOCTOR PERNAMBUCO SERVIÇOS EM SAÚDE</t>
  </si>
  <si>
    <t>https://ismep.org.br/wp-content/uploads/2024/05/PRIMEIRO-TERMO-ADITIVO-ON-DOCTOR-PERNAMBUCO-SERVICOS-EM-SAUDE-LTDA-ME.pdf</t>
  </si>
  <si>
    <t>ORTO CARIRIR SERVIÇOS MÉDICOS LTDA</t>
  </si>
  <si>
    <t>https://ismep.org.br/wp-content/uploads/2023/01/PRIMEIRO-TERMO-ADITIVO-AO-CONTRATO-ORTO-CARIRI-SERVICOS-MEDICOS-LTDA-X-HRFB-OURICURI.pdf</t>
  </si>
  <si>
    <t>https://ismep.org.br/wp-content/uploads/2024/02/SEGUNDO-TERMO-ADITIVO-ORTO-CARIRI-SERVICOS-MEDICOS-LTDA.pdf</t>
  </si>
  <si>
    <t>https://ismep.org.br/wp-content/uploads/2024/07/TERCEIRO-TERMO-ADITIVO-ORTO-CARIRI-SERVICOS-MEDICOS-LTDA.pdf</t>
  </si>
  <si>
    <t>ORTO MED PRESTAÇÃO DE SERVIÇOS MÉDICOS EM ORTOPEDIA</t>
  </si>
  <si>
    <t>https://ismep.org.br/wp-content/uploads/2023/04/PRIMEIRO-TERMO-ADITIVO-AO-CONTRATO-ORTO-MED.pdf</t>
  </si>
  <si>
    <t>https://ismep.org.br/wp-content/uploads/2024/02/SEGUNDO-TERMO-ADITIVO-ORTO-MED-PRESTACAO-DE-SERVICO-MEDICOS-EM-ORTOPEDIA-LTDA.pdf</t>
  </si>
  <si>
    <t>https://ismep.org.br/wp-content/uploads/2024/08/TERCEIRO-ORTO-MED-PRESTACAO-DE-SERVICOS-MEDICOS-EM-ORTOPEDIA-LTDA.pdf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</si>
  <si>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</si>
  <si>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</si>
  <si>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</si>
  <si>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https://ismep.org.br/wp-content/uploads/2024/05/TERCEIRO-TERMO-ADITIVO-ORTONUTRI-EIRELI-ME.pdf</t>
  </si>
  <si>
    <t>https://ismep.org.br/wp-content/uploads/2024/07/QUARTO-TERMO-ADITIVO-ORTONUTRI-EIRELI-ME.pdf</t>
  </si>
  <si>
    <t xml:space="preserve">OUT CLINIC SERVIÇOS MEDICOS </t>
  </si>
  <si>
    <t>https://ismep.org.br/wp-content/uploads/2024/07/PRIMEIRO-TERMO-ADITIVO-OUT-CLINIC-SERVICOS-MEDICOS-HOSPITALARES-LTDA-ME.pdf</t>
  </si>
  <si>
    <t>https://ismep.org.br/wp-content/uploads/2024/07/SEGUNDO-TERMO-ADITIVO-OUTCLINIC-SERVICOS-MEDICOS-HOSPITALARES-LTDA-ME.pdf</t>
  </si>
  <si>
    <t>PACÍFICOS SERVIÇOS MÉDICOS LTDA ME</t>
  </si>
  <si>
    <t>https://ismep.org.br/wp-content/uploads/2023/07/PRIMEIRO-TERMO-ADITIVO-PACIFICOS-X-HRFB.pdf</t>
  </si>
  <si>
    <t>https://ismep.org.br/wp-content/uploads/2024/07/SEGUNDO-TERMO-ADITIVO-PACIFICOS-SERVICOS-MEDICOS-LTDA-ME.pdf</t>
  </si>
  <si>
    <t>https://ismep.org.br/wp-content/uploads/2024/07/TERCEIRO-TERMO-ADITIVO-PACIFICOS-SERVICOS-MEDICOS-LTDA-ME.pdf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</si>
  <si>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</si>
  <si>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</si>
  <si>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</si>
  <si>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</si>
  <si>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https://ismep.org.br/wp-content/uploads/2023/05/HRFB-2.pdf</t>
  </si>
  <si>
    <t>3ª</t>
  </si>
  <si>
    <t>https://ismep.org.br/wp-content/uploads/2024/02/TERCEIRO-TERMO-ADITIVO-PH-CONTABILIDADE-SOCIEDADE-SIMPLES-LTDA.pdf</t>
  </si>
  <si>
    <t>https://ismep.org.br/wp-content/uploads/2024/05/QUARTO-TERMO-ADITIVO-PH-CONTABILIDADE-SOCIEDADE-SIMPLES-LTDA.pdf</t>
  </si>
  <si>
    <t>PH GOMES SUDARIO LINS</t>
  </si>
  <si>
    <t>https://ismep.org.br/wp-content/uploads/2022/04/PRIMEIRO-TERMO-ADITIVO-AO-CONTRATO-PH-GOMES-SUDARIO-LINS-X-HRFB-OURICURI.pdf</t>
  </si>
  <si>
    <t>https://ismep.org.br/wp-content/uploads/2023/07/SEGUNDO-TERMO-ADITIVO-PH-GOMES-2.pdf</t>
  </si>
  <si>
    <t>https://ismep.org.br/wp-content/uploads/2023/07/TERCEIRO-TERMO-ADITIVO-PH-GOMES-2.pdf</t>
  </si>
  <si>
    <t>https://ismep.org.br/wp-content/uploads/2024/05/QUARTO-TERMO-ADITIVO-PH-GOMES-SUDARIO-LINS.pdf</t>
  </si>
  <si>
    <t>PIXEON MEDICAL SYSTEMS S.A COMERCIO E DESENVOLVIMENTO DE SOFTWARE</t>
  </si>
  <si>
    <t>1ª</t>
  </si>
  <si>
    <t>https://ismep.org.br/wp-content/uploads/2023/09/Aceite-29Jun2023-Proposta-Comercial-OP-43436-Expansa%CC%83o-de-Licenc%CC%A7as-Smart-Health-Hospital-Fernando-Bezerra-ISMEP-1.pdf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</si>
  <si>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</si>
  <si>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</si>
  <si>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</si>
  <si>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</si>
  <si>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</si>
  <si>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</si>
  <si>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</si>
  <si>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</si>
  <si>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https://ismep.org.br/wp-content/uploads/2024/05/QUARTO-TERMO-ADITIVO-PRONTO-LIFE-DIAGNOSTICO-ESPECIALIZADOS-LTDA-ME.pdf</t>
  </si>
  <si>
    <t>https://ismep.org.br/wp-content/uploads/2024/07/QUINTO-TERMO-ADITIVO-PRONTO-LIFE-DIAGNOSTICOS-ESPECIALIZADOS-LTDA-ME.pdf</t>
  </si>
  <si>
    <t>QUALIÁGUA LABORATÓRIO E CONSULTORIA LTDA</t>
  </si>
  <si>
    <t>https://ismep.org.br/wp-content/uploads/2023/12/PRIMEIRO-TERMO-ADITIVO-QUALIAGUA-LABORATORIO-E-CONSULTORIA-LTDA.pdf</t>
  </si>
  <si>
    <t>QUALY QUIMY INDÚSTRIA E COMÉRCIO DE PRODUTOS DE LIMPEZA EIRELI ME</t>
  </si>
  <si>
    <t>https://ismep.org.br/wp-content/uploads/2021/10/PRIMEIRO-TERMO-ADITIVO-AO-CONTRATO-QUALY-QUIMY-X-HRFB-OURICURI_compressed.pdf</t>
  </si>
  <si>
    <t>R A SERVIÇOS DE SAUDE</t>
  </si>
  <si>
    <t>https://ismep.org.br/wp-content/uploads/2024/06/PRIMEIRO-TERMO-ADITIVO-R.A.-SERVICOS-DE-SAUDE-LTDA-ME.pdf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</si>
  <si>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</si>
  <si>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</si>
  <si>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</si>
  <si>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https://ismep.org.br/wp-content/uploads/2024/05/TERCEIRO-TERMO-ADITIVO-RT-ATENDIMENTOS-ME.pdf</t>
  </si>
  <si>
    <t>https://ismep.org.br/wp-content/uploads/2024/07/QUARTO-TERMO-ADITIVO-RT-ATENDIMENTO-ME.pdf</t>
  </si>
  <si>
    <t>RAUL ALVES DE SIQUEIRA NETO &amp; CIA LTDA ME</t>
  </si>
  <si>
    <t>https://ismep.org.br/wp-content/uploads/2022/08/PRIMEIRO-TERMO-ADITIVO-ao-CONTRATO-RAUL-ALVES-DE-SIQUEIRA-NETO-X-HRFB-OURICURI.pdf</t>
  </si>
  <si>
    <t>https://ismep.org.br/wp-content/uploads/2023/07/SEGUNDO-TERMO-ADITIVO-RAUL-ALVES-X-HRFB.pdf</t>
  </si>
  <si>
    <t>https://ismep.org.br/wp-content/uploads/2023/07/TERCEIRO-TERMO-ADITIVO-RAUL-ALVES-X-HRFB.pdf</t>
  </si>
  <si>
    <t>https://ismep.org.br/wp-content/uploads/2024/03/QUARTO-TERMO-ADITIVO-RAUL-ALVES-DE-SIQUEIRA-NETO-CIA-LTDA-ME.pdf</t>
  </si>
  <si>
    <t>https://ismep.org.br/wp-content/uploads/2024/05/QUINTO-TERMO-ADITIVO-RAUL-ALVES-DE-SIQUEIRA-NETO-CIA-LTDA-ME.pdf</t>
  </si>
  <si>
    <t>https://ismep.org.br/wp-content/uploads/2024/07/SEXTO-TERMO-ADITIVO-RAUL-ALVES-DE-SIQUEIRA-NETO-CIA-LTDA-ME.pdf</t>
  </si>
  <si>
    <t>RENA MATUSA DE OLIVEIRA BARROS ME</t>
  </si>
  <si>
    <t>https://ismep.org.br/wp-content/uploads/2023/11/PRIMEIRO-TERMO-ADITIVO-RENA-MATUSA-DE-OLIVEIRA-BARROS-ME.pdf</t>
  </si>
  <si>
    <t>https://ismep.org.br/wp-content/uploads/2024/07/SEGUNDO-TERMO-ADITIVO-RENA-MARUSA-DE-OLIVEIRA-BARROS-ME.pdf</t>
  </si>
  <si>
    <t>RGL SERVIÇOS MÉDICOS LTDA</t>
  </si>
  <si>
    <t>https://ismep.org.br/wp-content/uploads/2024/07/PRIMEIRO-TERMO-ADITIVO-RGL-SERVICOS-MEDICOS-LTDA.pdf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</si>
  <si>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</si>
  <si>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</si>
  <si>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</si>
  <si>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>https://ismep.org.br/wp-content/uploads/2023/07/3-termo-aditivo-hosp.-fernando-bezerra.pdf</t>
  </si>
  <si>
    <t>https://ismep.org.br/wp-content/uploads/2024/02/QUARTO-TERMO-ADITIVO-RGRAPH-LOCACAO-COMERCIO-E-SERVICOS-LTDA-ME.pdf</t>
  </si>
  <si>
    <t>https://ismep.org.br/wp-content/uploads/2024/05/QUINTO-TERMO-ADITIVO-RGRAPH-LOCACAOCOMERCIO-E-SERVICOS-LTDA-ME.pdf</t>
  </si>
  <si>
    <t>https://ismep.org.br/wp-content/uploads/2024/06/SEXTO-TERMO-ADITIVO-RGRAPH-LOCACAO-COMERCIO-E-SERVICOS-LTDA-ME.pdf</t>
  </si>
  <si>
    <t xml:space="preserve">RM TAVARES SOCIEDADE MÉDICA LTDA </t>
  </si>
  <si>
    <t>https://ismep.org.br/wp-content/uploads/2024/07/PRIMEIRO-TERMO-ADITIVO-RM-TAVARES-SOCIEDADE-MEDICA-LTDA-ME.pdf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</si>
  <si>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</si>
  <si>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</si>
  <si>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https://ismep.org.br/wp-content/uploads/2023/07/SEGUNDO-TERMO-ADITIVO-ROCHA-JET-X-HRFB.pdf</t>
  </si>
  <si>
    <t>https://ismep.org.br/wp-content/uploads/2024/06/TERCEIRO-TERMO-ADITIVO-ROCHA-JET-DESENTUPIDORA-E-DEDETIZADORA.pdf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</si>
  <si>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</si>
  <si>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</si>
  <si>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</si>
  <si>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https://ismep.org.br/wp-content/uploads/2024/02/TERCEIRO-TERMO-ADITIVO-RODRIGO-ALMENDRA-E-ADVOGADOS-ASSOCIADOS.pdf</t>
  </si>
  <si>
    <t>https://ismep.org.br/wp-content/uploads/2024/05/QUARTO-TERMO-ADITIVO-RODRIGO-ALMENDRA-E-ADVOGADOS-ASSOCIADOS.pdf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</si>
  <si>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</si>
  <si>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</si>
  <si>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</si>
  <si>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https://ismep.org.br/wp-content/uploads/2024/05/TERCEIRO-TERMO-ADITIVO-S.O.S-VIDA-EIRELI.pdf</t>
  </si>
  <si>
    <t>https://ismep.org.br/wp-content/uploads/2024/07/QUARTO-TERMO-ADITIVO-S.O.S-VIDA-EIRELI.pdf</t>
  </si>
  <si>
    <t>SAFE SUPORTE A VIDA E COMERCIO INTERNACIONAL LTDA</t>
  </si>
  <si>
    <t>https://ismep.org.br/wp-content/uploads/2023/04/CONTRATO-CARRINHO-DE-ANESTESIA.-1-1.pdf</t>
  </si>
  <si>
    <t>https://ismep.org.br/wp-content/uploads/2023/09/SEGUNDO-TERMO-ADITIVO-SAFE-SUPORTE-1.pdf</t>
  </si>
  <si>
    <t>https://ismep.org.br/wp-content/uploads/2023/09/3%C2%B0-TERMO-ADITIVO-SAFE-SUPORTE-1.pdf</t>
  </si>
  <si>
    <t>https://ismep.org.br/wp-content/uploads/2024/02/QUARTO-TERMO-ADITIVO-SAFE-SUPORTE-A-VIDA-E-COMERCIO-INTERNACIONAL-LTDA.pdf</t>
  </si>
  <si>
    <t>https://ismep.org.br/wp-content/uploads/2024/03/QUINTO-TERMO-ADITIVO-SAFE-SUPORTE-A-VIDA.pdf</t>
  </si>
  <si>
    <t>SANTOS E SANTOS MEDICINA LTDA ME</t>
  </si>
  <si>
    <t>https://ismep.org.br/wp-content/uploads/2024/03/PRIMEIRO-TERMO-ADITIVO-SANTOS-E-SANTOS-MEDICINA-LTDA-ME.pdf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</si>
  <si>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</si>
  <si>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</si>
  <si>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</si>
  <si>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https://ismep.org.br/wp-content/uploads/2024/05/TERCEIRO-TERMO-ADITIVO-SEBASTIAO-LOPES-DE-SA-LTDA.pdf</t>
  </si>
  <si>
    <t>https://ismep.org.br/wp-content/uploads/2024/07/QUARTO-TERMO-ADITIVO-SEBASTIAO-LOPES-DE-SA-LTDA.pdf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</si>
  <si>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</si>
  <si>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</si>
  <si>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</si>
  <si>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>https://ismep.org.br/wp-content/uploads/2024/01/TERCEIRO-TERMO-ADITIVO-SERVIP-PRESTADORA-DE-SERVICOS-LTDA.pdf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</si>
  <si>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</si>
  <si>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</si>
  <si>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</si>
  <si>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</si>
  <si>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</si>
  <si>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</si>
  <si>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 xml:space="preserve">T.M DE ALENCAR </t>
  </si>
  <si>
    <t>https://ismep.org.br/wp-content/uploads/2024/02/PRIMEIRO-TERMO-ADITIVO-T.M.-DE-ALENCAR-CIA-LTDA-ME.pdf</t>
  </si>
  <si>
    <t>https://ismep.org.br/wp-content/uploads/2024/07/SEGUNDO-TERMO-ADITIVO-T.M.-DE-ALENCAR-CIA-LTDA-ME.pdf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</si>
  <si>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</si>
  <si>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</si>
  <si>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</si>
  <si>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</si>
  <si>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</si>
  <si>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</si>
  <si>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</si>
  <si>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https://ismep.org.br/wp-content/uploads/2024/05/SEGUNDO-TERMO-ADITIVO-TORRES-E-ROCHA-SERVICOS-MEDICOS-LTDA.pdf</t>
  </si>
  <si>
    <t>https://ismep.org.br/wp-content/uploads/2024/07/TERCEIRO-TERMO-ADITIVO-TORRES-E-ROCHA-SERVICOS-MEDICOS-LTDA.pdf</t>
  </si>
  <si>
    <t>TRECCHINA TECNOLOGIA E INOVAÇÃO LTDA</t>
  </si>
  <si>
    <t>https://ismep.org.br/wp-content/uploads/2022/04/PRIMEIRO-TERMO-ADITIVO-AO-CONTRATO-TRECHINA-X-HRFB-OURICURI.pdf</t>
  </si>
  <si>
    <t>2ª</t>
  </si>
  <si>
    <t>https://ismep.org.br/wp-content/uploads/2023/07/SEGUNDO-TERMO-ADITIVO-TRECCHINA-X-HRFB-Assinado.pdf</t>
  </si>
  <si>
    <t>https://ismep.org.br/wp-content/uploads/2024/05/TERCEIRO-TERMO-ADITIVO-TRECCHINA-TECNOLOGIA-E-INOVACAO-LTDA.pdf</t>
  </si>
  <si>
    <t>https://ismep.org.br/wp-content/uploads/2024/08/QUARTO-TERMO-ADITIVO-TRECCHINA-TECNOLOGIA-E-INOVACAO-LTDA.pdf</t>
  </si>
  <si>
    <t>https://ismep.org.br/wp-content/uploads/2024/08/QUINTO-TERMO-ADITIVO-TRECCHINA-TECNOLOGIA-E-INOVACAO-LTDA.pdf</t>
  </si>
  <si>
    <t>WHITE MARTINS GASES INDUSTRIAIS NE LTDA</t>
  </si>
  <si>
    <t>https://ismep.org.br/wp-content/uploads/2023/02/04_11_2022_termo-adirtivo-de-Preco-Cond-Com-Instituito-Social-das-Medianeiras_Assinado-1.pdf</t>
  </si>
  <si>
    <t>https://ismep.org.br/wp-content/uploads/2023/02/SEGUNDO-TERMO-ADITIVO-AO-CONTRATO-DE-FORNECIMENTO-DE-PRODUTOS-E-OUTROS-PACTOS-WHITE-MARTINS-X-HRFB-OURICURI.pdf</t>
  </si>
  <si>
    <t>https://ismep.org.br/wp-content/uploads/2023/12/TERCEIRO-TERMO-ADITIVO-WHITE-MARTINS-GASES-INDUSTRIAIS-NE-LTDA.pdf</t>
  </si>
  <si>
    <t>https://ismep.org.br/wp-content/uploads/2024/06/QUARTO-TERMO-ADITIVO-WHITE-MARTINS.pdf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</si>
</sst>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299" Type="http://schemas.openxmlformats.org/officeDocument/2006/relationships/hyperlink" Target="https://ismep.org.br/wp-content/uploads/2023/05/SEGUNDO-TERMO-ADITIVO-AO-CONTRATO-RT-ATENDIMENTO-ME.pdf" TargetMode="External"/><Relationship Id="rId21" Type="http://schemas.openxmlformats.org/officeDocument/2006/relationships/hyperlink" Target="https://ismep.org.br/wp-content/uploads/2024/06/QUARTO-TERMO-ADITIVO-CASIL-CENTRO-DE-ASSISTENCIA-A-SAUDE-INTEGRADA-E-LABORATORIAL-LTDA.pdf" TargetMode="External"/><Relationship Id="rId63" Type="http://schemas.openxmlformats.org/officeDocument/2006/relationships/hyperlink" Target="https://ismep.org.br/wp-content/uploads/2024/05/TERCEIRO-TERMO-ADITIVO-COUTO-BEM-SERVICOS-MEDICOS-LTDA-ME.pdf" TargetMode="External"/><Relationship Id="rId159" Type="http://schemas.openxmlformats.org/officeDocument/2006/relationships/hyperlink" Target="https://ismep.org.br/wp-content/uploads/2022/04/PRIMEIRO-TERMO-ADTIVO-H.-FERNANDO-BEZERRA.pdf" TargetMode="External"/><Relationship Id="rId324" Type="http://schemas.openxmlformats.org/officeDocument/2006/relationships/hyperlink" Target="https://ismep.org.br/wp-content/uploads/2024/05/QUARTO-TERMO-ADITIVO-RODRIGO-ALMENDRA-E-ADVOGADOS-ASSOCIADOS.pdf" TargetMode="External"/><Relationship Id="rId170" Type="http://schemas.openxmlformats.org/officeDocument/2006/relationships/hyperlink" Target="https://ismep.org.br/wp-content/uploads/2023/12/PRIMEIRO-TERMO-ADITIVO-JOSE-ALVES-DE-SOUZA-SERVICOS-MEDICOS-ME.pdf" TargetMode="External"/><Relationship Id="rId226" Type="http://schemas.openxmlformats.org/officeDocument/2006/relationships/hyperlink" Target="https://ismep.org.br/wp-content/uploads/2024/02/TERCEIRO-TERMO-ADITIVO-MB-SAUDE-ME.pdf" TargetMode="External"/><Relationship Id="rId268" Type="http://schemas.openxmlformats.org/officeDocument/2006/relationships/hyperlink" Target="https://ismep.org.br/wp-content/uploads/2024/08/TERCEIRO-ORTO-MED-PRESTACAO-DE-SERVICOS-MEDICOS-EM-ORTOPEDIA-LTDA.pdf" TargetMode="External"/><Relationship Id="rId32" Type="http://schemas.openxmlformats.org/officeDocument/2006/relationships/hyperlink" Target="https://ismep.org.br/wp-content/uploads/2023/05/SEGUNDO-TERMO-ADITIVO-AO-CONTRATO-JBHC-SERVICOS-MEDICOS-LTDA-EPP.pdf" TargetMode="External"/><Relationship Id="rId74" Type="http://schemas.openxmlformats.org/officeDocument/2006/relationships/hyperlink" Target="https://ismep.org.br/wp-content/uploads/2024/07/TERCEIRO-TERMO-ADITIVO-DAMASCENA-DE-MOURA-SERVICOS-DE-SAUDE-LTDA.pdf" TargetMode="External"/><Relationship Id="rId128" Type="http://schemas.openxmlformats.org/officeDocument/2006/relationships/hyperlink" Target="https://ismep.org.br/wp-content/uploads/2022/07/PRIMEIRO-TERMO-ADITIVO-ao-CONTRATO-ALESSON-ALCIDES-DE-OLIVEIRA-ME-X-HRFB-OURICURI.pdf" TargetMode="External"/><Relationship Id="rId335" Type="http://schemas.openxmlformats.org/officeDocument/2006/relationships/hyperlink" Target="https://ismep.org.br/wp-content/uploads/2023/05/SEGUNDO-TERMO-ADITIVO-AO-CONTRATO-SEBASTIAO-LOPES-DE-SA-LTDA.pdf" TargetMode="External"/><Relationship Id="rId5" Type="http://schemas.openxmlformats.org/officeDocument/2006/relationships/hyperlink" Target="https://ismep.org.br/wp-content/uploads/2023/05/TERCEIRO-TERMO-ADITIVO-AO-CONTRATO-BRITO-TEIXEIRA-LTDA.pdf" TargetMode="External"/><Relationship Id="rId181" Type="http://schemas.openxmlformats.org/officeDocument/2006/relationships/hyperlink" Target="https://ismep.org.br/wp-content/uploads/2024/06/TERCEIRO-TERMO-ADITIVO-LAGE-E-CEDRAZ-EMPREENDIMENTOS-MEDICOS-LTDA-ME.pdf" TargetMode="External"/><Relationship Id="rId237" Type="http://schemas.openxmlformats.org/officeDocument/2006/relationships/hyperlink" Target="https://ismep.org.br/wp-content/uploads/2024/07/PRIMEIRO-TERMO-ADITIVO-MEDLAND-SERVICOS-MEDICOS-LTDA-ME.pdf" TargetMode="External"/><Relationship Id="rId279" Type="http://schemas.openxmlformats.org/officeDocument/2006/relationships/hyperlink" Target="https://ismep.org.br/wp-content/uploads/2022/04/PRIMEIRO-TERMO-ADITIVO-AO-CONTRATO-PH-CONTABILIDADE-X-HRFB-OURICURI.pdf" TargetMode="External"/><Relationship Id="rId43" Type="http://schemas.openxmlformats.org/officeDocument/2006/relationships/hyperlink" Target="https://ismep.org.br/wp-content/uploads/2024/02/SEGUNDO-TERMO-ADITIVO-CLINICA-PINHEIRO-MED-LTDA-ME.pdf" TargetMode="External"/><Relationship Id="rId139" Type="http://schemas.openxmlformats.org/officeDocument/2006/relationships/hyperlink" Target="https://ismep.org.br/wp-content/uploads/2024/02/TERCEIRO-TERMO-ADITIVO-GUILHERME-PARENTE-LINS-LTDA-ME.pdf" TargetMode="External"/><Relationship Id="rId290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304" Type="http://schemas.openxmlformats.org/officeDocument/2006/relationships/hyperlink" Target="https://ismep.org.br/wp-content/uploads/2023/07/TERCEIRO-TERMO-ADITIVO-RAUL-ALVES-X-HRFB.pdf" TargetMode="External"/><Relationship Id="rId346" Type="http://schemas.openxmlformats.org/officeDocument/2006/relationships/hyperlink" Target="https://ismep.org.br/wp-content/uploads/2024/07/SEGUNDO-TERMO-ADITIVO-T.M.-DE-ALENCAR-CIA-LTDA-ME.pdf" TargetMode="External"/><Relationship Id="rId85" Type="http://schemas.openxmlformats.org/officeDocument/2006/relationships/hyperlink" Target="https://ismep.org.br/wp-content/uploads/2024/05/QUINTO-TERMO-ADITIVO-DT-SAUDE-LTDA.pdf" TargetMode="External"/><Relationship Id="rId150" Type="http://schemas.openxmlformats.org/officeDocument/2006/relationships/hyperlink" Target="https://ismep.org.br/wp-content/uploads/2022/01/PRIMEIRO-TERMO-ADITIVO-AO-CONTRATO-JC-SANTOS-JUNIOR-ME-X-HRFB-OURICURI.pdf" TargetMode="External"/><Relationship Id="rId192" Type="http://schemas.openxmlformats.org/officeDocument/2006/relationships/hyperlink" Target="https://ismep.org.br/wp-content/uploads/2024/06/PRIMEIRO-TERMO-ADITIVO-LUIZ-ALVARO-DA-SILVA-LEAL-FILHO-ME.pdf" TargetMode="External"/><Relationship Id="rId206" Type="http://schemas.openxmlformats.org/officeDocument/2006/relationships/hyperlink" Target="https://ismep.org.br/wp-content/uploads/2024/05/QUINTO-TERMO-ADITIVO-MAIA-OLIVEIRA-SERVICOS-MEDICOS-SS-EPP.pdf" TargetMode="External"/><Relationship Id="rId248" Type="http://schemas.openxmlformats.org/officeDocument/2006/relationships/hyperlink" Target="https://ismep.org.br/wp-content/uploads/2023/07/SEGUNDO-TERMO-ADITIVO-N-A-V-DA-SILVA-X-HRFB-1.pdf" TargetMode="External"/><Relationship Id="rId12" Type="http://schemas.openxmlformats.org/officeDocument/2006/relationships/hyperlink" Target="https://ismep.org.br/wp-content/uploads/2024/07/PRIMEIRO-TERMO-ADITIVO-BFM-LTDA-ME.pdf" TargetMode="External"/><Relationship Id="rId108" Type="http://schemas.openxmlformats.org/officeDocument/2006/relationships/hyperlink" Target="https://ismep.org.br/wp-content/uploads/2023/07/ALESSON.pdf" TargetMode="External"/><Relationship Id="rId315" Type="http://schemas.openxmlformats.org/officeDocument/2006/relationships/hyperlink" Target="https://ismep.org.br/wp-content/uploads/2024/06/SEXTO-TERMO-ADITIVO-RGRAPH-LOCACAO-COMERCIO-E-SERVICOS-LTDA-ME.pdf" TargetMode="External"/><Relationship Id="rId357" Type="http://schemas.openxmlformats.org/officeDocument/2006/relationships/hyperlink" Target="https://ismep.org.br/wp-content/uploads/2023/02/04_11_2022_termo-adirtivo-de-Preco-Cond-Com-Instituito-Social-das-Medianeiras_Assinado-1.pdf" TargetMode="External"/><Relationship Id="rId54" Type="http://schemas.openxmlformats.org/officeDocument/2006/relationships/hyperlink" Target="https://ismep.org.br/wp-content/uploads/2024/02/SEGUNDO-TERMO-ADITIVO-COI-CIRURGICA-ONCOLOGICA-INTEGRADA-LTDA.pdf" TargetMode="External"/><Relationship Id="rId96" Type="http://schemas.openxmlformats.org/officeDocument/2006/relationships/hyperlink" Target="https://ismep.org.br/wp-content/uploads/2024/07/PRIMEIRO-TERMO-ADITIVO-FILIPE-ARAUJO-DE-ANDRADE-LTDA-ME.pdf" TargetMode="External"/><Relationship Id="rId161" Type="http://schemas.openxmlformats.org/officeDocument/2006/relationships/hyperlink" Target="https://ismep.org.br/wp-content/uploads/2023/05/CamScanner-23-05-2023-10.44-1.pdf" TargetMode="External"/><Relationship Id="rId217" Type="http://schemas.openxmlformats.org/officeDocument/2006/relationships/hyperlink" Target="https://ismep.org.br/wp-content/uploads/2023/05/TERCEIRO-TERMO-ADITIVO-AO-CONTRATO-MARCOS-DANIEL-DE-SOUSA-XAVIER-ME.pdf" TargetMode="External"/><Relationship Id="rId259" Type="http://schemas.openxmlformats.org/officeDocument/2006/relationships/hyperlink" Target="https://ismep.org.br/wp-content/uploads/2023/09/4o-TERMO-ADITIVO-ODONTOMED-1.pdf" TargetMode="External"/><Relationship Id="rId23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119" Type="http://schemas.openxmlformats.org/officeDocument/2006/relationships/hyperlink" Target="https://ismep.org.br/wp-content/uploads/2024/05/SEGUNDO-TERMO-ADITIVO-BRASCON-GESTAO-AMBIENTAL-LTDA.pdf" TargetMode="External"/><Relationship Id="rId270" Type="http://schemas.openxmlformats.org/officeDocument/2006/relationships/hyperlink" Target="https://ismep.org.br/wp-content/uploads/2023/05/SEGUNDO-TERMO-ADITIVO-AO-CONTRATO-ORTONUTRI-EIRELI-ME-1.pdf" TargetMode="External"/><Relationship Id="rId326" Type="http://schemas.openxmlformats.org/officeDocument/2006/relationships/hyperlink" Target="https://ismep.org.br/wp-content/uploads/2023/05/SEGUNDO-TERMO-ADITIVO-AO-CONTRATO-S.O.S-VIDA-EIRELI.pdf" TargetMode="External"/><Relationship Id="rId65" Type="http://schemas.openxmlformats.org/officeDocument/2006/relationships/hyperlink" Target="https://ismep.org.br/wp-content/uploads/2022/04/PRIMEIRO-TERMO-ADITIVO-AO-CONTRATO-CTI-AMBIENTAL-X-HRFB-OURICURI.pdf" TargetMode="External"/><Relationship Id="rId130" Type="http://schemas.openxmlformats.org/officeDocument/2006/relationships/hyperlink" Target="https://ismep.org.br/wp-content/uploads/2024/04/QUARTO-TERMO-ADITIVO-GERCLIN-SERVICOS-MEDICOS-LTDA.pdf" TargetMode="External"/><Relationship Id="rId172" Type="http://schemas.openxmlformats.org/officeDocument/2006/relationships/hyperlink" Target="https://ismep.org.br/wp-content/uploads/2024/07/TERCEIRO-TERMO-ADITIVO-JOSE-ALVES-DE-SOUZA-SERVICOS-MEDICOS-ME.pdf" TargetMode="External"/><Relationship Id="rId228" Type="http://schemas.openxmlformats.org/officeDocument/2006/relationships/hyperlink" Target="https://ismep.org.br/wp-content/uploads/2023/09/PRIMEIRO-TERMO-ADITIVO-MED-ARARIPE-2.pdf" TargetMode="External"/><Relationship Id="rId281" Type="http://schemas.openxmlformats.org/officeDocument/2006/relationships/hyperlink" Target="https://ismep.org.br/wp-content/uploads/2024/02/TERCEIRO-TERMO-ADITIVO-PH-CONTABILIDADE-SOCIEDADE-SIMPLES-LTDA.pdf" TargetMode="External"/><Relationship Id="rId337" Type="http://schemas.openxmlformats.org/officeDocument/2006/relationships/hyperlink" Target="https://ismep.org.br/wp-content/uploads/2024/07/QUARTO-TERMO-ADITIVO-SEBASTIAO-LOPES-DE-SA-LTDA.pdf" TargetMode="External"/><Relationship Id="rId34" Type="http://schemas.openxmlformats.org/officeDocument/2006/relationships/hyperlink" Target="https://ismep.org.br/wp-content/uploads/2024/07/QUARTO-TERMO-ADITIVO-CLINICA-MEDICA-DO-ARARIPE-LTDA-EPP.pdf" TargetMode="External"/><Relationship Id="rId76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141" Type="http://schemas.openxmlformats.org/officeDocument/2006/relationships/hyperlink" Target="https://ismep.org.br/wp-content/uploads/2024/03/SEGUNDO-TERMO-ADITIVO-HSE-ONLINE-SOLUTIONS-TECNOLOGIA-DA-INFORMACAO-LTDA.pdf" TargetMode="External"/><Relationship Id="rId7" Type="http://schemas.openxmlformats.org/officeDocument/2006/relationships/hyperlink" Target="https://ismep.org.br/wp-content/uploads/2023/05/TERCEIRO-TERMO-ADITIVO-AO-CONTRATO-AMD-SISTEMAS.pdf" TargetMode="External"/><Relationship Id="rId183" Type="http://schemas.openxmlformats.org/officeDocument/2006/relationships/hyperlink" Target="https://ismep.org.br/wp-content/uploads/2024/02/PRIMEIRO-TERMO-ADITIVO-LF-CAVALCANTI-SERVICOS-MEDICOS-LTDA-ME.pdf" TargetMode="External"/><Relationship Id="rId239" Type="http://schemas.openxmlformats.org/officeDocument/2006/relationships/hyperlink" Target="https://ismep.org.br/wp-content/uploads/2024/07/PRIMEIRO-TERMO-ADITIVO-MEDVIDA-ATIVIDADES-MEDICAS-LTDA-EPP.pdf" TargetMode="External"/><Relationship Id="rId250" Type="http://schemas.openxmlformats.org/officeDocument/2006/relationships/hyperlink" Target="https://ismep.org.br/wp-content/uploads/2022/03/PRIMEIRO-TERMO-ADITIVO-AO-CONTRATO-NYX-SOLUCOES-X-HRFB-OURICURI-1.pdf" TargetMode="External"/><Relationship Id="rId292" Type="http://schemas.openxmlformats.org/officeDocument/2006/relationships/hyperlink" Target="https://ismep.org.br/wp-content/uploads/2023/05/TERCEIRO-TERMO-ADITIVO-AO-CONTRATO-PRONTO-LIFE-DIAGNOSTICOS-ESPECIALIZADOS-LTDA-ME.pdf" TargetMode="External"/><Relationship Id="rId306" Type="http://schemas.openxmlformats.org/officeDocument/2006/relationships/hyperlink" Target="https://ismep.org.br/wp-content/uploads/2024/05/QUINTO-TERMO-ADITIVO-RAUL-ALVES-DE-SIQUEIRA-NETO-CIA-LTDA-ME.pdf" TargetMode="External"/><Relationship Id="rId45" Type="http://schemas.openxmlformats.org/officeDocument/2006/relationships/hyperlink" Target="https://ismep.org.br/wp-content/uploads/2023/08/PRIMEIRO-TERMO-ADITIVO-CLINICA-DE-BARBALHA-HRFB.pdf" TargetMode="External"/><Relationship Id="rId87" Type="http://schemas.openxmlformats.org/officeDocument/2006/relationships/hyperlink" Target="https://ismep.org.br/wp-content/uploads/2024/06/PRIMEIRO-TERMO-ADITIVO-HABITARE-CONSTRUTORA-LTDA.pdf" TargetMode="External"/><Relationship Id="rId110" Type="http://schemas.openxmlformats.org/officeDocument/2006/relationships/hyperlink" Target="https://ismep.org.br/wp-content/uploads/2023/09/SEGUNDO-TERMO-ADITIVO-ALESSON-ALCIDES.pdf" TargetMode="External"/><Relationship Id="rId348" Type="http://schemas.openxmlformats.org/officeDocument/2006/relationships/hyperlink" Target="https://ismep.org.br/wp-content/uploads/2022/01/PRIMEIRO-AO-CONTRATO-DA-EMPRESA-TOLIFE-TECNOLOGIA-PARA-A-SAUDE-S.A-X-HRFB-OURICURI.pdf" TargetMode="External"/><Relationship Id="rId152" Type="http://schemas.openxmlformats.org/officeDocument/2006/relationships/hyperlink" Target="https://ismep.org.br/wp-content/uploads/2024/05/TERCEIRO-TERMO-ADITIVO-JC-SANTOS-JUNIOR-ME.pdf" TargetMode="External"/><Relationship Id="rId194" Type="http://schemas.openxmlformats.org/officeDocument/2006/relationships/hyperlink" Target="https://ismep.org.br/wp-content/uploads/2022/09/PRIMEIRO-TERMO-ADITIVO-ao-CONTRATO-LUZ-MOURA-SERVICOS-MEDICOS-LTDA-ME-X-HRFB-OURICURI.pdf" TargetMode="External"/><Relationship Id="rId208" Type="http://schemas.openxmlformats.org/officeDocument/2006/relationships/hyperlink" Target="https://ismep.org.br/wp-content/uploads/2024/02/PRIMEIRO-TERMO-ADITIVO-MARCA-CLIMATIZACAO-E-TERCEIRIZACAO-EIRELLI.pdf" TargetMode="External"/><Relationship Id="rId261" Type="http://schemas.openxmlformats.org/officeDocument/2006/relationships/hyperlink" Target="https://ismep.org.br/wp-content/uploads/2024/07/SEXTO-TERMO-ADITIVO-ODONTOMED-LTDA-ME.pdf" TargetMode="External"/><Relationship Id="rId14" Type="http://schemas.openxmlformats.org/officeDocument/2006/relationships/hyperlink" Target="https://ismep.org.br/wp-content/uploads/2023/11/CONTRATO-DE-PRESTACAO-DE-SERVICOS-CD-SERVICOS-DE-DIAGNOSTICO-LTDA-ME.pdf" TargetMode="External"/><Relationship Id="rId56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317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359" Type="http://schemas.openxmlformats.org/officeDocument/2006/relationships/hyperlink" Target="https://ismep.org.br/wp-content/uploads/2024/08/QUARTO-TERMO-ADITIVO-TRECCHINA-TECNOLOGIA-E-INOVACAO-LTDA.pdf" TargetMode="External"/><Relationship Id="rId98" Type="http://schemas.openxmlformats.org/officeDocument/2006/relationships/hyperlink" Target="https://ismep.org.br/wp-content/uploads/2021/08/PRIMEIRO-TERMO-ADITIVO-FRANCISCA-ELIENE-X-HRFB.pdf" TargetMode="External"/><Relationship Id="rId121" Type="http://schemas.openxmlformats.org/officeDocument/2006/relationships/hyperlink" Target="https://ismep.org.br/wp-content/uploads/2023/05/SEGUNDO-TERMO-ADITIVO-AO-CONTRATO-CLINICA-MEDICA-HOLANDA-FIGUEIREDO-LTDA-ME.pdf" TargetMode="External"/><Relationship Id="rId163" Type="http://schemas.openxmlformats.org/officeDocument/2006/relationships/hyperlink" Target="https://ismep.org.br/wp-content/uploads/2023/04/CONTRATO-CARRINHO-DE-ANESTESIA.-1-1.pdf" TargetMode="External"/><Relationship Id="rId219" Type="http://schemas.openxmlformats.org/officeDocument/2006/relationships/hyperlink" Target="https://ismep.org.br/wp-content/uploads/2024/07/QUINTO-TERMO-ADITIVO-MARCOS-DANIEL-DE-SOUSA-XAVIER-ME.pdf" TargetMode="External"/><Relationship Id="rId230" Type="http://schemas.openxmlformats.org/officeDocument/2006/relationships/hyperlink" Target="https://ismep.org.br/wp-content/uploads/2024/05/TERCEIRO-TERMO-ADITIVO-MED-ARARIPE-SERVICOS-MEDICOS-LTDA-ME.pdf" TargetMode="External"/><Relationship Id="rId25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67" Type="http://schemas.openxmlformats.org/officeDocument/2006/relationships/hyperlink" Target="https://ismep.org.br/wp-content/uploads/2023/05/SEGUNDO-TERMO-ADITIVO-AO-CONTRATO-DE-ALENCAR-LTDA-ME.pdf" TargetMode="External"/><Relationship Id="rId272" Type="http://schemas.openxmlformats.org/officeDocument/2006/relationships/hyperlink" Target="https://ismep.org.br/wp-content/uploads/2024/07/QUARTO-TERMO-ADITIVO-ORTONUTRI-EIRELI-ME.pdf" TargetMode="External"/><Relationship Id="rId328" Type="http://schemas.openxmlformats.org/officeDocument/2006/relationships/hyperlink" Target="https://ismep.org.br/wp-content/uploads/2024/07/QUARTO-TERMO-ADITIVO-S.O.S-VIDA-EIRELI.pdf" TargetMode="External"/><Relationship Id="rId88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111" Type="http://schemas.openxmlformats.org/officeDocument/2006/relationships/hyperlink" Target="https://ismep.org.br/wp-content/uploads/2022/04/PRIMEIRO-TERMO-ADITIVO-AO-CONTRATO-APS-APOIO-X-HRFB-OURICURI.pdf" TargetMode="External"/><Relationship Id="rId132" Type="http://schemas.openxmlformats.org/officeDocument/2006/relationships/hyperlink" Target="https://ismep.org.br/wp-content/uploads/2024/07/SEXTO-TERMO-ADITIVO-GERCLIN-SERVICOS-MEDICOS-LTDA.pdf" TargetMode="External"/><Relationship Id="rId153" Type="http://schemas.openxmlformats.org/officeDocument/2006/relationships/hyperlink" Target="https://ismep.org.br/wp-content/uploads/2024/07/QUARTO-TERMO-ADITIVO-JC-SANTOS-JUNIOR-ME.pdf" TargetMode="External"/><Relationship Id="rId174" Type="http://schemas.openxmlformats.org/officeDocument/2006/relationships/hyperlink" Target="https://ismep.org.br/wp-content/uploads/2024/02/SEGUNDO-TERMO-ADITIVO-JOSE-MARIA-DE-ARAUJO-FILHO-ME.pdf" TargetMode="External"/><Relationship Id="rId195" Type="http://schemas.openxmlformats.org/officeDocument/2006/relationships/hyperlink" Target="https://ismep.org.br/wp-content/uploads/2023/05/SEGUNDO-TERMO-ADITIVO-AO-CONTRATO-LUZ-MOURA.pdf" TargetMode="External"/><Relationship Id="rId209" Type="http://schemas.openxmlformats.org/officeDocument/2006/relationships/hyperlink" Target="https://ismep.org.br/wp-content/uploads/2024/08/SEGUNDO-TERMO-ADITIVO-MARCA-CLIMATIZACAO-E-TERCEIRIZACAO-EIRELLI.pdf" TargetMode="External"/><Relationship Id="rId360" Type="http://schemas.openxmlformats.org/officeDocument/2006/relationships/hyperlink" Target="https://ismep.org.br/wp-content/uploads/2023/12/TERCEIRO-TERMO-ADITIVO-WHITE-MARTINS-GASES-INDUSTRIAIS-NE-LTDA.pdf" TargetMode="External"/><Relationship Id="rId220" Type="http://schemas.openxmlformats.org/officeDocument/2006/relationships/hyperlink" Target="https://ismep.org.br/wp-content/uploads/2023/08/1o-TERMO-ADITIVO-YANNE-RAMOS-1.pdf" TargetMode="External"/><Relationship Id="rId241" Type="http://schemas.openxmlformats.org/officeDocument/2006/relationships/hyperlink" Target="https://ismep.org.br/wp-content/uploads/2024/05/SEGUNDO-TERMO-ADITIVO-MILKA-SANT%C2%B4ANNA-CONSULTAS-E-EXAMES-LTDA-ME.pdf" TargetMode="External"/><Relationship Id="rId15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36" Type="http://schemas.openxmlformats.org/officeDocument/2006/relationships/hyperlink" Target="https://ismep.org.br/wp-content/uploads/2023/05/SEGUNDO-TERMO-ADITIVO-AO-CONTRATO-CLINICA-MEDICA-HOLANDA-FIGUEIREDO-LTDA-ME.pdf" TargetMode="External"/><Relationship Id="rId57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262" Type="http://schemas.openxmlformats.org/officeDocument/2006/relationships/hyperlink" Target="https://ismep.org.br/wp-content/uploads/2023/07/TERMO-ADITIVO-DRA-SAMMY20230718_15564206.pdf" TargetMode="External"/><Relationship Id="rId283" Type="http://schemas.openxmlformats.org/officeDocument/2006/relationships/hyperlink" Target="https://ismep.org.br/wp-content/uploads/2022/04/PRIMEIRO-TERMO-ADITIVO-AO-CONTRATO-PH-GOMES-SUDARIO-LINS-X-HRFB-OURICURI.pdf" TargetMode="External"/><Relationship Id="rId318" Type="http://schemas.openxmlformats.org/officeDocument/2006/relationships/hyperlink" Target="https://ismep.org.br/wp-content/uploads/2023/07/SEGUNDO-TERMO-ADITIVO-ROCHA-JET-X-HRFB.pdf" TargetMode="External"/><Relationship Id="rId339" Type="http://schemas.openxmlformats.org/officeDocument/2006/relationships/hyperlink" Target="https://ismep.org.br/wp-content/uploads/2023/03/SERVIP-PRESTADORA-DE-SERVICOS-LTDA-X-HRFB-OURICURI.pdf" TargetMode="External"/><Relationship Id="rId78" Type="http://schemas.openxmlformats.org/officeDocument/2006/relationships/hyperlink" Target="https://ismep.org.br/wp-content/uploads/2024/04/PRIMEIRO-TERMO-ADITIVO-DBZ-SERVICOS-MEDICOS-LTDA-ME.pdf" TargetMode="External"/><Relationship Id="rId99" Type="http://schemas.openxmlformats.org/officeDocument/2006/relationships/hyperlink" Target="https://ismep.org.br/wp-content/uploads/2022/08/PRIMEIRO-TERMO-ADITIVO-ao-CONTRATO-GERCLIN-SERVICOS-MEDICOS-LTDA-X-HRFB-OURICURI.pdf" TargetMode="External"/><Relationship Id="rId101" Type="http://schemas.openxmlformats.org/officeDocument/2006/relationships/hyperlink" Target="https://ismep.org.br/wp-content/uploads/2024/07/SEGUNDO-TERMO-ADITIVO-A.F.P.-DE-LISBOA-FILHO-SERVICOS-MEDICOS-LTDA-ME.pdf" TargetMode="External"/><Relationship Id="rId122" Type="http://schemas.openxmlformats.org/officeDocument/2006/relationships/hyperlink" Target="https://ismep.org.br/wp-content/uploads/2024/05/TERCEIRO-TERMO-ADITIVO-CLINICA-MEDICA-HOLANDA-FIGUEIREDO-LTDA-ME.pdf" TargetMode="External"/><Relationship Id="rId143" Type="http://schemas.openxmlformats.org/officeDocument/2006/relationships/hyperlink" Target="https://ismep.org.br/wp-content/uploads/2022/10/PRIMEIRO-TERMO-ADITIVO-ao-CONTRATO-IMAGEM-MEDICAL-CENTER-LTDA-ME-X-HRFB-OURICURI.pdf" TargetMode="External"/><Relationship Id="rId164" Type="http://schemas.openxmlformats.org/officeDocument/2006/relationships/hyperlink" Target="https://ismep.org.br/wp-content/uploads/2023/05/SEGUNDO-TERMO-ADITIVO-AO-CONTRATO-BRUNO-COSMO-DA-COSTA-COMERCIO-E-SERVICOS-ME-1.pdf" TargetMode="External"/><Relationship Id="rId185" Type="http://schemas.openxmlformats.org/officeDocument/2006/relationships/hyperlink" Target="https://ismep.org.br/wp-content/uploads/2022/09/PRIMEIRO-TERMO-ADITIVO-ao-CONTRATO-LINEKER-VELOZO-COSTA-X-HRFB-OURICURI.pdf" TargetMode="External"/><Relationship Id="rId350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9" Type="http://schemas.openxmlformats.org/officeDocument/2006/relationships/hyperlink" Target="https://ismep.org.br/wp-content/uploads/2023/12/QUINTO-TERMO-ADITIVO-BRUNO-COSMO-DA-COSTA-COMERCIO-E-SERVICOS-ME.pdf" TargetMode="External"/><Relationship Id="rId210" Type="http://schemas.openxmlformats.org/officeDocument/2006/relationships/hyperlink" Target="https://ismep.org.br/wp-content/uploads/2024/08/TERCEIRO-TERMO-ADITIVO-MARCA-CLIMATIZACAO-E-TERCEIRIZACAO-EIRELLI.pdf" TargetMode="External"/><Relationship Id="rId26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231" Type="http://schemas.openxmlformats.org/officeDocument/2006/relationships/hyperlink" Target="https://ismep.org.br/wp-content/uploads/2024/07/QUARTO-TERMO-ADITIVO-MED-ARARIPE-SERVICOS-MEDICOS-LTDA-ME.pdf" TargetMode="External"/><Relationship Id="rId252" Type="http://schemas.openxmlformats.org/officeDocument/2006/relationships/hyperlink" Target="https://ismep.org.br/wp-content/uploads/2024/05/TERCEIRO-TERMO-ADITIVO-NYX-SOLUCOES.pdf" TargetMode="External"/><Relationship Id="rId273" Type="http://schemas.openxmlformats.org/officeDocument/2006/relationships/hyperlink" Target="https://ismep.org.br/wp-content/uploads/2024/07/PRIMEIRO-TERMO-ADITIVO-OUT-CLINIC-SERVICOS-MEDICOS-HOSPITALARES-LTDA-ME.pdf" TargetMode="External"/><Relationship Id="rId294" Type="http://schemas.openxmlformats.org/officeDocument/2006/relationships/hyperlink" Target="https://ismep.org.br/wp-content/uploads/2024/07/QUINTO-TERMO-ADITIVO-PRONTO-LIFE-DIAGNOSTICOS-ESPECIALIZADOS-LTDA-ME.pdf" TargetMode="External"/><Relationship Id="rId308" Type="http://schemas.openxmlformats.org/officeDocument/2006/relationships/hyperlink" Target="https://ismep.org.br/wp-content/uploads/2023/11/PRIMEIRO-TERMO-ADITIVO-RENA-MATUSA-DE-OLIVEIRA-BARROS-ME.pdf" TargetMode="External"/><Relationship Id="rId329" Type="http://schemas.openxmlformats.org/officeDocument/2006/relationships/hyperlink" Target="https://ismep.org.br/wp-content/uploads/2023/09/SEGUNDO-TERMO-ADITIVO-SAFE-SUPORTE-1.pdf" TargetMode="External"/><Relationship Id="rId47" Type="http://schemas.openxmlformats.org/officeDocument/2006/relationships/hyperlink" Target="https://ismep.org.br/wp-content/uploads/2024/07/SEGUNDO-TERMO-ADITIVO-CENTRO-DE-NEFROLOGIA-DE-ARARIPINA-LTDA-2.pdf" TargetMode="External"/><Relationship Id="rId68" Type="http://schemas.openxmlformats.org/officeDocument/2006/relationships/hyperlink" Target="https://ismep.org.br/wp-content/uploads/2024/05/TERCEIRO-TERMO-ADITIVO-DE-ALENCAR-LTDA-ME.pdf" TargetMode="External"/><Relationship Id="rId89" Type="http://schemas.openxmlformats.org/officeDocument/2006/relationships/hyperlink" Target="https://ismep.org.br/wp-content/uploads/2022/08/PRIMEIRO-TERMO-ADITIVO-ao-CONTRATO-FALCAO-FALCAO-LTDA-ME-X-HRFB-OURICURI.pdf" TargetMode="External"/><Relationship Id="rId112" Type="http://schemas.openxmlformats.org/officeDocument/2006/relationships/hyperlink" Target="https://ismep.org.br/wp-content/uploads/2024/05/TERCEIRO-TERMO-ADITIVO-APS-APOIO-ADMINISTRATIVO-LTDA.pdf" TargetMode="External"/><Relationship Id="rId133" Type="http://schemas.openxmlformats.org/officeDocument/2006/relationships/hyperlink" Target="https://ismep.org.br/wp-content/uploads/2022/08/SEGUNDO-TERMO-ADITIVO-ao-CONTRATO-G-M-SERVICOS-MEDICOS-X-HRFB-OURICURI.pdf" TargetMode="External"/><Relationship Id="rId154" Type="http://schemas.openxmlformats.org/officeDocument/2006/relationships/hyperlink" Target="https://ismep.org.br/wp-content/uploads/2022/08/PRIMEIRO-TERMO-ADITIVO-ao-CONTRATO-JBHC-SERVICOS-MEDICOS-LTDA-EPP-X-HRFB-OURICURI.pdf" TargetMode="External"/><Relationship Id="rId175" Type="http://schemas.openxmlformats.org/officeDocument/2006/relationships/hyperlink" Target="https://ismep.org.br/wp-content/uploads/2024/07/TERCEIRO-TERMO-ADITIVO-JOSE-MARIA-DE-ARAUJO-FILHO-ME.pdf" TargetMode="External"/><Relationship Id="rId340" Type="http://schemas.openxmlformats.org/officeDocument/2006/relationships/hyperlink" Target="https://ismep.org.br/wp-content/uploads/2024/01/TERCEIRO-TERMO-ADITIVO-SERVIP-PRESTADORA-DE-SERVICOS-LTDA.pdf" TargetMode="External"/><Relationship Id="rId361" Type="http://schemas.openxmlformats.org/officeDocument/2006/relationships/hyperlink" Target="https://ismep.org.br/wp-content/uploads/2024/05/QUARTO-TERMO-ADITIVO-ALCLIN-SAUDE-LTDA-ME.pdf" TargetMode="External"/><Relationship Id="rId196" Type="http://schemas.openxmlformats.org/officeDocument/2006/relationships/hyperlink" Target="https://ismep.org.br/wp-content/uploads/2024/05/TERCEIRO-TERMO-ADITIVO-LUZ-MOURA-SERVICOS-MEDICOS-LTDA-ME.pdf" TargetMode="External"/><Relationship Id="rId200" Type="http://schemas.openxmlformats.org/officeDocument/2006/relationships/hyperlink" Target="https://ismep.org.br/wp-content/uploads/2024/05/QUARTO-TERMO-ADITIVO-MACEDO-TAVARES-SERVICOS-MEDICOS-LTDA-ME.pdf" TargetMode="External"/><Relationship Id="rId16" Type="http://schemas.openxmlformats.org/officeDocument/2006/relationships/hyperlink" Target="https://ismep.org.br/wp-content/uploads/2022/04/SEGUNDO-TERMO-ADITIVO-AO-CONTRATO-CARLOS-ALBERTO-MUNIZ-COELHO-CIA-X-HRFB-OURICURI.pdf" TargetMode="External"/><Relationship Id="rId221" Type="http://schemas.openxmlformats.org/officeDocument/2006/relationships/hyperlink" Target="https://ismep.org.br/wp-content/uploads/2023/08/2o-TERMO-ADITIVO-YANNE-RAMOS-1.pdf" TargetMode="External"/><Relationship Id="rId242" Type="http://schemas.openxmlformats.org/officeDocument/2006/relationships/hyperlink" Target="https://ismep.org.br/wp-content/uploads/2024/07/TERCEIRO-TERMO-ADITIVO-MILKA-SANTANNA-CONSULTAS-E-EXAMES-LTDA-ME.pdf" TargetMode="External"/><Relationship Id="rId263" Type="http://schemas.openxmlformats.org/officeDocument/2006/relationships/hyperlink" Target="https://ismep.org.br/wp-content/uploads/2024/05/PRIMEIRO-TERMO-ADITIVO-ON-DOCTOR-PERNAMBUCO-SERVICOS-EM-SAUDE-LTDA-ME.pdf" TargetMode="External"/><Relationship Id="rId284" Type="http://schemas.openxmlformats.org/officeDocument/2006/relationships/hyperlink" Target="https://ismep.org.br/wp-content/uploads/2023/07/SEGUNDO-TERMO-ADITIVO-PH-GOMES-2.pdf" TargetMode="External"/><Relationship Id="rId319" Type="http://schemas.openxmlformats.org/officeDocument/2006/relationships/hyperlink" Target="https://ismep.org.br/wp-content/uploads/2024/06/TERCEIRO-TERMO-ADITIVO-ROCHA-JET-DESENTUPIDORA-E-DEDETIZADORA.pdf" TargetMode="External"/><Relationship Id="rId37" Type="http://schemas.openxmlformats.org/officeDocument/2006/relationships/hyperlink" Target="https://ismep.org.br/wp-content/uploads/2024/05/SEGUNDO-TERMO-ADITIVO-CLINICA-MEDICA-ME.pdf" TargetMode="External"/><Relationship Id="rId58" Type="http://schemas.openxmlformats.org/officeDocument/2006/relationships/hyperlink" Target="https://ismep.org.br/wp-content/uploads/2023/05/SEGUNDO-TERMO-ADITIVO-AO-CONTRATO-CONSULTORIOS-INTEGRADOS-ALENCAR-ONOFRE-LTDA.pdf" TargetMode="External"/><Relationship Id="rId79" Type="http://schemas.openxmlformats.org/officeDocument/2006/relationships/hyperlink" Target="https://ismep.org.br/wp-content/uploads/2024/07/SEGUNDO-TERMO-ADITIVO-DBZ-SERVICOS-MEDICOS-LTDA-ME.pdf" TargetMode="External"/><Relationship Id="rId102" Type="http://schemas.openxmlformats.org/officeDocument/2006/relationships/hyperlink" Target="https://ismep.org.br/wp-content/uploads/2024/07/PRIMEIRO-TERMO-ADITIVO-AGAPE-SERVICOS-MEDICOS-LTDA.pdf" TargetMode="External"/><Relationship Id="rId123" Type="http://schemas.openxmlformats.org/officeDocument/2006/relationships/hyperlink" Target="https://ismep.org.br/wp-content/uploads/2024/07/QUARTO-TERMO-ADITIVO-CLINICA-MEDICA-HOLANDA-FIGUEIREDO-LTDA-ME.pdf" TargetMode="External"/><Relationship Id="rId144" Type="http://schemas.openxmlformats.org/officeDocument/2006/relationships/hyperlink" Target="https://ismep.org.br/wp-content/uploads/2023/05/SEGUNDO-TERMO-ADITIVO-AO-CONTRATO-IMAGEM-MEDICAL-CENTER-LTDA-ME-1.pdf" TargetMode="External"/><Relationship Id="rId330" Type="http://schemas.openxmlformats.org/officeDocument/2006/relationships/hyperlink" Target="https://ismep.org.br/wp-content/uploads/2023/09/3%C2%B0-TERMO-ADITIVO-SAFE-SUPORTE-1.pdf" TargetMode="External"/><Relationship Id="rId90" Type="http://schemas.openxmlformats.org/officeDocument/2006/relationships/hyperlink" Target="https://ismep.org.br/wp-content/uploads/2024/02/TERCEIRO-TERMO-ADITIVO-FALCAO-FALCAO-LTDA-ME.pdf" TargetMode="External"/><Relationship Id="rId165" Type="http://schemas.openxmlformats.org/officeDocument/2006/relationships/hyperlink" Target="https://ismep.org.br/wp-content/uploads/2023/04/MEDIANEIRAS-DA-PAZ.pdf" TargetMode="External"/><Relationship Id="rId186" Type="http://schemas.openxmlformats.org/officeDocument/2006/relationships/hyperlink" Target="https://ismep.org.br/wp-content/uploads/2023/05/SEGUNDO-TERMO-ADITIVO-AO-CONTRATO-LINEKER-VELOZO-COSTA.pdf" TargetMode="External"/><Relationship Id="rId351" Type="http://schemas.openxmlformats.org/officeDocument/2006/relationships/hyperlink" Target="https://ismep.org.br/wp-content/uploads/2024/05/SEGUNDO-TERMO-ADITIVO-TORRES-E-ROCHA-SERVICOS-MEDICOS-LTDA.pdf" TargetMode="External"/><Relationship Id="rId211" Type="http://schemas.openxmlformats.org/officeDocument/2006/relationships/hyperlink" Target="https://ismep.org.br/wp-content/uploads/2022/08/PRIMEIRO-TERMO-ADITIVO-ao-CONTRATO-MARCIO-MACEDO-VIANA-X-HRFB-OURICURI.pdf" TargetMode="External"/><Relationship Id="rId232" Type="http://schemas.openxmlformats.org/officeDocument/2006/relationships/hyperlink" Target="https://ismep.org.br/wp-content/uploads/2022/10/PRIMEIRO-TERMO-ADITIVO-ao-CONTRATO-MEDCARIRI-SERVICOS-MEDICOS-S-S-LTDA-X-HRFB-OURICURI.pdf" TargetMode="External"/><Relationship Id="rId253" Type="http://schemas.openxmlformats.org/officeDocument/2006/relationships/hyperlink" Target="https://ismep.org.br/wp-content/uploads/2023/08/1o-ADITIVO-O-L-SERVICOS-ASSINADO.pdf" TargetMode="External"/><Relationship Id="rId274" Type="http://schemas.openxmlformats.org/officeDocument/2006/relationships/hyperlink" Target="https://ismep.org.br/wp-content/uploads/2024/07/SEGUNDO-TERMO-ADITIVO-OUTCLINIC-SERVICOS-MEDICOS-HOSPITALARES-LTDA-ME.pdf" TargetMode="External"/><Relationship Id="rId295" Type="http://schemas.openxmlformats.org/officeDocument/2006/relationships/hyperlink" Target="https://ismep.org.br/wp-content/uploads/2023/12/PRIMEIRO-TERMO-ADITIVO-QUALIAGUA-LABORATORIO-E-CONSULTORIA-LTDA.pdf" TargetMode="External"/><Relationship Id="rId309" Type="http://schemas.openxmlformats.org/officeDocument/2006/relationships/hyperlink" Target="https://ismep.org.br/wp-content/uploads/2024/07/SEGUNDO-TERMO-ADITIVO-RENA-MARUSA-DE-OLIVEIRA-BARROS-ME.pdf" TargetMode="External"/><Relationship Id="rId27" Type="http://schemas.openxmlformats.org/officeDocument/2006/relationships/hyperlink" Target="https://ismep.org.br/wp-content/uploads/2022/05/PRIMEIRO-TERMO-ADITIVO-IMAGENS-E-DIAGNOSTICO.pdf" TargetMode="External"/><Relationship Id="rId48" Type="http://schemas.openxmlformats.org/officeDocument/2006/relationships/hyperlink" Target="https://ismep.org.br/wp-content/uploads/2022/07/PRIMEIRO-TERMO-ADITIVO-ao-CONTRATO-COELHO-PEDROSA-ADVOGADOS-ASSOCIADOS-X-HRFB-OURICURI.pdf" TargetMode="External"/><Relationship Id="rId69" Type="http://schemas.openxmlformats.org/officeDocument/2006/relationships/hyperlink" Target="https://ismep.org.br/wp-content/uploads/2023/07/PRIMEIRO-TERMO-ADITIVO-D-MARCULA-X-HRFB.pdf" TargetMode="External"/><Relationship Id="rId113" Type="http://schemas.openxmlformats.org/officeDocument/2006/relationships/hyperlink" Target="https://ismep.org.br/wp-content/uploads/2023/03/PRIMEIRO-TERMO-ADITIVO-AO-CONTRATO-ASSIST-SERVICOS-MEDICOS-HOSPITALARES-LTDA.pdf" TargetMode="External"/><Relationship Id="rId134" Type="http://schemas.openxmlformats.org/officeDocument/2006/relationships/hyperlink" Target="https://ismep.org.br/wp-content/uploads/2024/05/QUARTO-TERMO-ADITIVO-G-M-SERVICOS-MEDICOS.pdf" TargetMode="External"/><Relationship Id="rId320" Type="http://schemas.openxmlformats.org/officeDocument/2006/relationships/hyperlink" Target="https://ismep.org.br/wp-content/uploads/2022/07/PRIMEIRO-TERMO-ADIITVO-AO-CONTRATO-RODRIGO-ALMENDRA-X-HRFB-OURICURI.pdf" TargetMode="External"/><Relationship Id="rId80" Type="http://schemas.openxmlformats.org/officeDocument/2006/relationships/hyperlink" Target="https://ismep.org.br/wp-content/uploads/2022/08/PRIMEIRO-TERMO-ADITIVO-ao-CONTRATO-DT-SAUDE-LTDA-X-HRFB-OURICURI.pdf" TargetMode="External"/><Relationship Id="rId155" Type="http://schemas.openxmlformats.org/officeDocument/2006/relationships/hyperlink" Target="https://ismep.org.br/wp-content/uploads/2023/05/SEGUNDO-TERMO-ADITIVO-AO-CONTRATO-JBHC-SERVICOS-MEDICOS-LTDA-EPP.pdf" TargetMode="External"/><Relationship Id="rId176" Type="http://schemas.openxmlformats.org/officeDocument/2006/relationships/hyperlink" Target="https://ismep.org.br/wp-content/uploads/2024/01/PRIMEIRO-TERMO-ADITIVO-CLAYMORE-SOLUTIONS.pdf" TargetMode="External"/><Relationship Id="rId197" Type="http://schemas.openxmlformats.org/officeDocument/2006/relationships/hyperlink" Target="https://ismep.org.br/wp-content/uploads/2023/07/PRIMEIRO-TERMO-MACEDO-TAVARES-X-HRFB-1.pdf" TargetMode="External"/><Relationship Id="rId341" Type="http://schemas.openxmlformats.org/officeDocument/2006/relationships/hyperlink" Target="https://ismep.org.br/wp-content/uploads/2021/10/PRIMEIRO-TERMO-ADITIVO-AO-CONTRATO-DA-SIGA-ALUGUEL-DE-CARROS-X-HRFB-OURICURI.pdf" TargetMode="External"/><Relationship Id="rId362" Type="http://schemas.openxmlformats.org/officeDocument/2006/relationships/hyperlink" Target="https://ismep.org.br/wp-content/uploads/2024/07/SEXTO-TERMO-ADITIVO-CASIL-CENTRO-DE-ASSISTENCIA-A-SAUDE-INTEGRADA-E-LABORATORIAL-LTDA.pdf" TargetMode="External"/><Relationship Id="rId201" Type="http://schemas.openxmlformats.org/officeDocument/2006/relationships/hyperlink" Target="https://ismep.org.br/wp-content/uploads/2024/07/QUINTO-TERMO-ADIIVO-MACEDO-TAVARES-SERVICOS-MEDICOS-LTDA-ME.pdf" TargetMode="External"/><Relationship Id="rId222" Type="http://schemas.openxmlformats.org/officeDocument/2006/relationships/hyperlink" Target="https://ismep.org.br/wp-content/uploads/2024/05/TERCEIRO-TERMO-ADITIVO-MARIA-YANNE-SOARES-RAMOS.pdf" TargetMode="External"/><Relationship Id="rId243" Type="http://schemas.openxmlformats.org/officeDocument/2006/relationships/hyperlink" Target="https://ismep.org.br/wp-content/uploads/2022/09/PRIMEIRO-TERMO-ADITIVO-ao-CONTRATO-MURAB-LINS-MEDICOS-ASSOCIADOS-LTDA-X-HRFB-OURICURI.pdf" TargetMode="External"/><Relationship Id="rId264" Type="http://schemas.openxmlformats.org/officeDocument/2006/relationships/hyperlink" Target="https://ismep.org.br/wp-content/uploads/2023/01/PRIMEIRO-TERMO-ADITIVO-AO-CONTRATO-ORTO-CARIRI-SERVICOS-MEDICOS-LTDA-X-HRFB-OURICURI.pdf" TargetMode="External"/><Relationship Id="rId285" Type="http://schemas.openxmlformats.org/officeDocument/2006/relationships/hyperlink" Target="https://ismep.org.br/wp-content/uploads/2023/07/TERCEIRO-TERMO-ADITIVO-PH-GOMES-2.pdf" TargetMode="External"/><Relationship Id="rId17" Type="http://schemas.openxmlformats.org/officeDocument/2006/relationships/hyperlink" Target="https://ismep.org.br/wp-content/uploads/2022/08/TERCEIRO-TERMO-ADITIVO-ao-CARLOS-ALBERTO-MUNIZ-COELHO-CIA-LTDA-X-HRFB-OURICURI.pdf" TargetMode="External"/><Relationship Id="rId38" Type="http://schemas.openxmlformats.org/officeDocument/2006/relationships/hyperlink" Target="https://ismep.org.br/wp-content/uploads/2024/07/TERCEIRO-TERMO-ADITIVO-CLINICA-MEDICA-ME.pdf" TargetMode="External"/><Relationship Id="rId59" Type="http://schemas.openxmlformats.org/officeDocument/2006/relationships/hyperlink" Target="https://ismep.org.br/wp-content/uploads/2024/05/TERCEIRO-TERMO-ADITIVO-CONSULTORIOS-INTEGRADOS-ALENCAR-ONOFRE-LTDA.pdf" TargetMode="External"/><Relationship Id="rId103" Type="http://schemas.openxmlformats.org/officeDocument/2006/relationships/hyperlink" Target="https://ismep.org.br/wp-content/uploads/2024/07/SEGUNDO-TERMO-ADITIVO-AGAPE-SERVICOS-MEDICOS-LTDA.pdf" TargetMode="External"/><Relationship Id="rId124" Type="http://schemas.openxmlformats.org/officeDocument/2006/relationships/hyperlink" Target="https://ismep.org.br/wp-content/uploads/2023/05/SEGUNDO-TERMO-ADITIVO-AO-CONTRATO-LINEKER-VELOZO-COSTA.pdf" TargetMode="External"/><Relationship Id="rId310" Type="http://schemas.openxmlformats.org/officeDocument/2006/relationships/hyperlink" Target="https://ismep.org.br/wp-content/uploads/2024/07/PRIMEIRO-TERMO-ADITIVO-RGL-SERVICOS-MEDICOS-LTDA.pdf" TargetMode="External"/><Relationship Id="rId70" Type="http://schemas.openxmlformats.org/officeDocument/2006/relationships/hyperlink" Target="https://ismep.org.br/wp-content/uploads/2024/07/SEGUNDO-TERMO-ADITIVO-D-MARCULA-DE-C-LIMA-ME.pdf" TargetMode="External"/><Relationship Id="rId91" Type="http://schemas.openxmlformats.org/officeDocument/2006/relationships/hyperlink" Target="https://ismep.org.br/wp-content/uploads/2023/05/SEGUNDO-TERMO-ADITIVO-AO-CONTRATO-FALCAO-FALCAO-LTDA-ME.pdf" TargetMode="External"/><Relationship Id="rId145" Type="http://schemas.openxmlformats.org/officeDocument/2006/relationships/hyperlink" Target="https://ismep.org.br/wp-content/uploads/2024/05/TERCEIRO-TERMO-ADITIVO-IMAGEM-MEDICAL-CENTER-LTDA-ME.pdf" TargetMode="External"/><Relationship Id="rId166" Type="http://schemas.openxmlformats.org/officeDocument/2006/relationships/hyperlink" Target="https://ismep.org.br/wp-content/uploads/2024/07/QUINTO-TERMO-ADITIVO-JBHC-SERVICOS-MEDICOS-LTDA-EPP.pdf" TargetMode="External"/><Relationship Id="rId187" Type="http://schemas.openxmlformats.org/officeDocument/2006/relationships/hyperlink" Target="https://ismep.org.br/wp-content/uploads/2024/05/TERCEIRO-TERMO-ADITIVO-LINEKER-VELOZO-COSTA.pdf" TargetMode="External"/><Relationship Id="rId331" Type="http://schemas.openxmlformats.org/officeDocument/2006/relationships/hyperlink" Target="https://ismep.org.br/wp-content/uploads/2024/02/QUARTO-TERMO-ADITIVO-SAFE-SUPORTE-A-VIDA-E-COMERCIO-INTERNACIONAL-LTDA.pdf" TargetMode="External"/><Relationship Id="rId352" Type="http://schemas.openxmlformats.org/officeDocument/2006/relationships/hyperlink" Target="https://ismep.org.br/wp-content/uploads/2024/07/TERCEIRO-TERMO-ADITIVO-TORRES-E-ROCHA-SERVICOS-MEDICOS-LTDA.pdf" TargetMode="External"/><Relationship Id="rId1" Type="http://schemas.openxmlformats.org/officeDocument/2006/relationships/hyperlink" Target="https://ismep.org.br/wp-content/uploads/2022/09/PRIMEIRO-TERMO-ADITIVO-ao-CONTRATO-A-MARTINS-DE-ANDRADE-NETO-X-HRFB-OURICURI.pdf" TargetMode="External"/><Relationship Id="rId212" Type="http://schemas.openxmlformats.org/officeDocument/2006/relationships/hyperlink" Target="https://ismep.org.br/wp-content/uploads/2023/05/SEGUNDO-TERMO-ADITIVO-AO-CONTRATO-MARCIO-MACEDO-VIANA-ME.pdf" TargetMode="External"/><Relationship Id="rId233" Type="http://schemas.openxmlformats.org/officeDocument/2006/relationships/hyperlink" Target="https://ismep.org.br/wp-content/uploads/2023/07/SEGUNDO-TERMO-ADITIVO-MEDCARIRI-X-HRFB.pdf" TargetMode="External"/><Relationship Id="rId254" Type="http://schemas.openxmlformats.org/officeDocument/2006/relationships/hyperlink" Target="https://ismep.org.br/wp-content/uploads/2024/07/SEGUNDO-TERMO-ADITIVO-O-L-SERVICOS-MEDICOS-LTDA-ME.pdf" TargetMode="External"/><Relationship Id="rId28" Type="http://schemas.openxmlformats.org/officeDocument/2006/relationships/hyperlink" Target="https://ismep.org.br/wp-content/uploads/2024/05/SEGUNDO-TERMO-ADITIVO-CLICINA-DE-URGENCIA-DE-PICOS-EPP.pdf" TargetMode="External"/><Relationship Id="rId49" Type="http://schemas.openxmlformats.org/officeDocument/2006/relationships/hyperlink" Target="https://ismep.org.br/wp-content/uploads/2023/05/SEGUNDO-TERMO-ADITIVO-COELHO-PEDROSA-ADVOGADOS-ASSOCIADOS-1.pdf" TargetMode="External"/><Relationship Id="rId114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275" Type="http://schemas.openxmlformats.org/officeDocument/2006/relationships/hyperlink" Target="https://ismep.org.br/wp-content/uploads/2023/07/PRIMEIRO-TERMO-ADITIVO-PACIFICOS-X-HRFB.pdf" TargetMode="External"/><Relationship Id="rId296" Type="http://schemas.openxmlformats.org/officeDocument/2006/relationships/hyperlink" Target="https://ismep.org.br/wp-content/uploads/2021/10/PRIMEIRO-TERMO-ADITIVO-AO-CONTRATO-QUALY-QUIMY-X-HRFB-OURICURI_compressed.pdf" TargetMode="External"/><Relationship Id="rId300" Type="http://schemas.openxmlformats.org/officeDocument/2006/relationships/hyperlink" Target="https://ismep.org.br/wp-content/uploads/2024/05/TERCEIRO-TERMO-ADITIVO-RT-ATENDIMENTOS-ME.pdf" TargetMode="External"/><Relationship Id="rId60" Type="http://schemas.openxmlformats.org/officeDocument/2006/relationships/hyperlink" Target="https://ismep.org.br/wp-content/uploads/2024/07/QUARTO-TERMO-ADITIVO-CONSULTORIOS-INTEGRADOS-ALENCAR-ONOFRE-LTDA.pdf" TargetMode="External"/><Relationship Id="rId81" Type="http://schemas.openxmlformats.org/officeDocument/2006/relationships/hyperlink" Target="https://ismep.org.br/wp-content/uploads/2023/08/SEGUNDO-TERMO-ADITIVO-DT-SAUDE-HRFB.pdf" TargetMode="External"/><Relationship Id="rId135" Type="http://schemas.openxmlformats.org/officeDocument/2006/relationships/hyperlink" Target="https://ismep.org.br/wp-content/uploads/2023/05/TERCEIRO-TERMO-ADITIVO-AO-CONTRATO-G-M-SERVICOS-MEDICOS-1.pdf" TargetMode="External"/><Relationship Id="rId156" Type="http://schemas.openxmlformats.org/officeDocument/2006/relationships/hyperlink" Target="https://ismep.org.br/wp-content/uploads/2024/04/TERCEIRO-TERMO-ADITIVO-JBHC-SERVICOS-MEDICOS-LTDA-EPP-1.pdf" TargetMode="External"/><Relationship Id="rId177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198" Type="http://schemas.openxmlformats.org/officeDocument/2006/relationships/hyperlink" Target="https://ismep.org.br/wp-content/uploads/2023/07/SEGUNDO-TERMO-ADITIVO-MACEDO-TAVARES.pdf" TargetMode="External"/><Relationship Id="rId321" Type="http://schemas.openxmlformats.org/officeDocument/2006/relationships/hyperlink" Target="https://ismep.org.br/wp-content/uploads/2023/04/SEGUNDO-TERMO-ADITIVO-RODRIGO-ALMENDRA-ADVOGADOS-ASSOCIADOS.pdf" TargetMode="External"/><Relationship Id="rId342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363" Type="http://schemas.openxmlformats.org/officeDocument/2006/relationships/printerSettings" Target="../printerSettings/printerSettings1.bin"/><Relationship Id="rId202" Type="http://schemas.openxmlformats.org/officeDocument/2006/relationships/hyperlink" Target="https://ismep.org.br/wp-content/uploads/2022/10/PRIMEIRO-TERMO-ADITIVO-AO-CONTRATO-MAIA-OLIVEIRA-SERVICOS-MEDICOS-S-S-EPP-X-HRFB-OURICURI.pdf" TargetMode="External"/><Relationship Id="rId223" Type="http://schemas.openxmlformats.org/officeDocument/2006/relationships/hyperlink" Target="https://ismep.org.br/wp-content/uploads/2024/07/QUARTO-TERMO-ADITIVO-MARIA-YANNE-SOARES-RAMOS.pdf" TargetMode="External"/><Relationship Id="rId244" Type="http://schemas.openxmlformats.org/officeDocument/2006/relationships/hyperlink" Target="https://ismep.org.br/wp-content/uploads/2023/05/SEGUNDO-TERMO-ADITIVO-AO-CONTRATO-MURAB-LINS-MEDICOS-ASSOCIADOS-LTDA-ME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39" Type="http://schemas.openxmlformats.org/officeDocument/2006/relationships/hyperlink" Target="https://ismep.org.br/wp-content/uploads/2023/08/SEGUNDO-TERMO-ADITIVO-CLINICA-DE-BARBALHA-HRFB.pdf" TargetMode="External"/><Relationship Id="rId265" Type="http://schemas.openxmlformats.org/officeDocument/2006/relationships/hyperlink" Target="https://ismep.org.br/wp-content/uploads/2024/02/SEGUNDO-TERMO-ADITIVO-ORTO-CARIRI-SERVICOS-MEDICOS-LTDA.pdf" TargetMode="External"/><Relationship Id="rId286" Type="http://schemas.openxmlformats.org/officeDocument/2006/relationships/hyperlink" Target="https://ismep.org.br/wp-content/uploads/2024/05/QUARTO-TERMO-ADITIVO-PH-GOMES-SUDARIO-LINS.pdf" TargetMode="External"/><Relationship Id="rId50" Type="http://schemas.openxmlformats.org/officeDocument/2006/relationships/hyperlink" Target="https://ismep.org.br/wp-content/uploads/2024/02/TERCEIRO-TERMO-ADITIVO-COELHO-PEDROSA-ADVOGADOS-ASSOCIADOS.pdf" TargetMode="External"/><Relationship Id="rId104" Type="http://schemas.openxmlformats.org/officeDocument/2006/relationships/hyperlink" Target="https://ismep.org.br/wp-content/uploads/2023/07/PRIMEIRO-TERMO-ADITIVO-AGENILSON-TEIXEIRA-X-HRFB.pdf" TargetMode="External"/><Relationship Id="rId125" Type="http://schemas.openxmlformats.org/officeDocument/2006/relationships/hyperlink" Target="https://ismep.org.br/wp-content/uploads/2024/02/SEGUNDO-TERMO-ADITIVO-CLINICA-MEDICA-JT-LTDA.pdf" TargetMode="External"/><Relationship Id="rId146" Type="http://schemas.openxmlformats.org/officeDocument/2006/relationships/hyperlink" Target="https://ismep.org.br/wp-content/uploads/2024/07/QUARTO-TERMO-ADITIVO-IMAGEM-MEDICAL-CENTER-LTDA-ME.pdf" TargetMode="External"/><Relationship Id="rId167" Type="http://schemas.openxmlformats.org/officeDocument/2006/relationships/hyperlink" Target="https://ismep.org.br/wp-content/uploads/2024/07/QUINTO-TERMO-ADITIVO-JBHC-SERVICOS-MEDICOS-LTDA-EPP.pdf" TargetMode="External"/><Relationship Id="rId188" Type="http://schemas.openxmlformats.org/officeDocument/2006/relationships/hyperlink" Target="https://ismep.org.br/wp-content/uploads/2024/07/QUARTO-TERMO-ADITIVO-LINEKER-VELOSO-COSTA.pdf" TargetMode="External"/><Relationship Id="rId311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332" Type="http://schemas.openxmlformats.org/officeDocument/2006/relationships/hyperlink" Target="https://ismep.org.br/wp-content/uploads/2024/03/QUINTO-TERMO-ADITIVO-SAFE-SUPORTE-A-VIDA.pdf" TargetMode="External"/><Relationship Id="rId353" Type="http://schemas.openxmlformats.org/officeDocument/2006/relationships/hyperlink" Target="https://ismep.org.br/wp-content/uploads/2022/04/PRIMEIRO-TERMO-ADITIVO-AO-CONTRATO-TRECHINA-X-HRFB-OURICURI.pdf" TargetMode="External"/><Relationship Id="rId71" Type="http://schemas.openxmlformats.org/officeDocument/2006/relationships/hyperlink" Target="https://ismep.org.br/wp-content/uploads/2024/07/TERCEIRO-TERMO-ADITIVO-D-MARCULA-DE-C-LIMA-ME.pdf" TargetMode="External"/><Relationship Id="rId92" Type="http://schemas.openxmlformats.org/officeDocument/2006/relationships/hyperlink" Target="https://ismep.org.br/wp-content/uploads/2024/05/QUARTO-TERMO-ADITIVO-FALCAO-FALCAO-LTDA-ME.pdf" TargetMode="External"/><Relationship Id="rId213" Type="http://schemas.openxmlformats.org/officeDocument/2006/relationships/hyperlink" Target="https://ismep.org.br/wp-content/uploads/2024/05/TERCEIRO-TERMO-ADITIVO-MARCIO-MACEDO-VIANA-ME.pdf" TargetMode="External"/><Relationship Id="rId234" Type="http://schemas.openxmlformats.org/officeDocument/2006/relationships/hyperlink" Target="https://ismep.org.br/wp-content/uploads/2024/05/TERCEIRO-TERMO-ADITIVO-MEDCARIRI-SERVICOS-MEDICOS-S-S-LTDA.pdf" TargetMode="External"/><Relationship Id="rId2" Type="http://schemas.openxmlformats.org/officeDocument/2006/relationships/hyperlink" Target="https://ismep.org.br/wp-content/uploads/2024/07/PRIMEIRO-TERMO-ADITIVO-A.F.P.-DE-LISBOA-FILHO-SERVICOS-MEDICOS-LTDA-ME.pdf" TargetMode="External"/><Relationship Id="rId29" Type="http://schemas.openxmlformats.org/officeDocument/2006/relationships/hyperlink" Target="https://ismep.org.br/wp-content/uploads/2024/07/TERCEIRO-TERMO-ADITIVO-CLINICA-DE-URGENCIA-DE-PICOS-EPP.pdf" TargetMode="External"/><Relationship Id="rId255" Type="http://schemas.openxmlformats.org/officeDocument/2006/relationships/hyperlink" Target="https://ismep.org.br/wp-content/uploads/2022/08/TERMO-ADITIVO-DE-INCLUSAO-ao-CONTRATO-ODONTO-GROUP-X-HRFB-OURICURI.pdf" TargetMode="External"/><Relationship Id="rId276" Type="http://schemas.openxmlformats.org/officeDocument/2006/relationships/hyperlink" Target="https://ismep.org.br/wp-content/uploads/2024/07/SEGUNDO-TERMO-ADITIVO-PACIFICOS-SERVICOS-MEDICOS-LTDA-ME.pdf" TargetMode="External"/><Relationship Id="rId297" Type="http://schemas.openxmlformats.org/officeDocument/2006/relationships/hyperlink" Target="https://ismep.org.br/wp-content/uploads/2024/06/PRIMEIRO-TERMO-ADITIVO-R.A.-SERVICOS-DE-SAUDE-LTDA-ME.pdf" TargetMode="External"/><Relationship Id="rId40" Type="http://schemas.openxmlformats.org/officeDocument/2006/relationships/hyperlink" Target="https://ismep.org.br/wp-content/uploads/2023/08/TERCEIRO-TERMO-ADITIVO-CLINICA-DE-BARBALHA-HRFB.pdf" TargetMode="External"/><Relationship Id="rId115" Type="http://schemas.openxmlformats.org/officeDocument/2006/relationships/hyperlink" Target="https://ismep.org.br/wp-content/uploads/2023/07/SEGUNDO-TERMO-ADITIVO-AO-CONTRATO-BARRETO-E-VIEIRA-SERVICOS-MEDICOS-LTDA-ME-2.pdf" TargetMode="External"/><Relationship Id="rId136" Type="http://schemas.openxmlformats.org/officeDocument/2006/relationships/hyperlink" Target="https://ismep.org.br/wp-content/uploads/2022/04/PRIMEIRO-TERMO-ADITIVO-AO-CONTRATO-G-M-SERVICOS-MEDICOS-X-HRFB-OURICURI.pdf" TargetMode="External"/><Relationship Id="rId157" Type="http://schemas.openxmlformats.org/officeDocument/2006/relationships/hyperlink" Target="https://ismep.org.br/wp-content/uploads/2024/06/QUARTO-TERMO-ADITIVO-WHITE-MARTINS.pdf" TargetMode="External"/><Relationship Id="rId178" Type="http://schemas.openxmlformats.org/officeDocument/2006/relationships/hyperlink" Target="https://ismep.org.br/wp-content/uploads/2024/05/TERCEIRO-TERMO-ADITIVO-KESA-COMERCIO-E-SERVICOS-TECNICOS-LTDA-LOC.pdf" TargetMode="External"/><Relationship Id="rId301" Type="http://schemas.openxmlformats.org/officeDocument/2006/relationships/hyperlink" Target="https://ismep.org.br/wp-content/uploads/2024/07/QUARTO-TERMO-ADITIVO-RT-ATENDIMENTO-ME.pdf" TargetMode="External"/><Relationship Id="rId322" Type="http://schemas.openxmlformats.org/officeDocument/2006/relationships/hyperlink" Target="https://ismep.org.br/wp-content/uploads/2023/07/3-termo-aditivo-hosp.-fernando-bezerra.pdf" TargetMode="External"/><Relationship Id="rId343" Type="http://schemas.openxmlformats.org/officeDocument/2006/relationships/hyperlink" Target="https://ismep.org.br/wp-content/uploads/2022/09/PRIMEIRO-TERMO-ADITIVO-ao-CONTRATO-SJBN-CARE-LIFE-LTDA-X-HRFB-OURICURI.pdf" TargetMode="External"/><Relationship Id="rId61" Type="http://schemas.openxmlformats.org/officeDocument/2006/relationships/hyperlink" Target="https://ismep.org.br/wp-content/uploads/2022/08/PRIMEIRO-TERMO-ADITIVO-ao-CONTRATO-COUTO-BEM-SERVICOS-MEDICOS-LTDA-ME-X-HRFB-OURICURI.pdf" TargetMode="External"/><Relationship Id="rId82" Type="http://schemas.openxmlformats.org/officeDocument/2006/relationships/hyperlink" Target="https://ismep.org.br/wp-content/uploads/2024/06/SETIMO-TERMO-ADITIVO-BRUNO-COSMO-DA-COSTA-COMERCIO-E-SERVICOS-ME.pdf" TargetMode="External"/><Relationship Id="rId199" Type="http://schemas.openxmlformats.org/officeDocument/2006/relationships/hyperlink" Target="https://ismep.org.br/wp-content/uploads/2024/02/TERCEIRO-TERMO-ADITIVO-MACEDO-TAVARES-SERVICOS-MEDICOS-LTDA-ME.pdf" TargetMode="External"/><Relationship Id="rId203" Type="http://schemas.openxmlformats.org/officeDocument/2006/relationships/hyperlink" Target="https://ismep.org.br/wp-content/uploads/2022/10/SEGUNDO-TERMO-ADITIVO-ao-CONTRATO-MAIA-OLIVEIRA-SERVICOS-MEDICOS-S-S-EPP-X-HRFB-OURICURI-1.pdf" TargetMode="External"/><Relationship Id="rId19" Type="http://schemas.openxmlformats.org/officeDocument/2006/relationships/hyperlink" Target="https://ismep.org.br/wp-content/uploads/2021/08/PRIMEIRO-TERMO-ADITIVO-FRANCISCA-ELIENE-X-HRFB.pdf" TargetMode="External"/><Relationship Id="rId224" Type="http://schemas.openxmlformats.org/officeDocument/2006/relationships/hyperlink" Target="https://ismep.org.br/wp-content/uploads/2023/02/PRIMEIRO-TERMO-ADITIVO-ao-CONTRATO-MB-SAUDE-ME-X-HRFB-OURICURI.pdf" TargetMode="External"/><Relationship Id="rId245" Type="http://schemas.openxmlformats.org/officeDocument/2006/relationships/hyperlink" Target="https://ismep.org.br/wp-content/uploads/2024/05/TERCEIRO-TERMO-ADITIVO-MURAB-LINS-MEDICOS-ASSOCIADOS-LTDA-ME.pdf" TargetMode="External"/><Relationship Id="rId266" Type="http://schemas.openxmlformats.org/officeDocument/2006/relationships/hyperlink" Target="https://ismep.org.br/wp-content/uploads/2024/07/TERCEIRO-TERMO-ADITIVO-ORTO-CARIRI-SERVICOS-MEDICOS-LTDA.pdf" TargetMode="External"/><Relationship Id="rId287" Type="http://schemas.openxmlformats.org/officeDocument/2006/relationships/hyperlink" Target="https://ismep.org.br/wp-content/uploads/2023/09/Aceite-29Jun2023-Proposta-Comercial-OP-43436-Expansa%CC%83o-de-Licenc%CC%A7as-Smart-Health-Hospital-Fernando-Bezerra-ISMEP-1.pdf" TargetMode="External"/><Relationship Id="rId30" Type="http://schemas.openxmlformats.org/officeDocument/2006/relationships/hyperlink" Target="https://ismep.org.br/wp-content/uploads/2022/05/PRIMEIRO-TERMO-ADITIVO-CLINICA-DO-CORACAO.pdf" TargetMode="External"/><Relationship Id="rId105" Type="http://schemas.openxmlformats.org/officeDocument/2006/relationships/hyperlink" Target="https://ismep.org.br/wp-content/uploads/2024/02/SEGUNDO-TERMO-ADITIVO-AGENILSON-TEIXEIRA-DIAS-ME.pdf" TargetMode="External"/><Relationship Id="rId126" Type="http://schemas.openxmlformats.org/officeDocument/2006/relationships/hyperlink" Target="https://ismep.org.br/wp-content/uploads/2024/07/TERCEIRO-TERMO-ADITIVO-CLINICA-MEDICA-J-T-LTDA.pdf" TargetMode="External"/><Relationship Id="rId147" Type="http://schemas.openxmlformats.org/officeDocument/2006/relationships/hyperlink" Target="https://ismep.org.br/wp-content/uploads/2022/05/PRIMEIRO-TERMO-ADITIVO-IMAGENS-E-DIAGNOSTICO.pdf" TargetMode="External"/><Relationship Id="rId168" Type="http://schemas.openxmlformats.org/officeDocument/2006/relationships/hyperlink" Target="https://ismep.org.br/wp-content/uploads/2023/05/PRIMEIRO-TERMO-ADITIVO-AO-CONTRATO-JOAO-L-DE-ALENCAR-SAMPAIO-ME.pdf" TargetMode="External"/><Relationship Id="rId312" Type="http://schemas.openxmlformats.org/officeDocument/2006/relationships/hyperlink" Target="https://ismep.org.br/wp-content/uploads/2023/05/HOSPITAL-DE-OURICURI-SEGUNDO-TERMO-ADITIVO-.pdf" TargetMode="External"/><Relationship Id="rId333" Type="http://schemas.openxmlformats.org/officeDocument/2006/relationships/hyperlink" Target="https://ismep.org.br/wp-content/uploads/2024/03/PRIMEIRO-TERMO-ADITIVO-SANTOS-E-SANTOS-MEDICINA-LTDA-ME.pdf" TargetMode="External"/><Relationship Id="rId354" Type="http://schemas.openxmlformats.org/officeDocument/2006/relationships/hyperlink" Target="https://ismep.org.br/wp-content/uploads/2023/07/SEGUNDO-TERMO-ADITIVO-TRECCHINA-X-HRFB-Assinado.pdf" TargetMode="External"/><Relationship Id="rId51" Type="http://schemas.openxmlformats.org/officeDocument/2006/relationships/hyperlink" Target="https://ismep.org.br/wp-content/uploads/2024/04/QUARTO-TERMO-ADITIVO-COELHO-PEDROSA-ADVOGADOS-ASSOCIADOS.pdf" TargetMode="External"/><Relationship Id="rId72" Type="http://schemas.openxmlformats.org/officeDocument/2006/relationships/hyperlink" Target="https://ismep.org.br/wp-content/uploads/2023/12/PRIMEIRO-TERMO-ADITIVO-DAMACENA-DE-MOURA-SERVICOS-DE-SAUDE-LTDA.pdf" TargetMode="External"/><Relationship Id="rId93" Type="http://schemas.openxmlformats.org/officeDocument/2006/relationships/hyperlink" Target="https://ismep.org.br/wp-content/uploads/2024/07/QUINTO-TERMO-ADITIVO-FALCAO-FALCAO-LTDA-ME.pdf" TargetMode="External"/><Relationship Id="rId189" Type="http://schemas.openxmlformats.org/officeDocument/2006/relationships/hyperlink" Target="https://ismep.org.br/wp-content/uploads/2024/07/PRIMEIRO-TERMO-ADITIVO-LS-OLINDA-ASSISTENCIA-E-CONSULTORIA-EM-SAUDE-LTDA.pdf" TargetMode="External"/><Relationship Id="rId3" Type="http://schemas.openxmlformats.org/officeDocument/2006/relationships/hyperlink" Target="https://ismep.org.br/wp-content/uploads/2024/07/PRIMEIRO-TERMO-ADITIVO-ALAINE-DE-MACEDO-CAVALCANTI-LTDA-ME.pdf" TargetMode="External"/><Relationship Id="rId214" Type="http://schemas.openxmlformats.org/officeDocument/2006/relationships/hyperlink" Target="https://ismep.org.br/wp-content/uploads/2024/07/QUARTO-TERMO-ADITIVO-MARCIO-MACEDO-VIANA-ME.pdf" TargetMode="External"/><Relationship Id="rId235" Type="http://schemas.openxmlformats.org/officeDocument/2006/relationships/hyperlink" Target="https://ismep.org.br/wp-content/uploads/2024/07/QUARTO-TERMO-ADITIVO-MEDCARIRI-SERVICOS-MEDICOS-SS-LTDA.pdf" TargetMode="External"/><Relationship Id="rId256" Type="http://schemas.openxmlformats.org/officeDocument/2006/relationships/hyperlink" Target="https://ismep.org.br/wp-content/uploads/2022/08/PRIMEIRO-TERMO-ADITIVO-ao-CONTRATO-ODONTOMED-LTDA-ME-X-HRFB-OURICURI.pdf" TargetMode="External"/><Relationship Id="rId277" Type="http://schemas.openxmlformats.org/officeDocument/2006/relationships/hyperlink" Target="https://ismep.org.br/wp-content/uploads/2024/07/TERCEIRO-TERMO-ADITIVO-PACIFICOS-SERVICOS-MEDICOS-LTDA-ME.pdf" TargetMode="External"/><Relationship Id="rId298" Type="http://schemas.openxmlformats.org/officeDocument/2006/relationships/hyperlink" Target="https://ismep.org.br/wp-content/uploads/2022/09/PRIMEIRO-TERMO-ADITIVO-ao-CONTRATO-R-T-ATENDIMENTO-ME-X-HRFB-OURICURI.pdf" TargetMode="External"/><Relationship Id="rId116" Type="http://schemas.openxmlformats.org/officeDocument/2006/relationships/hyperlink" Target="https://ismep.org.br/wp-content/uploads/2024/06/TERCEIRO-TERMO-ADITIVO-BARRETO-E-VIEIRA-SERVICOS-MEDICOS-LTDA-ME.pdf" TargetMode="External"/><Relationship Id="rId137" Type="http://schemas.openxmlformats.org/officeDocument/2006/relationships/hyperlink" Target="https://ismep.org.br/wp-content/uploads/2024/07/QUINTO-TERMO-ADITIVO-G-M-SERVICOS-MEDICOS.pdf" TargetMode="External"/><Relationship Id="rId158" Type="http://schemas.openxmlformats.org/officeDocument/2006/relationships/hyperlink" Target="https://ismep.org.br/wp-content/uploads/2023/04/HRFB-1.pdf" TargetMode="External"/><Relationship Id="rId302" Type="http://schemas.openxmlformats.org/officeDocument/2006/relationships/hyperlink" Target="https://ismep.org.br/wp-content/uploads/2022/08/PRIMEIRO-TERMO-ADITIVO-ao-CONTRATO-RAUL-ALVES-DE-SIQUEIRA-NETO-X-HRFB-OURICURI.pdf" TargetMode="External"/><Relationship Id="rId323" Type="http://schemas.openxmlformats.org/officeDocument/2006/relationships/hyperlink" Target="https://ismep.org.br/wp-content/uploads/2024/02/TERCEIRO-TERMO-ADITIVO-RODRIGO-ALMENDRA-E-ADVOGADOS-ASSOCIADOS.pdf" TargetMode="External"/><Relationship Id="rId344" Type="http://schemas.openxmlformats.org/officeDocument/2006/relationships/hyperlink" Target="https://ismep.org.br/wp-content/uploads/2023/05/SEGUNDO-TERMO-ADITIVO-AO-CONTRATO-SJBN-CARE-LIFE-LTDA.pdf" TargetMode="External"/><Relationship Id="rId20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41" Type="http://schemas.openxmlformats.org/officeDocument/2006/relationships/hyperlink" Target="https://ismep.org.br/wp-content/uploads/2024/07/QUARTO-TERMO-ADITIVO-CLINICA-MEDICA-PEDIATRICA-DE-BARBALHA-LTDA.pdf" TargetMode="External"/><Relationship Id="rId62" Type="http://schemas.openxmlformats.org/officeDocument/2006/relationships/hyperlink" Target="https://ismep.org.br/wp-content/uploads/2023/05/SEGUNDO-TERMO-ADITIVO-AO-CONTRATO-COUTO-BEM-SERVICOS-MEDICOS-LTDA-ME.pdf" TargetMode="External"/><Relationship Id="rId83" Type="http://schemas.openxmlformats.org/officeDocument/2006/relationships/hyperlink" Target="https://ismep.org.br/wp-content/uploads/2023/08/TERCEIRO-TERMO-ADITIVO-DT-SAUDE-HRFB.pdf" TargetMode="External"/><Relationship Id="rId179" Type="http://schemas.openxmlformats.org/officeDocument/2006/relationships/hyperlink" Target="https://ismep.org.br/wp-content/uploads/2022/10/PRIMEIRO-TERMO-ADITIVO-ao-CONTRATO-LAGE-CEDRAZ-EMPREENDIMENTOS-MEDICOS-LTDA-ME-X-HRFB-OURICURI.pdf" TargetMode="External"/><Relationship Id="rId190" Type="http://schemas.openxmlformats.org/officeDocument/2006/relationships/hyperlink" Target="https://ismep.org.br/wp-content/uploads/2022/04/PRIMEIRO-TERMO-ADITIVO-AO-CONTRATO-LUCKY-STORE-X-HRFB-OURICURI.pdf" TargetMode="External"/><Relationship Id="rId204" Type="http://schemas.openxmlformats.org/officeDocument/2006/relationships/hyperlink" Target="https://ismep.org.br/wp-content/uploads/2022/10/TERCEIRO-TERMO-ADITIVO-ao-CONTRATO-MAIA-OLIVEIRA-SERVICOS-MEDICOS-S-S-EPP-X-HRFB-OURICURI-1.pdf" TargetMode="External"/><Relationship Id="rId225" Type="http://schemas.openxmlformats.org/officeDocument/2006/relationships/hyperlink" Target="https://ismep.org.br/wp-content/uploads/2024/02/SEGUNDO-TERMO-ADITIVO-MB-SAUDE-ME.pdf" TargetMode="External"/><Relationship Id="rId246" Type="http://schemas.openxmlformats.org/officeDocument/2006/relationships/hyperlink" Target="https://ismep.org.br/wp-content/uploads/2024/07/QUARTO-TERMO-ADITIVO-MURAB-LINS-MEDICOS-ASSOCIADOS-LTDA-ME.pdf" TargetMode="External"/><Relationship Id="rId267" Type="http://schemas.openxmlformats.org/officeDocument/2006/relationships/hyperlink" Target="https://ismep.org.br/wp-content/uploads/2023/04/PRIMEIRO-TERMO-ADITIVO-AO-CONTRATO-ORTO-MED.pdf" TargetMode="External"/><Relationship Id="rId288" Type="http://schemas.openxmlformats.org/officeDocument/2006/relationships/hyperlink" Target="https://ismep.org.br/wp-content/uploads/2021/05/PRIMEIRO-TERMO-ADITIVO-PJB-PRODUCOES-1.pdf" TargetMode="External"/><Relationship Id="rId106" Type="http://schemas.openxmlformats.org/officeDocument/2006/relationships/hyperlink" Target="https://ismep.org.br/wp-content/uploads/2024/07/TERCEIRO-TERMO-ADITIVO-AGENILSON-TEIXEIRA-DIAS-ME.pdf" TargetMode="External"/><Relationship Id="rId127" Type="http://schemas.openxmlformats.org/officeDocument/2006/relationships/hyperlink" Target="https://ismep.org.br/wp-content/uploads/2022/01/PRIMEIRO-TERMO-ADITIVO-AO-CONTRATO-DE-ANTONIO-JAIRO-NUNES-GUIMARAES-X-HRFB-OURICURI.pdf" TargetMode="External"/><Relationship Id="rId313" Type="http://schemas.openxmlformats.org/officeDocument/2006/relationships/hyperlink" Target="https://ismep.org.br/wp-content/uploads/2024/02/QUARTO-TERMO-ADITIVO-RGRAPH-LOCACAO-COMERCIO-E-SERVICOS-LTDA-ME.pdf" TargetMode="External"/><Relationship Id="rId10" Type="http://schemas.openxmlformats.org/officeDocument/2006/relationships/hyperlink" Target="https://ismep.org.br/wp-content/uploads/2023/05/SEGUNDO-TERMO-ADITIVO-AO-CONTRATO-COUTO-BEM-SERVICOS-MEDICOS-LTDA-ME.pdf" TargetMode="External"/><Relationship Id="rId31" Type="http://schemas.openxmlformats.org/officeDocument/2006/relationships/hyperlink" Target="https://ismep.org.br/wp-content/uploads/2023/05/PRIMEIRO-TERMO-ADITIVO-AO-CONTRATO-CLINICA-MEDICA-DO-ARARIPE-LTDA-ME.pdf" TargetMode="External"/><Relationship Id="rId52" Type="http://schemas.openxmlformats.org/officeDocument/2006/relationships/hyperlink" Target="https://ismep.org.br/wp-content/uploads/2024/06/QUINTO-TERMO-ADITIVO-COELHO-PEDROSA-ADVOGADOS-ASSOCIADOS.pdf" TargetMode="External"/><Relationship Id="rId73" Type="http://schemas.openxmlformats.org/officeDocument/2006/relationships/hyperlink" Target="https://ismep.org.br/wp-content/uploads/2024/05/SEGUNDO-TERMO-ADITIVO-DAMASCENA-DE-MOURA-SERVICOS-DE-SAUDE-LTDA.pdf" TargetMode="External"/><Relationship Id="rId94" Type="http://schemas.openxmlformats.org/officeDocument/2006/relationships/hyperlink" Target="https://ismep.org.br/wp-content/uploads/2024/07/PRIMEIRO-TERMO-ADITIVO-FERNANDES-E-BEZERRA-SERVICOS-MEDICOS-LTDA-EPP.pdf" TargetMode="External"/><Relationship Id="rId148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169" Type="http://schemas.openxmlformats.org/officeDocument/2006/relationships/hyperlink" Target="https://ismep.org.br/wp-content/uploads/2024/05/SEGUNDO-TERMO-ADITIVO-JOAO-L-DE-ALENCAR-SAMPAIO-ME.pdf" TargetMode="External"/><Relationship Id="rId334" Type="http://schemas.openxmlformats.org/officeDocument/2006/relationships/hyperlink" Target="https://ismep.org.br/wp-content/uploads/2022/09/PRIMEIRO-TERMO-ADITIVO-ao-CONTRATO-SEBASTIAO-LOPES-DE-SA-X-HRFB-OURICURI.pdf" TargetMode="External"/><Relationship Id="rId355" Type="http://schemas.openxmlformats.org/officeDocument/2006/relationships/hyperlink" Target="https://ismep.org.br/wp-content/uploads/2024/05/TERCEIRO-TERMO-ADITIVO-TRECCHINA-TECNOLOGIA-E-INOVACAO-LTDA.pdf" TargetMode="External"/><Relationship Id="rId4" Type="http://schemas.openxmlformats.org/officeDocument/2006/relationships/hyperlink" Target="https://ismep.org.br/wp-content/uploads/2024/07/SEGUNDO-TERMO-ADITIVO-ALAINE-DE-MACEDO-CAVALCANTI-LTDA-ME.pdf" TargetMode="External"/><Relationship Id="rId180" Type="http://schemas.openxmlformats.org/officeDocument/2006/relationships/hyperlink" Target="https://ismep.org.br/wp-content/uploads/2023/07/SEGUNDO-TERMO-ADITIVO-LAGE-CEDRAZ.pdf" TargetMode="External"/><Relationship Id="rId215" Type="http://schemas.openxmlformats.org/officeDocument/2006/relationships/hyperlink" Target="https://ismep.org.br/wp-content/uploads/2022/02/PRIMEIRO-TERMO-ADITIVO-AO-CONTRATO-MARCOS-DANIEL-DE-SOUSA-XAVIER-ME-X-HRFB-OURICURI.pdf" TargetMode="External"/><Relationship Id="rId236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257" Type="http://schemas.openxmlformats.org/officeDocument/2006/relationships/hyperlink" Target="https://ismep.org.br/wp-content/uploads/2022/08/SEGUNDO-TERMO-ADITIVO-ao-CONTRATO-ODONTOMED-LTDA-ME-X-HRFB-OURICURI.pdf" TargetMode="External"/><Relationship Id="rId278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303" Type="http://schemas.openxmlformats.org/officeDocument/2006/relationships/hyperlink" Target="https://ismep.org.br/wp-content/uploads/2023/07/SEGUNDO-TERMO-ADITIVO-RAUL-ALVES-X-HRFB.pdf" TargetMode="External"/><Relationship Id="rId42" Type="http://schemas.openxmlformats.org/officeDocument/2006/relationships/hyperlink" Target="https://ismep.org.br/wp-content/uploads/2023/04/PRIMEIRO-TERMO-ADITIVO-AO-CONTRATO-CLINICA-PINHEIRO-MED-LTDA-ME.pdf" TargetMode="External"/><Relationship Id="rId84" Type="http://schemas.openxmlformats.org/officeDocument/2006/relationships/hyperlink" Target="https://ismep.org.br/wp-content/uploads/2024/02/QUARTO-TERMO-ADITIVO-DT-SAUDE-LTDA.pdf" TargetMode="External"/><Relationship Id="rId138" Type="http://schemas.openxmlformats.org/officeDocument/2006/relationships/hyperlink" Target="https://ismep.org.br/wp-content/uploads/2024/02/SEGUNDO-TERMO-ADITIVO-GUILHERME-PARENTE-LINS-LTDA-ME.pdf" TargetMode="External"/><Relationship Id="rId345" Type="http://schemas.openxmlformats.org/officeDocument/2006/relationships/hyperlink" Target="https://ismep.org.br/wp-content/uploads/2024/02/PRIMEIRO-TERMO-ADITIVO-T.M.-DE-ALENCAR-CIA-LTDA-ME.pdf" TargetMode="External"/><Relationship Id="rId191" Type="http://schemas.openxmlformats.org/officeDocument/2006/relationships/hyperlink" Target="https://ismep.org.br/wp-content/uploads/2024/05/TERCEIRO-TERMO-ADITIVO-LUCKY-STORE-LTDA-ME.pdf" TargetMode="External"/><Relationship Id="rId205" Type="http://schemas.openxmlformats.org/officeDocument/2006/relationships/hyperlink" Target="https://ismep.org.br/wp-content/uploads/2023/05/QUARTO-TERMO-ADITIVO-AO-CONTRATO-MAIA-OLIVEIRA-SERVICOS-MEDICOS-1.pdf" TargetMode="External"/><Relationship Id="rId247" Type="http://schemas.openxmlformats.org/officeDocument/2006/relationships/hyperlink" Target="https://ismep.org.br/wp-content/uploads/2022/07/PRIMEIRO-TERMO-ADITIVO-ao-CONTRATO-N-A-V-DA-SILVA-ELETRO-ME-X-HRFB-OURICURI.pdf" TargetMode="External"/><Relationship Id="rId107" Type="http://schemas.openxmlformats.org/officeDocument/2006/relationships/hyperlink" Target="https://ismep.org.br/wp-content/uploads/2023/05/SEGUNDO-TERMO-ADITIVO-AO-CONTRATO-BRITO-TEIXEIRA-LTDA.pdf" TargetMode="External"/><Relationship Id="rId289" Type="http://schemas.openxmlformats.org/officeDocument/2006/relationships/hyperlink" Target="https://ismep.org.br/wp-content/uploads/2022/09/SEGUNDO-TERMO-ADITIVO-ao-CONTRATO-PJB-PRODUCOES-DE-EVENTOS-LTDA-X-HRFB-OURICURI.pdf" TargetMode="External"/><Relationship Id="rId11" Type="http://schemas.openxmlformats.org/officeDocument/2006/relationships/hyperlink" Target="https://ismep.org.br/wp-content/uploads/2023/05/Primeiro-Termo-Aditivo-ao-Contrato-DE-Alencar-LTDA-ME-x-HRFB-OURICURI-2.pdf" TargetMode="External"/><Relationship Id="rId53" Type="http://schemas.openxmlformats.org/officeDocument/2006/relationships/hyperlink" Target="https://ismep.org.br/wp-content/uploads/2024/02/PRIMEIRO-TERMO-ADITIVO-COI-CIRURGIA-ONCOLOGICA-INTEGRADA-LTDA-1.pdf" TargetMode="External"/><Relationship Id="rId149" Type="http://schemas.openxmlformats.org/officeDocument/2006/relationships/hyperlink" Target="https://ismep.org.br/wp-content/uploads/2024/07/PRIMEIRO-TERMO-ADITIVO-INOV-SAUDE-SERVICOS-MEDICOS-HOSPITALARES-LTDA.pdf" TargetMode="External"/><Relationship Id="rId314" Type="http://schemas.openxmlformats.org/officeDocument/2006/relationships/hyperlink" Target="https://ismep.org.br/wp-content/uploads/2024/05/QUINTO-TERMO-ADITIVO-RGRAPH-LOCACAOCOMERCIO-E-SERVICOS-LTDA-ME.pdf" TargetMode="External"/><Relationship Id="rId356" Type="http://schemas.openxmlformats.org/officeDocument/2006/relationships/hyperlink" Target="https://ismep.org.br/wp-content/uploads/2024/08/QUINTO-TERMO-ADITIVO-TRECCHINA-TECNOLOGIA-E-INOVACAO-LTDA.pdf" TargetMode="External"/><Relationship Id="rId95" Type="http://schemas.openxmlformats.org/officeDocument/2006/relationships/hyperlink" Target="https://ismep.org.br/wp-content/uploads/2024/07/PRIMEIRO-TERMO-ADITIVO-FERNANDO-MELO-ORTOPEDIA-ESPORTIVA-LTDA-ME.pdf" TargetMode="External"/><Relationship Id="rId160" Type="http://schemas.openxmlformats.org/officeDocument/2006/relationships/hyperlink" Target="https://ismep.org.br/wp-content/uploads/2023/04/Contr.-Locacao-2023.pdf" TargetMode="External"/><Relationship Id="rId216" Type="http://schemas.openxmlformats.org/officeDocument/2006/relationships/hyperlink" Target="https://ismep.org.br/wp-content/uploads/2022/09/SEGUNDO-TERMO-ADITIVO-ao-CONTRATO-MARCOS-DANIEL-DE-SOUSA-XAVIER-X-HRFB-OURICURI.pdf" TargetMode="External"/><Relationship Id="rId258" Type="http://schemas.openxmlformats.org/officeDocument/2006/relationships/hyperlink" Target="https://ismep.org.br/wp-content/uploads/2023/05/TERCEIRO-TERMO-ADITIVO-AO-CONTRATO-ODONTOMED-LTDA-ME-1.pdf" TargetMode="External"/><Relationship Id="rId22" Type="http://schemas.openxmlformats.org/officeDocument/2006/relationships/hyperlink" Target="https://ismep.org.br/wp-content/uploads/2024/06/QUINTO-TERMO-ADITIVO-CASIL-CENTRO-DE-ASSISTENCIA-A-SAUDE-INTEGRADA-E-LABORATORIAL-LTDA-1.pdf" TargetMode="External"/><Relationship Id="rId64" Type="http://schemas.openxmlformats.org/officeDocument/2006/relationships/hyperlink" Target="https://ismep.org.br/wp-content/uploads/2024/07/QUARTO-TERMO-ADITIVO-COUTO-BEM-SERVICOS-MEDICOS-LTDA-ME.pdf" TargetMode="External"/><Relationship Id="rId118" Type="http://schemas.openxmlformats.org/officeDocument/2006/relationships/hyperlink" Target="https://ismep.org.br/wp-content/uploads/2023/12/PRIMEIRO-TERMO-ADITIVO-BRASCON-GESTAO-AMBIENTAL.pdf" TargetMode="External"/><Relationship Id="rId325" Type="http://schemas.openxmlformats.org/officeDocument/2006/relationships/hyperlink" Target="https://ismep.org.br/wp-content/uploads/2022/08/PRIMEIRO-TERMO-ADITIVO-ao-CONTRATO-S.O.S-VIDA-EIRELI-X-HRFB-OURICURI.pdf" TargetMode="External"/><Relationship Id="rId171" Type="http://schemas.openxmlformats.org/officeDocument/2006/relationships/hyperlink" Target="https://ismep.org.br/wp-content/uploads/2024/05/SEGUNDO-TERMO-ADITIVO-JOSE-ALVES-DE-SOUZA-SERVICOS-MEDICOS-ME.pdf" TargetMode="External"/><Relationship Id="rId227" Type="http://schemas.openxmlformats.org/officeDocument/2006/relationships/hyperlink" Target="https://ismep.org.br/wp-content/uploads/2024/07/QUARTO-TERMO-ADITIVO-MB-SAUDE-ME.pdf" TargetMode="External"/><Relationship Id="rId269" Type="http://schemas.openxmlformats.org/officeDocument/2006/relationships/hyperlink" Target="https://ismep.org.br/wp-content/uploads/2022/08/PRIMEIRO-TERMO-ADITIVO-ao-CONTRATO-ORTONUTRI-EIRELI-ME-X-HRFB-OURICURI.pdf" TargetMode="External"/><Relationship Id="rId33" Type="http://schemas.openxmlformats.org/officeDocument/2006/relationships/hyperlink" Target="https://ismep.org.br/wp-content/uploads/2024/05/TERCEIRO-TERMO-ADITIVO-CLINICA-MEDICA-DO-ARARIPE-LTDA-EPP.pdf" TargetMode="External"/><Relationship Id="rId129" Type="http://schemas.openxmlformats.org/officeDocument/2006/relationships/hyperlink" Target="https://ismep.org.br/wp-content/uploads/2023/07/TERCEIRO-TERMO-ADITIVO-GERCLIN-X-HRGB.pdf" TargetMode="External"/><Relationship Id="rId280" Type="http://schemas.openxmlformats.org/officeDocument/2006/relationships/hyperlink" Target="https://ismep.org.br/wp-content/uploads/2024/02/SEGUNDO-TERMO-ADITIVO-ORTO-MED-PRESTACAO-DE-SERVICO-MEDICOS-EM-ORTOPEDIA-LTDA.pdf" TargetMode="External"/><Relationship Id="rId336" Type="http://schemas.openxmlformats.org/officeDocument/2006/relationships/hyperlink" Target="https://ismep.org.br/wp-content/uploads/2024/05/TERCEIRO-TERMO-ADITIVO-SEBASTIAO-LOPES-DE-SA-LTDA.pdf" TargetMode="External"/><Relationship Id="rId75" Type="http://schemas.openxmlformats.org/officeDocument/2006/relationships/hyperlink" Target="https://ismep.org.br/wp-content/uploads/2022/01/PRIMEIRO-TERMO-ADITIVO-AO-CONTRATO-DANILO-CARVALHO-ANESTESIOLOGIA-X-HRFB-OURICURI.pdf" TargetMode="External"/><Relationship Id="rId140" Type="http://schemas.openxmlformats.org/officeDocument/2006/relationships/hyperlink" Target="https://ismep.org.br/wp-content/uploads/2024/06/PRIMEIRO-TERMO-ADITIVO-HABITARE-CONSTRUTORA-LTDA.pdf" TargetMode="External"/><Relationship Id="rId182" Type="http://schemas.openxmlformats.org/officeDocument/2006/relationships/hyperlink" Target="https://ismep.org.br/wp-content/uploads/2024/07/QUARTO-TERMO-ADITIVO-LAGE-CEDRAZ-EMPREENDIMENTOS-MEDICOS-LTDA-ME.pdf" TargetMode="External"/><Relationship Id="rId6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238" Type="http://schemas.openxmlformats.org/officeDocument/2006/relationships/hyperlink" Target="https://ismep.org.br/wp-content/uploads/2024/07/SEGUNDO-TERMO-ADITIVO-MEDLAND-SERVICOS-MEDICOS-LTDA-ME.pdf" TargetMode="External"/><Relationship Id="rId291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305" Type="http://schemas.openxmlformats.org/officeDocument/2006/relationships/hyperlink" Target="https://ismep.org.br/wp-content/uploads/2024/03/QUARTO-TERMO-ADITIVO-RAUL-ALVES-DE-SIQUEIRA-NETO-CIA-LTDA-ME.pdf" TargetMode="External"/><Relationship Id="rId347" Type="http://schemas.openxmlformats.org/officeDocument/2006/relationships/hyperlink" Target="https://ismep.org.br/wp-content/uploads/2023/05/PRIMEIRO-TERMO-ADITIVO-AO-CONTRATO-TARCISIO-SOARES-DE-BRITO-ME.pdf" TargetMode="External"/><Relationship Id="rId44" Type="http://schemas.openxmlformats.org/officeDocument/2006/relationships/hyperlink" Target="https://ismep.org.br/wp-content/uploads/2024/07/TERCEIRO-TERMO-ADITIVO-CLINICA-PINHEIRO-MED-LTDA-ME.pdf" TargetMode="External"/><Relationship Id="rId86" Type="http://schemas.openxmlformats.org/officeDocument/2006/relationships/hyperlink" Target="https://ismep.org.br/wp-content/uploads/2024/07/SEXTO-TERMO-ADITIVO-DT-SAUDE-LTDA.pdf" TargetMode="External"/><Relationship Id="rId151" Type="http://schemas.openxmlformats.org/officeDocument/2006/relationships/hyperlink" Target="https://ismep.org.br/wp-content/uploads/2023/05/SEGUNDO-TERMO-ADITIVO-AO-CONTRATO-JC-SANTOS-JUNIOR-ME-1.pdf" TargetMode="External"/><Relationship Id="rId193" Type="http://schemas.openxmlformats.org/officeDocument/2006/relationships/hyperlink" Target="https://ismep.org.br/wp-content/uploads/2024/07/SEGUNDO-TERMO-ADITIVO-LUIZ-ALVARO-DA-SILVA-LEAL-FILHO-ME.pdf" TargetMode="External"/><Relationship Id="rId207" Type="http://schemas.openxmlformats.org/officeDocument/2006/relationships/hyperlink" Target="https://ismep.org.br/wp-content/uploads/2024/07/SEXTO-TERMO-ADITIVO-MAIA-OLIVEIRA-SERVICOS-MEDICOS-S-S-EPP.pdf" TargetMode="External"/><Relationship Id="rId249" Type="http://schemas.openxmlformats.org/officeDocument/2006/relationships/hyperlink" Target="https://ismep.org.br/wp-content/uploads/2024/08/TERCEIRO-TERMO-ADITIVO-NAV-DA-SILVA-ELETRO-ME.pdf" TargetMode="External"/><Relationship Id="rId13" Type="http://schemas.openxmlformats.org/officeDocument/2006/relationships/hyperlink" Target="https://ismep.org.br/wp-content/uploads/2022/10/PRIMEIRO-TERMO-ADITIVO-ao-CONTRATO-CD-SERVICOS-DE-DIAGNOSTICO-LTDA-ME-X-HRFB-OURICURI.pdf" TargetMode="External"/><Relationship Id="rId109" Type="http://schemas.openxmlformats.org/officeDocument/2006/relationships/hyperlink" Target="https://ismep.org.br/wp-content/uploads/2022/11/SEGUNDO-TERMO-ADITIVO-AO-CONTRATO-ALESSON-ALCIDES-DE-OLIVEIRA-ME-X-HRFB-OURICURI.pdf" TargetMode="External"/><Relationship Id="rId260" Type="http://schemas.openxmlformats.org/officeDocument/2006/relationships/hyperlink" Target="https://ismep.org.br/wp-content/uploads/2024/05/QUINTO-TERMO-ADITIVO-ODONTOMED-LTDA-ME.pdf" TargetMode="External"/><Relationship Id="rId316" Type="http://schemas.openxmlformats.org/officeDocument/2006/relationships/hyperlink" Target="https://ismep.org.br/wp-content/uploads/2024/07/PRIMEIRO-TERMO-ADITIVO-RM-TAVARES-SOCIEDADE-MEDICA-LTDA-ME.pdf" TargetMode="External"/><Relationship Id="rId55" Type="http://schemas.openxmlformats.org/officeDocument/2006/relationships/hyperlink" Target="https://ismep.org.br/wp-content/uploads/2024/07/TERCEIRO-TERMO-ADITIVO-COI-CIRURGIA-ONCOLOGICA-INTEGRADA-LTDA.pdf" TargetMode="External"/><Relationship Id="rId97" Type="http://schemas.openxmlformats.org/officeDocument/2006/relationships/hyperlink" Target="https://ismep.org.br/wp-content/uploads/2024/07/SEGUNDO-TERMO-ADITIVO-FERNANDO-MELO-ORTOPEDIA-ESPORTIVA-LTDA-ME.pdf" TargetMode="External"/><Relationship Id="rId120" Type="http://schemas.openxmlformats.org/officeDocument/2006/relationships/hyperlink" Target="https://ismep.org.br/wp-content/uploads/2023/02/PRIMEIRO-TERMO-ADITIVO-ao-CONTRATO-BRITO-TEIXEIRA-LTDA-ME.pdf" TargetMode="External"/><Relationship Id="rId358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162" Type="http://schemas.openxmlformats.org/officeDocument/2006/relationships/hyperlink" Target="https://ismep.org.br/wp-content/uploads/2023/05/HRFB-2.pdf" TargetMode="External"/><Relationship Id="rId218" Type="http://schemas.openxmlformats.org/officeDocument/2006/relationships/hyperlink" Target="https://ismep.org.br/wp-content/uploads/2024/05/QUARTO-TERMO-ADITIVO-MARCOS-DANIEL-DE-SOUSA-XAVIER-ME.pdf" TargetMode="External"/><Relationship Id="rId271" Type="http://schemas.openxmlformats.org/officeDocument/2006/relationships/hyperlink" Target="https://ismep.org.br/wp-content/uploads/2024/05/TERCEIRO-TERMO-ADITIVO-ORTONUTRI-EIRELI-ME.pdf" TargetMode="External"/><Relationship Id="rId24" Type="http://schemas.openxmlformats.org/officeDocument/2006/relationships/hyperlink" Target="https://ismep.org.br/wp-content/uploads/2024/08/PRIMEIRO-TERMO-ADITIVO-CLINICA-ANGIOART-LTDA-ME-1.pdf" TargetMode="External"/><Relationship Id="rId66" Type="http://schemas.openxmlformats.org/officeDocument/2006/relationships/hyperlink" Target="https://ismep.org.br/wp-content/uploads/2023/05/Primeiro-Termo-Aditivo-ao-Contrato-DE-Alencar-LTDA-ME-x-HRFB-OURICURI-2.pdf" TargetMode="External"/><Relationship Id="rId131" Type="http://schemas.openxmlformats.org/officeDocument/2006/relationships/hyperlink" Target="https://ismep.org.br/wp-content/uploads/2024/06/QUINTO-TERMO-ADITIVO-GERCLIN-SERVICOS-MEDICOS-LTDA.pdf" TargetMode="External"/><Relationship Id="rId327" Type="http://schemas.openxmlformats.org/officeDocument/2006/relationships/hyperlink" Target="https://ismep.org.br/wp-content/uploads/2024/05/TERCEIRO-TERMO-ADITIVO-S.O.S-VIDA-EIRELI.pdf" TargetMode="External"/><Relationship Id="rId173" Type="http://schemas.openxmlformats.org/officeDocument/2006/relationships/hyperlink" Target="https://ismep.org.br/wp-content/uploads/2023/08/PRIMEIRO-TERMO-ADITIVO-JOSE-MARIA-HRFB.pdf" TargetMode="External"/><Relationship Id="rId229" Type="http://schemas.openxmlformats.org/officeDocument/2006/relationships/hyperlink" Target="https://ismep.org.br/wp-content/uploads/2023/09/SEGUNDO-TERMO-ADITIVO-MED-ARARIPE-HRFB.pdf" TargetMode="External"/><Relationship Id="rId240" Type="http://schemas.openxmlformats.org/officeDocument/2006/relationships/hyperlink" Target="https://ismep.org.br/wp-content/uploads/2024/03/PRIMEIRO-TERMO-ADITIVO-MILKA-SANT-ANNA-CONSULTAS-E-EXAMES-LTDA-ME.pdf" TargetMode="External"/><Relationship Id="rId35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77" Type="http://schemas.openxmlformats.org/officeDocument/2006/relationships/hyperlink" Target="https://ismep.org.br/wp-content/uploads/2023/05/TERCEIRO-TERMO-ADITIVO-AO-CONTRATO-DANILO-CARVALHO-ANESTESIOLOGIA-LTDA-ME.pdf" TargetMode="External"/><Relationship Id="rId100" Type="http://schemas.openxmlformats.org/officeDocument/2006/relationships/hyperlink" Target="https://ismep.org.br/wp-content/uploads/2023/07/SEGUNDO-TERMO-ADITIVO-GERCLIN-X-HRFB.pdf" TargetMode="External"/><Relationship Id="rId282" Type="http://schemas.openxmlformats.org/officeDocument/2006/relationships/hyperlink" Target="https://ismep.org.br/wp-content/uploads/2024/05/QUARTO-TERMO-ADITIVO-PH-CONTABILIDADE-SOCIEDADE-SIMPLES-LTDA.pdf" TargetMode="External"/><Relationship Id="rId338" Type="http://schemas.openxmlformats.org/officeDocument/2006/relationships/hyperlink" Target="https://ismep.org.br/wp-content/uploads/2022/07/PRIMEIRO-TERMO-ADITIVO-ao-CONTRATO-SERVIP-PRESTADORA-DE-SERVICOS-LTDA-X-HRFB-OURICURI.pdf" TargetMode="External"/><Relationship Id="rId8" Type="http://schemas.openxmlformats.org/officeDocument/2006/relationships/hyperlink" Target="https://ismep.org.br/wp-content/uploads/2023/05/SEGUNDO-TERMO-ADITIVO-AO-CONTRATO-CONSULTORIOS-INTEGRADOS-ALENCAR-ONOFRE-LTDA.pdf" TargetMode="External"/><Relationship Id="rId142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184" Type="http://schemas.openxmlformats.org/officeDocument/2006/relationships/hyperlink" Target="https://ismep.org.br/wp-content/uploads/2022/01/PRIMEIRO-TERMO-ADITIVO-AO-CONTRATO-LIFE-MED-SERVIICOS-MEDICOS-LTDA-ME-X-HRFB-OURICURI.pdf" TargetMode="External"/><Relationship Id="rId251" Type="http://schemas.openxmlformats.org/officeDocument/2006/relationships/hyperlink" Target="https://ismep.org.br/wp-content/uploads/2023/04/assinado-SEGUNDO-TERMO-ADITIVO-NYX-SOLUCOES.pdf" TargetMode="External"/><Relationship Id="rId46" Type="http://schemas.openxmlformats.org/officeDocument/2006/relationships/hyperlink" Target="https://ismep.org.br/wp-content/uploads/2023/05/TERCEIRO-TERMO-ADITIVO-AO-CONTRATO-MARCOS-DANIEL-DE-SOUSA-XAVIER-ME.pdf" TargetMode="External"/><Relationship Id="rId293" Type="http://schemas.openxmlformats.org/officeDocument/2006/relationships/hyperlink" Target="https://ismep.org.br/wp-content/uploads/2024/05/QUARTO-TERMO-ADITIVO-PRONTO-LIFE-DIAGNOSTICO-ESPECIALIZADOS-LTDA-ME.pdf" TargetMode="External"/><Relationship Id="rId307" Type="http://schemas.openxmlformats.org/officeDocument/2006/relationships/hyperlink" Target="https://ismep.org.br/wp-content/uploads/2024/07/SEXTO-TERMO-ADITIVO-RAUL-ALVES-DE-SIQUEIRA-NETO-CIA-LTDA-ME.pdf" TargetMode="External"/><Relationship Id="rId349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38DF-97EE-4C7E-86B0-88A77DD76105}">
  <sheetPr>
    <tabColor indexed="13"/>
  </sheetPr>
  <dimension ref="A1:I991"/>
  <sheetViews>
    <sheetView showGridLines="0" tabSelected="1" topLeftCell="C37" zoomScale="90" zoomScaleNormal="90" workbookViewId="0">
      <selection activeCell="I53" sqref="I53"/>
    </sheetView>
  </sheetViews>
  <sheetFormatPr defaultColWidth="8.6640625" defaultRowHeight="13.2" x14ac:dyDescent="0.25"/>
  <cols>
    <col min="1" max="1" width="32" style="11" customWidth="1"/>
    <col min="2" max="2" width="38" style="11" customWidth="1"/>
    <col min="3" max="3" width="33.109375" style="12" customWidth="1"/>
    <col min="4" max="4" width="47.33203125" customWidth="1"/>
    <col min="5" max="5" width="27.109375" style="13" customWidth="1"/>
    <col min="6" max="6" width="26" style="14" customWidth="1"/>
    <col min="7" max="7" width="26.88671875" style="14" customWidth="1"/>
    <col min="8" max="8" width="20.6640625" style="15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(OCULTAR)'!$Q$3:$S$136,3,0),"")</f>
        <v>10739225001866</v>
      </c>
      <c r="B3" s="3" t="s">
        <v>9</v>
      </c>
      <c r="C3" s="4">
        <v>48238650000104</v>
      </c>
      <c r="D3" s="5" t="s">
        <v>12</v>
      </c>
      <c r="E3" s="6">
        <v>1</v>
      </c>
      <c r="F3" s="7">
        <v>45107</v>
      </c>
      <c r="G3" s="7">
        <v>45534</v>
      </c>
      <c r="H3" s="8">
        <v>257400</v>
      </c>
      <c r="I3" s="9" t="s">
        <v>13</v>
      </c>
    </row>
    <row r="4" spans="1:9" ht="21" customHeight="1" x14ac:dyDescent="0.25">
      <c r="A4" s="2">
        <f>IFERROR(VLOOKUP(B4,'[1]DADOS (OCULTAR)'!$Q$3:$S$136,3,0),"")</f>
        <v>10739225001866</v>
      </c>
      <c r="B4" s="3" t="s">
        <v>9</v>
      </c>
      <c r="C4" s="4">
        <v>48238650000104</v>
      </c>
      <c r="D4" s="5" t="s">
        <v>12</v>
      </c>
      <c r="E4" s="6">
        <v>2</v>
      </c>
      <c r="F4" s="7">
        <v>45503</v>
      </c>
      <c r="G4" s="7">
        <v>45838</v>
      </c>
      <c r="H4" s="8">
        <v>257400</v>
      </c>
      <c r="I4" s="9" t="s">
        <v>14</v>
      </c>
    </row>
    <row r="5" spans="1:9" ht="21" customHeight="1" x14ac:dyDescent="0.25">
      <c r="A5" s="2">
        <f>IFERROR(VLOOKUP(B5,'[1]DADOS (OCULTAR)'!$Q$3:$S$136,3,0),"")</f>
        <v>10739225001866</v>
      </c>
      <c r="B5" s="3" t="s">
        <v>9</v>
      </c>
      <c r="C5" s="4">
        <v>51210251000131</v>
      </c>
      <c r="D5" s="5" t="s">
        <v>15</v>
      </c>
      <c r="E5" s="6">
        <v>1</v>
      </c>
      <c r="F5" s="7">
        <v>45097</v>
      </c>
      <c r="G5" s="7">
        <v>45463</v>
      </c>
      <c r="H5" s="8">
        <v>2500</v>
      </c>
      <c r="I5" s="9" t="s">
        <v>16</v>
      </c>
    </row>
    <row r="6" spans="1:9" ht="21" customHeight="1" x14ac:dyDescent="0.25">
      <c r="A6" s="2">
        <f>IFERROR(VLOOKUP(B6,'[1]DADOS (OCULTAR)'!$Q$3:$S$136,3,0),"")</f>
        <v>10739225001866</v>
      </c>
      <c r="B6" s="3" t="s">
        <v>9</v>
      </c>
      <c r="C6" s="4">
        <v>51210251000131</v>
      </c>
      <c r="D6" s="5" t="s">
        <v>15</v>
      </c>
      <c r="E6" s="6">
        <v>2</v>
      </c>
      <c r="F6" s="7">
        <v>45463</v>
      </c>
      <c r="G6" s="7">
        <v>45828</v>
      </c>
      <c r="H6" s="8">
        <v>2500</v>
      </c>
      <c r="I6" s="9" t="s">
        <v>17</v>
      </c>
    </row>
    <row r="7" spans="1:9" ht="21" customHeight="1" x14ac:dyDescent="0.25">
      <c r="A7" s="2">
        <f>IFERROR(VLOOKUP(B7,'[1]DADOS (OCULTAR)'!$Q$3:$S$136,3,0),"")</f>
        <v>10739225001866</v>
      </c>
      <c r="B7" s="3" t="s">
        <v>9</v>
      </c>
      <c r="C7" s="4">
        <v>46511209000110</v>
      </c>
      <c r="D7" s="5" t="s">
        <v>18</v>
      </c>
      <c r="E7" s="6">
        <v>1</v>
      </c>
      <c r="F7" s="7">
        <v>45079</v>
      </c>
      <c r="G7" s="7">
        <v>45445</v>
      </c>
      <c r="H7" s="8">
        <v>120000</v>
      </c>
      <c r="I7" s="9" t="s">
        <v>19</v>
      </c>
    </row>
    <row r="8" spans="1:9" ht="21" customHeight="1" x14ac:dyDescent="0.25">
      <c r="A8" s="2">
        <f>IFERROR(VLOOKUP(B8,'[1]DADOS (OCULTAR)'!$Q$3:$S$136,3,0),"")</f>
        <v>10739225001866</v>
      </c>
      <c r="B8" s="3" t="s">
        <v>9</v>
      </c>
      <c r="C8" s="4">
        <v>46511209000110</v>
      </c>
      <c r="D8" s="5" t="s">
        <v>18</v>
      </c>
      <c r="E8" s="6">
        <v>2</v>
      </c>
      <c r="F8" s="7">
        <v>45261</v>
      </c>
      <c r="G8" s="7">
        <v>45445</v>
      </c>
      <c r="H8" s="8">
        <v>120000</v>
      </c>
      <c r="I8" s="9" t="s">
        <v>20</v>
      </c>
    </row>
    <row r="9" spans="1:9" ht="21" customHeight="1" x14ac:dyDescent="0.25">
      <c r="A9" s="2">
        <f>IFERROR(VLOOKUP(B9,'[1]DADOS (OCULTAR)'!$Q$3:$S$136,3,0),"")</f>
        <v>10739225001866</v>
      </c>
      <c r="B9" s="3" t="s">
        <v>9</v>
      </c>
      <c r="C9" s="4">
        <v>46511209000110</v>
      </c>
      <c r="D9" s="5" t="s">
        <v>18</v>
      </c>
      <c r="E9" s="6">
        <v>3</v>
      </c>
      <c r="F9" s="7">
        <v>44986</v>
      </c>
      <c r="G9" s="7">
        <v>45445</v>
      </c>
      <c r="H9" s="8">
        <v>120000</v>
      </c>
      <c r="I9" s="9" t="s">
        <v>21</v>
      </c>
    </row>
    <row r="10" spans="1:9" ht="21" customHeight="1" x14ac:dyDescent="0.25">
      <c r="A10" s="2">
        <f>IFERROR(VLOOKUP(B10,'[1]DADOS (OCULTAR)'!$Q$3:$S$136,3,0),"")</f>
        <v>10739225001866</v>
      </c>
      <c r="B10" s="3" t="s">
        <v>9</v>
      </c>
      <c r="C10" s="4">
        <v>46511209000110</v>
      </c>
      <c r="D10" s="5" t="s">
        <v>18</v>
      </c>
      <c r="E10" s="6">
        <v>4</v>
      </c>
      <c r="F10" s="7">
        <v>45445</v>
      </c>
      <c r="G10" s="7">
        <v>45809</v>
      </c>
      <c r="H10" s="8">
        <v>120000</v>
      </c>
      <c r="I10" s="9" t="s">
        <v>22</v>
      </c>
    </row>
    <row r="11" spans="1:9" ht="21" customHeight="1" x14ac:dyDescent="0.25">
      <c r="A11" s="2">
        <f>IFERROR(VLOOKUP(B11,'[1]DADOS (OCULTAR)'!$Q$3:$S$136,3,0),"")</f>
        <v>10739225001866</v>
      </c>
      <c r="B11" s="3" t="s">
        <v>9</v>
      </c>
      <c r="C11" s="4">
        <v>50792501000126</v>
      </c>
      <c r="D11" s="5" t="s">
        <v>23</v>
      </c>
      <c r="E11" s="6">
        <v>1</v>
      </c>
      <c r="F11" s="7">
        <v>45078</v>
      </c>
      <c r="G11" s="7">
        <v>45443</v>
      </c>
      <c r="H11" s="8">
        <v>257400</v>
      </c>
      <c r="I11" s="9" t="s">
        <v>24</v>
      </c>
    </row>
    <row r="12" spans="1:9" ht="21" customHeight="1" x14ac:dyDescent="0.25">
      <c r="A12" s="2">
        <f>IFERROR(VLOOKUP(B12,'[1]DADOS (OCULTAR)'!$Q$3:$S$136,3,0),"")</f>
        <v>10739225001866</v>
      </c>
      <c r="B12" s="3" t="s">
        <v>9</v>
      </c>
      <c r="C12" s="4">
        <v>50792501000126</v>
      </c>
      <c r="D12" s="5" t="s">
        <v>23</v>
      </c>
      <c r="E12" s="6">
        <v>2</v>
      </c>
      <c r="F12" s="7">
        <v>45444</v>
      </c>
      <c r="G12" s="7">
        <v>45808</v>
      </c>
      <c r="H12" s="8">
        <v>257400</v>
      </c>
      <c r="I12" s="9" t="s">
        <v>25</v>
      </c>
    </row>
    <row r="13" spans="1:9" ht="21" customHeight="1" x14ac:dyDescent="0.25">
      <c r="A13" s="2">
        <f>IFERROR(VLOOKUP(B13,'[1]DADOS (OCULTAR)'!$Q$3:$S$136,3,0),"")</f>
        <v>10739225001866</v>
      </c>
      <c r="B13" s="3" t="s">
        <v>9</v>
      </c>
      <c r="C13" s="4">
        <v>31974984000135</v>
      </c>
      <c r="D13" s="5" t="s">
        <v>26</v>
      </c>
      <c r="E13" s="6">
        <v>1</v>
      </c>
      <c r="F13" s="7">
        <v>44836</v>
      </c>
      <c r="G13" s="7">
        <v>45200</v>
      </c>
      <c r="H13" s="8">
        <v>11640</v>
      </c>
      <c r="I13" s="9" t="s">
        <v>27</v>
      </c>
    </row>
    <row r="14" spans="1:9" ht="21" customHeight="1" x14ac:dyDescent="0.25">
      <c r="A14" s="2">
        <f>IFERROR(VLOOKUP(B14,'[1]DADOS (OCULTAR)'!$Q$3:$S$136,3,0),"")</f>
        <v>10739225001866</v>
      </c>
      <c r="B14" s="3" t="s">
        <v>9</v>
      </c>
      <c r="C14" s="4">
        <v>31974984000135</v>
      </c>
      <c r="D14" s="5" t="s">
        <v>26</v>
      </c>
      <c r="E14" s="6">
        <v>2</v>
      </c>
      <c r="F14" s="7">
        <v>44876</v>
      </c>
      <c r="G14" s="7">
        <v>45200</v>
      </c>
      <c r="H14" s="8">
        <v>11640</v>
      </c>
      <c r="I14" s="9" t="s">
        <v>28</v>
      </c>
    </row>
    <row r="15" spans="1:9" ht="21" customHeight="1" x14ac:dyDescent="0.25">
      <c r="A15" s="2">
        <f>IFERROR(VLOOKUP(B15,'[1]DADOS (OCULTAR)'!$Q$3:$S$136,3,0),"")</f>
        <v>10739225001866</v>
      </c>
      <c r="B15" s="3" t="s">
        <v>9</v>
      </c>
      <c r="C15" s="4">
        <v>31974984000135</v>
      </c>
      <c r="D15" s="5" t="s">
        <v>29</v>
      </c>
      <c r="E15" s="6">
        <v>1</v>
      </c>
      <c r="F15" s="7">
        <v>44744</v>
      </c>
      <c r="G15" s="7">
        <v>45108</v>
      </c>
      <c r="H15" s="8">
        <v>71148</v>
      </c>
      <c r="I15" s="9" t="s">
        <v>30</v>
      </c>
    </row>
    <row r="16" spans="1:9" ht="21" customHeight="1" x14ac:dyDescent="0.25">
      <c r="A16" s="2">
        <f>IFERROR(VLOOKUP(B16,'[1]DADOS (OCULTAR)'!$Q$3:$S$136,3,0),"")</f>
        <v>10739225001866</v>
      </c>
      <c r="B16" s="3" t="s">
        <v>9</v>
      </c>
      <c r="C16" s="4">
        <v>31974984000135</v>
      </c>
      <c r="D16" s="5" t="s">
        <v>29</v>
      </c>
      <c r="E16" s="6">
        <v>2</v>
      </c>
      <c r="F16" s="7">
        <v>45109</v>
      </c>
      <c r="G16" s="7">
        <v>45139</v>
      </c>
      <c r="H16" s="8">
        <v>71148</v>
      </c>
      <c r="I16" s="9" t="s">
        <v>31</v>
      </c>
    </row>
    <row r="17" spans="1:9" ht="21" customHeight="1" x14ac:dyDescent="0.25">
      <c r="A17" s="2">
        <f>IFERROR(VLOOKUP(B17,'[1]DADOS (OCULTAR)'!$Q$3:$S$136,3,0),"")</f>
        <v>10739225001866</v>
      </c>
      <c r="B17" s="3" t="s">
        <v>9</v>
      </c>
      <c r="C17" s="4">
        <v>21970050000171</v>
      </c>
      <c r="D17" s="5" t="s">
        <v>32</v>
      </c>
      <c r="E17" s="6">
        <v>1</v>
      </c>
      <c r="F17" s="7">
        <v>44558</v>
      </c>
      <c r="G17" s="7">
        <v>44619</v>
      </c>
      <c r="H17" s="8">
        <v>1822</v>
      </c>
      <c r="I17" s="9" t="s">
        <v>33</v>
      </c>
    </row>
    <row r="18" spans="1:9" ht="21" customHeight="1" x14ac:dyDescent="0.25">
      <c r="A18" s="2">
        <f>IFERROR(VLOOKUP(B18,'[1]DADOS (OCULTAR)'!$Q$3:$S$136,3,0),"")</f>
        <v>10739225001866</v>
      </c>
      <c r="B18" s="3" t="s">
        <v>9</v>
      </c>
      <c r="C18" s="4">
        <v>36710076000158</v>
      </c>
      <c r="D18" s="5" t="s">
        <v>34</v>
      </c>
      <c r="E18" s="6">
        <v>1</v>
      </c>
      <c r="F18" s="7">
        <v>44653</v>
      </c>
      <c r="G18" s="7">
        <v>45017</v>
      </c>
      <c r="H18" s="8">
        <v>72000</v>
      </c>
      <c r="I18" s="9" t="s">
        <v>35</v>
      </c>
    </row>
    <row r="19" spans="1:9" ht="21" customHeight="1" x14ac:dyDescent="0.25">
      <c r="A19" s="2">
        <f>IFERROR(VLOOKUP(B19,'[1]DADOS (OCULTAR)'!$Q$3:$S$136,3,0),"")</f>
        <v>10739225001866</v>
      </c>
      <c r="B19" s="3" t="s">
        <v>9</v>
      </c>
      <c r="C19" s="4">
        <v>36710076000158</v>
      </c>
      <c r="D19" s="5" t="s">
        <v>34</v>
      </c>
      <c r="E19" s="6">
        <v>2</v>
      </c>
      <c r="F19" s="7">
        <v>45019</v>
      </c>
      <c r="G19" s="7">
        <v>45384</v>
      </c>
      <c r="H19" s="8">
        <v>72000</v>
      </c>
      <c r="I19" s="9" t="s">
        <v>36</v>
      </c>
    </row>
    <row r="20" spans="1:9" ht="21" customHeight="1" x14ac:dyDescent="0.25">
      <c r="A20" s="2">
        <f>IFERROR(VLOOKUP(B20,'[1]DADOS (OCULTAR)'!$Q$3:$S$136,3,0),"")</f>
        <v>10739225001866</v>
      </c>
      <c r="B20" s="3" t="s">
        <v>9</v>
      </c>
      <c r="C20" s="4">
        <v>36710076000158</v>
      </c>
      <c r="D20" s="5" t="s">
        <v>34</v>
      </c>
      <c r="E20" s="6">
        <v>3</v>
      </c>
      <c r="F20" s="7">
        <v>45383</v>
      </c>
      <c r="G20" s="7">
        <v>45747</v>
      </c>
      <c r="H20" s="8">
        <v>72000</v>
      </c>
      <c r="I20" s="9" t="s">
        <v>37</v>
      </c>
    </row>
    <row r="21" spans="1:9" ht="21" customHeight="1" x14ac:dyDescent="0.25">
      <c r="A21" s="2">
        <f>IFERROR(VLOOKUP(B21,'[1]DADOS (OCULTAR)'!$Q$3:$S$136,3,0),"")</f>
        <v>10739225001866</v>
      </c>
      <c r="B21" s="3" t="s">
        <v>9</v>
      </c>
      <c r="C21" s="4">
        <v>39335594000127</v>
      </c>
      <c r="D21" s="5" t="s">
        <v>38</v>
      </c>
      <c r="E21" s="6">
        <v>1</v>
      </c>
      <c r="F21" s="7">
        <v>44987</v>
      </c>
      <c r="G21" s="7">
        <v>45352</v>
      </c>
      <c r="H21" s="8">
        <v>102600</v>
      </c>
      <c r="I21" s="9" t="s">
        <v>39</v>
      </c>
    </row>
    <row r="22" spans="1:9" ht="21" customHeight="1" x14ac:dyDescent="0.25">
      <c r="A22" s="2">
        <f>IFERROR(VLOOKUP(B22,'[1]DADOS (OCULTAR)'!$Q$3:$S$136,3,0),"")</f>
        <v>10739225001866</v>
      </c>
      <c r="B22" s="3" t="s">
        <v>9</v>
      </c>
      <c r="C22" s="4">
        <v>26278833000102</v>
      </c>
      <c r="D22" s="5" t="s">
        <v>40</v>
      </c>
      <c r="E22" s="6">
        <v>1</v>
      </c>
      <c r="F22" s="7">
        <v>44653</v>
      </c>
      <c r="G22" s="7">
        <v>45017</v>
      </c>
      <c r="H22" s="8">
        <v>257400</v>
      </c>
      <c r="I22" s="9" t="s">
        <v>41</v>
      </c>
    </row>
    <row r="23" spans="1:9" ht="21" customHeight="1" x14ac:dyDescent="0.25">
      <c r="A23" s="2">
        <f>IFERROR(VLOOKUP(B23,'[1]DADOS (OCULTAR)'!$Q$3:$S$136,3,0),"")</f>
        <v>10739225001866</v>
      </c>
      <c r="B23" s="3" t="s">
        <v>9</v>
      </c>
      <c r="C23" s="4">
        <v>26278833000102</v>
      </c>
      <c r="D23" s="5" t="s">
        <v>40</v>
      </c>
      <c r="E23" s="6">
        <v>2</v>
      </c>
      <c r="F23" s="7">
        <v>45019</v>
      </c>
      <c r="G23" s="7">
        <v>45384</v>
      </c>
      <c r="H23" s="8">
        <v>257400</v>
      </c>
      <c r="I23" s="9" t="s">
        <v>42</v>
      </c>
    </row>
    <row r="24" spans="1:9" ht="21" customHeight="1" x14ac:dyDescent="0.25">
      <c r="A24" s="2">
        <f>IFERROR(VLOOKUP(B24,'[1]DADOS (OCULTAR)'!$Q$3:$S$136,3,0),"")</f>
        <v>10739225001866</v>
      </c>
      <c r="B24" s="3" t="s">
        <v>9</v>
      </c>
      <c r="C24" s="4">
        <v>26278833000102</v>
      </c>
      <c r="D24" s="5" t="s">
        <v>40</v>
      </c>
      <c r="E24" s="6">
        <v>3</v>
      </c>
      <c r="F24" s="7">
        <v>45385</v>
      </c>
      <c r="G24" s="7">
        <v>45749</v>
      </c>
      <c r="H24" s="8">
        <v>257400</v>
      </c>
      <c r="I24" s="9" t="s">
        <v>43</v>
      </c>
    </row>
    <row r="25" spans="1:9" ht="21" customHeight="1" x14ac:dyDescent="0.25">
      <c r="A25" s="2">
        <f>IFERROR(VLOOKUP(B25,'[1]DADOS (OCULTAR)'!$Q$3:$S$136,3,0),"")</f>
        <v>10739225001866</v>
      </c>
      <c r="B25" s="3" t="s">
        <v>9</v>
      </c>
      <c r="C25" s="4">
        <v>26278833000102</v>
      </c>
      <c r="D25" s="5" t="s">
        <v>40</v>
      </c>
      <c r="E25" s="6">
        <v>4</v>
      </c>
      <c r="F25" s="7">
        <v>45352</v>
      </c>
      <c r="G25" s="7">
        <v>45749</v>
      </c>
      <c r="H25" s="8">
        <v>257400</v>
      </c>
      <c r="I25" s="9" t="s">
        <v>44</v>
      </c>
    </row>
    <row r="26" spans="1:9" ht="21" customHeight="1" x14ac:dyDescent="0.25">
      <c r="A26" s="2">
        <f>IFERROR(VLOOKUP(B26,'[1]DADOS (OCULTAR)'!$Q$3:$S$136,3,0),"")</f>
        <v>10739225001866</v>
      </c>
      <c r="B26" s="3" t="s">
        <v>9</v>
      </c>
      <c r="C26" s="4">
        <v>11863530000180</v>
      </c>
      <c r="D26" s="5" t="s">
        <v>45</v>
      </c>
      <c r="E26" s="6">
        <v>1</v>
      </c>
      <c r="F26" s="7">
        <v>45271</v>
      </c>
      <c r="G26" s="7">
        <v>45384</v>
      </c>
      <c r="H26" s="8">
        <v>53740</v>
      </c>
      <c r="I26" s="9" t="s">
        <v>46</v>
      </c>
    </row>
    <row r="27" spans="1:9" ht="21" customHeight="1" x14ac:dyDescent="0.25">
      <c r="A27" s="2">
        <f>IFERROR(VLOOKUP(B27,'[1]DADOS (OCULTAR)'!$Q$3:$S$136,3,0),"")</f>
        <v>10739225001866</v>
      </c>
      <c r="B27" s="3" t="s">
        <v>9</v>
      </c>
      <c r="C27" s="4">
        <v>11863530000180</v>
      </c>
      <c r="D27" s="5" t="s">
        <v>45</v>
      </c>
      <c r="E27" s="6">
        <v>2</v>
      </c>
      <c r="F27" s="7">
        <v>45385</v>
      </c>
      <c r="G27" s="7">
        <v>45749</v>
      </c>
      <c r="H27" s="8">
        <v>53740</v>
      </c>
      <c r="I27" s="9" t="s">
        <v>47</v>
      </c>
    </row>
    <row r="28" spans="1:9" ht="21" customHeight="1" x14ac:dyDescent="0.25">
      <c r="A28" s="2">
        <f>IFERROR(VLOOKUP(B28,'[1]DADOS (OCULTAR)'!$Q$3:$S$136,3,0),"")</f>
        <v>10739225001866</v>
      </c>
      <c r="B28" s="3" t="s">
        <v>9</v>
      </c>
      <c r="C28" s="4">
        <v>26862949000194</v>
      </c>
      <c r="D28" s="5" t="s">
        <v>48</v>
      </c>
      <c r="E28" s="6">
        <v>1</v>
      </c>
      <c r="F28" s="7">
        <v>44653</v>
      </c>
      <c r="G28" s="7">
        <v>45017</v>
      </c>
      <c r="H28" s="8">
        <v>160000</v>
      </c>
      <c r="I28" s="9" t="s">
        <v>49</v>
      </c>
    </row>
    <row r="29" spans="1:9" ht="21" customHeight="1" x14ac:dyDescent="0.25">
      <c r="A29" s="2">
        <f>IFERROR(VLOOKUP(B29,'[1]DADOS (OCULTAR)'!$Q$3:$S$136,3,0),"")</f>
        <v>10739225001866</v>
      </c>
      <c r="B29" s="3" t="s">
        <v>9</v>
      </c>
      <c r="C29" s="4">
        <v>26862949000194</v>
      </c>
      <c r="D29" s="5" t="s">
        <v>48</v>
      </c>
      <c r="E29" s="6">
        <v>2</v>
      </c>
      <c r="F29" s="7">
        <v>44713</v>
      </c>
      <c r="G29" s="7">
        <v>45017</v>
      </c>
      <c r="H29" s="8">
        <v>160000</v>
      </c>
      <c r="I29" s="9" t="s">
        <v>50</v>
      </c>
    </row>
    <row r="30" spans="1:9" ht="21" customHeight="1" x14ac:dyDescent="0.25">
      <c r="A30" s="2">
        <f>IFERROR(VLOOKUP(B30,'[1]DADOS (OCULTAR)'!$Q$3:$S$136,3,0),"")</f>
        <v>10739225001866</v>
      </c>
      <c r="B30" s="3" t="s">
        <v>9</v>
      </c>
      <c r="C30" s="4">
        <v>26862949000194</v>
      </c>
      <c r="D30" s="5" t="s">
        <v>48</v>
      </c>
      <c r="E30" s="6">
        <v>3</v>
      </c>
      <c r="F30" s="7">
        <v>45026</v>
      </c>
      <c r="G30" s="7">
        <v>45391</v>
      </c>
      <c r="H30" s="8">
        <v>160000</v>
      </c>
      <c r="I30" s="9" t="s">
        <v>51</v>
      </c>
    </row>
    <row r="31" spans="1:9" ht="21" customHeight="1" x14ac:dyDescent="0.25">
      <c r="A31" s="2">
        <f>IFERROR(VLOOKUP(B31,'[1]DADOS (OCULTAR)'!$Q$3:$S$136,3,0),"")</f>
        <v>10739225001866</v>
      </c>
      <c r="B31" s="3" t="s">
        <v>9</v>
      </c>
      <c r="C31" s="4">
        <v>26862949000194</v>
      </c>
      <c r="D31" s="5" t="s">
        <v>48</v>
      </c>
      <c r="E31" s="6">
        <v>4</v>
      </c>
      <c r="F31" s="7">
        <v>45392</v>
      </c>
      <c r="G31" s="7">
        <v>45756</v>
      </c>
      <c r="H31" s="8">
        <v>160000</v>
      </c>
      <c r="I31" s="9" t="s">
        <v>52</v>
      </c>
    </row>
    <row r="32" spans="1:9" ht="21" customHeight="1" x14ac:dyDescent="0.25">
      <c r="A32" s="2">
        <f>IFERROR(VLOOKUP(B32,'[1]DADOS (OCULTAR)'!$Q$3:$S$136,3,0),"")</f>
        <v>10739225001866</v>
      </c>
      <c r="B32" s="3" t="s">
        <v>9</v>
      </c>
      <c r="C32" s="4">
        <v>24801362000140</v>
      </c>
      <c r="D32" s="5" t="s">
        <v>53</v>
      </c>
      <c r="E32" s="6">
        <v>1</v>
      </c>
      <c r="F32" s="7">
        <v>44609</v>
      </c>
      <c r="G32" s="7">
        <v>44712</v>
      </c>
      <c r="H32" s="8">
        <v>47760</v>
      </c>
      <c r="I32" s="9" t="s">
        <v>54</v>
      </c>
    </row>
    <row r="33" spans="1:9" ht="21" customHeight="1" x14ac:dyDescent="0.25">
      <c r="A33" s="2">
        <f>IFERROR(VLOOKUP(B33,'[1]DADOS (OCULTAR)'!$Q$3:$S$136,3,0),"")</f>
        <v>10739225001866</v>
      </c>
      <c r="B33" s="3" t="s">
        <v>9</v>
      </c>
      <c r="C33" s="4">
        <v>24801362000140</v>
      </c>
      <c r="D33" s="5" t="s">
        <v>53</v>
      </c>
      <c r="E33" s="6">
        <v>2</v>
      </c>
      <c r="F33" s="7">
        <v>44713</v>
      </c>
      <c r="G33" s="7">
        <v>45077</v>
      </c>
      <c r="H33" s="8">
        <v>60324</v>
      </c>
      <c r="I33" s="9" t="s">
        <v>55</v>
      </c>
    </row>
    <row r="34" spans="1:9" ht="21" customHeight="1" x14ac:dyDescent="0.25">
      <c r="A34" s="2">
        <f>IFERROR(VLOOKUP(B34,'[1]DADOS (OCULTAR)'!$Q$3:$S$136,3,0),"")</f>
        <v>10739225001866</v>
      </c>
      <c r="B34" s="3" t="s">
        <v>9</v>
      </c>
      <c r="C34" s="4">
        <v>24801362000140</v>
      </c>
      <c r="D34" s="5" t="s">
        <v>53</v>
      </c>
      <c r="E34" s="6">
        <v>3</v>
      </c>
      <c r="F34" s="7">
        <v>45078</v>
      </c>
      <c r="G34" s="7">
        <v>45443</v>
      </c>
      <c r="H34" s="8">
        <v>69876</v>
      </c>
      <c r="I34" s="9" t="s">
        <v>56</v>
      </c>
    </row>
    <row r="35" spans="1:9" ht="21" customHeight="1" x14ac:dyDescent="0.25">
      <c r="A35" s="2">
        <f>IFERROR(VLOOKUP(B35,'[1]DADOS (OCULTAR)'!$Q$3:$S$136,3,0),"")</f>
        <v>10739225001866</v>
      </c>
      <c r="B35" s="3" t="s">
        <v>9</v>
      </c>
      <c r="C35" s="4">
        <v>24801362000140</v>
      </c>
      <c r="D35" s="5" t="s">
        <v>53</v>
      </c>
      <c r="E35" s="6">
        <v>4</v>
      </c>
      <c r="F35" s="7">
        <v>45078</v>
      </c>
      <c r="G35" s="7">
        <v>45443</v>
      </c>
      <c r="H35" s="8">
        <v>69864</v>
      </c>
      <c r="I35" s="9" t="s">
        <v>57</v>
      </c>
    </row>
    <row r="36" spans="1:9" ht="21" customHeight="1" x14ac:dyDescent="0.25">
      <c r="A36" s="2">
        <f>IFERROR(VLOOKUP(B36,'[1]DADOS (OCULTAR)'!$Q$3:$S$136,3,0),"")</f>
        <v>10739225001866</v>
      </c>
      <c r="B36" s="3" t="s">
        <v>9</v>
      </c>
      <c r="C36" s="4">
        <v>24801362000140</v>
      </c>
      <c r="D36" s="5" t="s">
        <v>53</v>
      </c>
      <c r="E36" s="6">
        <v>5</v>
      </c>
      <c r="F36" s="7">
        <v>45240</v>
      </c>
      <c r="G36" s="7">
        <v>45443</v>
      </c>
      <c r="H36" s="8">
        <v>69864</v>
      </c>
      <c r="I36" s="9" t="s">
        <v>58</v>
      </c>
    </row>
    <row r="37" spans="1:9" ht="21" customHeight="1" x14ac:dyDescent="0.25">
      <c r="A37" s="2">
        <f>IFERROR(VLOOKUP(B37,'[1]DADOS (OCULTAR)'!$Q$3:$S$136,3,0),"")</f>
        <v>10739225001866</v>
      </c>
      <c r="B37" s="3" t="s">
        <v>9</v>
      </c>
      <c r="C37" s="4">
        <v>24801362000140</v>
      </c>
      <c r="D37" s="5" t="s">
        <v>53</v>
      </c>
      <c r="E37" s="6">
        <v>6</v>
      </c>
      <c r="F37" s="7">
        <v>45282</v>
      </c>
      <c r="G37" s="7">
        <v>45443</v>
      </c>
      <c r="H37" s="8">
        <v>74640</v>
      </c>
      <c r="I37" s="9" t="s">
        <v>59</v>
      </c>
    </row>
    <row r="38" spans="1:9" ht="21" customHeight="1" x14ac:dyDescent="0.25">
      <c r="A38" s="2">
        <f>IFERROR(VLOOKUP(B38,'[1]DADOS (OCULTAR)'!$Q$3:$S$136,3,0),"")</f>
        <v>10739225001866</v>
      </c>
      <c r="B38" s="3" t="s">
        <v>9</v>
      </c>
      <c r="C38" s="4">
        <v>24801362000140</v>
      </c>
      <c r="D38" s="5" t="s">
        <v>53</v>
      </c>
      <c r="E38" s="6">
        <v>7</v>
      </c>
      <c r="F38" s="7">
        <v>45419</v>
      </c>
      <c r="G38" s="7">
        <v>45443</v>
      </c>
      <c r="H38" s="8">
        <v>81804</v>
      </c>
      <c r="I38" s="9" t="s">
        <v>60</v>
      </c>
    </row>
    <row r="39" spans="1:9" ht="21" customHeight="1" x14ac:dyDescent="0.25">
      <c r="A39" s="2">
        <f>IFERROR(VLOOKUP(B39,'[1]DADOS (OCULTAR)'!$Q$3:$S$136,3,0),"")</f>
        <v>10739225001866</v>
      </c>
      <c r="B39" s="3" t="s">
        <v>9</v>
      </c>
      <c r="C39" s="4">
        <v>24801362000140</v>
      </c>
      <c r="D39" s="5" t="s">
        <v>53</v>
      </c>
      <c r="E39" s="6">
        <v>8</v>
      </c>
      <c r="F39" s="7">
        <v>45444</v>
      </c>
      <c r="G39" s="7">
        <v>45808</v>
      </c>
      <c r="H39" s="8">
        <v>74640</v>
      </c>
      <c r="I39" s="9" t="s">
        <v>61</v>
      </c>
    </row>
    <row r="40" spans="1:9" ht="21" customHeight="1" x14ac:dyDescent="0.25">
      <c r="A40" s="2">
        <f>IFERROR(VLOOKUP(B40,'[1]DADOS (OCULTAR)'!$Q$3:$S$136,3,0),"")</f>
        <v>10739225001866</v>
      </c>
      <c r="B40" s="3" t="s">
        <v>9</v>
      </c>
      <c r="C40" s="4">
        <v>52970012000142</v>
      </c>
      <c r="D40" s="5" t="s">
        <v>62</v>
      </c>
      <c r="E40" s="6">
        <v>1</v>
      </c>
      <c r="F40" s="7">
        <v>45297</v>
      </c>
      <c r="G40" s="7">
        <v>45694</v>
      </c>
      <c r="H40" s="8">
        <v>0</v>
      </c>
      <c r="I40" s="9" t="s">
        <v>63</v>
      </c>
    </row>
    <row r="41" spans="1:9" ht="21" customHeight="1" x14ac:dyDescent="0.25">
      <c r="A41" s="2">
        <f>IFERROR(VLOOKUP(B41,'[1]DADOS (OCULTAR)'!$Q$3:$S$136,3,0),"")</f>
        <v>10739225001866</v>
      </c>
      <c r="B41" s="3" t="s">
        <v>9</v>
      </c>
      <c r="C41" s="4">
        <v>24402663000109</v>
      </c>
      <c r="D41" s="5" t="s">
        <v>64</v>
      </c>
      <c r="E41" s="6">
        <v>1</v>
      </c>
      <c r="F41" s="7">
        <v>44652</v>
      </c>
      <c r="G41" s="7">
        <v>45017</v>
      </c>
      <c r="H41" s="8">
        <v>239327.88</v>
      </c>
      <c r="I41" s="9" t="s">
        <v>65</v>
      </c>
    </row>
    <row r="42" spans="1:9" ht="21" customHeight="1" x14ac:dyDescent="0.25">
      <c r="A42" s="2">
        <f>IFERROR(VLOOKUP(B42,'[1]DADOS (OCULTAR)'!$Q$3:$S$136,3,0),"")</f>
        <v>10739225001866</v>
      </c>
      <c r="B42" s="3" t="s">
        <v>9</v>
      </c>
      <c r="C42" s="4">
        <v>34354561000100</v>
      </c>
      <c r="D42" s="5" t="s">
        <v>66</v>
      </c>
      <c r="E42" s="6">
        <v>1</v>
      </c>
      <c r="F42" s="7">
        <v>44836</v>
      </c>
      <c r="G42" s="7">
        <v>45200</v>
      </c>
      <c r="H42" s="8">
        <v>1680</v>
      </c>
      <c r="I42" s="9" t="s">
        <v>67</v>
      </c>
    </row>
    <row r="43" spans="1:9" ht="21" customHeight="1" x14ac:dyDescent="0.25">
      <c r="A43" s="2">
        <f>IFERROR(VLOOKUP(B43,'[1]DADOS (OCULTAR)'!$Q$3:$S$136,3,0),"")</f>
        <v>10739225001866</v>
      </c>
      <c r="B43" s="3" t="s">
        <v>9</v>
      </c>
      <c r="C43" s="4">
        <v>34354561000100</v>
      </c>
      <c r="D43" s="5" t="s">
        <v>66</v>
      </c>
      <c r="E43" s="6">
        <v>2</v>
      </c>
      <c r="F43" s="10">
        <v>45201</v>
      </c>
      <c r="G43" s="10">
        <v>45567</v>
      </c>
      <c r="H43" s="8">
        <v>1680</v>
      </c>
      <c r="I43" s="9" t="s">
        <v>68</v>
      </c>
    </row>
    <row r="44" spans="1:9" ht="21" customHeight="1" x14ac:dyDescent="0.25">
      <c r="A44" s="2">
        <f>IFERROR(VLOOKUP(B44,'[1]DADOS (OCULTAR)'!$Q$3:$S$136,3,0),"")</f>
        <v>10739225001866</v>
      </c>
      <c r="B44" s="3" t="s">
        <v>9</v>
      </c>
      <c r="C44" s="4">
        <v>11728128000192</v>
      </c>
      <c r="D44" s="5" t="s">
        <v>69</v>
      </c>
      <c r="E44" s="6">
        <v>1</v>
      </c>
      <c r="F44" s="10">
        <v>44501</v>
      </c>
      <c r="G44" s="10">
        <v>44777</v>
      </c>
      <c r="H44" s="8">
        <v>180000</v>
      </c>
      <c r="I44" s="9" t="s">
        <v>70</v>
      </c>
    </row>
    <row r="45" spans="1:9" ht="21" customHeight="1" x14ac:dyDescent="0.25">
      <c r="A45" s="2">
        <f>IFERROR(VLOOKUP(B45,'[1]DADOS (OCULTAR)'!$Q$3:$S$136,3,0),"")</f>
        <v>10739225001866</v>
      </c>
      <c r="B45" s="3" t="s">
        <v>9</v>
      </c>
      <c r="C45" s="4">
        <v>11728128000192</v>
      </c>
      <c r="D45" s="5" t="s">
        <v>69</v>
      </c>
      <c r="E45" s="6">
        <v>2</v>
      </c>
      <c r="F45" s="10">
        <v>44562</v>
      </c>
      <c r="G45" s="10">
        <v>45291</v>
      </c>
      <c r="H45" s="8">
        <v>180000</v>
      </c>
      <c r="I45" s="9" t="s">
        <v>71</v>
      </c>
    </row>
    <row r="46" spans="1:9" ht="21" customHeight="1" x14ac:dyDescent="0.25">
      <c r="A46" s="2">
        <f>IFERROR(VLOOKUP(B46,'[1]DADOS (OCULTAR)'!$Q$3:$S$136,3,0),"")</f>
        <v>10739225001866</v>
      </c>
      <c r="B46" s="3" t="s">
        <v>9</v>
      </c>
      <c r="C46" s="4">
        <v>11728128000192</v>
      </c>
      <c r="D46" s="5" t="s">
        <v>69</v>
      </c>
      <c r="E46" s="6">
        <v>3</v>
      </c>
      <c r="F46" s="10">
        <v>44562</v>
      </c>
      <c r="G46" s="10">
        <v>45291</v>
      </c>
      <c r="H46" s="8">
        <v>360000</v>
      </c>
      <c r="I46" s="9" t="s">
        <v>72</v>
      </c>
    </row>
    <row r="47" spans="1:9" ht="21" customHeight="1" x14ac:dyDescent="0.25">
      <c r="A47" s="2">
        <f>IFERROR(VLOOKUP(B47,'[1]DADOS (OCULTAR)'!$Q$3:$S$136,3,0),"")</f>
        <v>10739225001866</v>
      </c>
      <c r="B47" s="3" t="s">
        <v>9</v>
      </c>
      <c r="C47" s="4">
        <v>10099168000150</v>
      </c>
      <c r="D47" s="5" t="s">
        <v>73</v>
      </c>
      <c r="E47" s="6">
        <v>1</v>
      </c>
      <c r="F47" s="10">
        <v>44653</v>
      </c>
      <c r="G47" s="10">
        <v>45017</v>
      </c>
      <c r="H47" s="8">
        <v>225000</v>
      </c>
      <c r="I47" s="9" t="s">
        <v>74</v>
      </c>
    </row>
    <row r="48" spans="1:9" ht="21" customHeight="1" x14ac:dyDescent="0.25">
      <c r="A48" s="2">
        <f>IFERROR(VLOOKUP(B48,'[1]DADOS (OCULTAR)'!$Q$3:$S$136,3,0),"")</f>
        <v>10739225001866</v>
      </c>
      <c r="B48" s="3" t="s">
        <v>9</v>
      </c>
      <c r="C48" s="4">
        <v>10099168000150</v>
      </c>
      <c r="D48" s="5" t="s">
        <v>73</v>
      </c>
      <c r="E48" s="6">
        <v>2</v>
      </c>
      <c r="F48" s="10">
        <v>44820</v>
      </c>
      <c r="G48" s="10">
        <v>45017</v>
      </c>
      <c r="H48" s="8">
        <v>225000</v>
      </c>
      <c r="I48" s="9" t="s">
        <v>75</v>
      </c>
    </row>
    <row r="49" spans="1:9" ht="21" customHeight="1" x14ac:dyDescent="0.25">
      <c r="A49" s="2">
        <f>IFERROR(VLOOKUP(B49,'[1]DADOS (OCULTAR)'!$Q$3:$S$136,3,0),"")</f>
        <v>10739225001866</v>
      </c>
      <c r="B49" s="3" t="s">
        <v>9</v>
      </c>
      <c r="C49" s="4">
        <v>10099168000150</v>
      </c>
      <c r="D49" s="5" t="s">
        <v>73</v>
      </c>
      <c r="E49" s="6">
        <v>3</v>
      </c>
      <c r="F49" s="10">
        <v>45019</v>
      </c>
      <c r="G49" s="10">
        <v>45384</v>
      </c>
      <c r="H49" s="8">
        <v>225000</v>
      </c>
      <c r="I49" s="9" t="s">
        <v>76</v>
      </c>
    </row>
    <row r="50" spans="1:9" ht="21" customHeight="1" x14ac:dyDescent="0.25">
      <c r="A50" s="2">
        <f>IFERROR(VLOOKUP(B50,'[1]DADOS (OCULTAR)'!$Q$3:$S$136,3,0),"")</f>
        <v>10739225001866</v>
      </c>
      <c r="B50" s="3" t="s">
        <v>9</v>
      </c>
      <c r="C50" s="4">
        <v>10099168000150</v>
      </c>
      <c r="D50" s="5" t="s">
        <v>73</v>
      </c>
      <c r="E50" s="6">
        <v>4</v>
      </c>
      <c r="F50" s="10">
        <v>45376</v>
      </c>
      <c r="G50" s="10">
        <v>45384</v>
      </c>
      <c r="H50" s="8">
        <v>225000</v>
      </c>
      <c r="I50" s="9" t="s">
        <v>77</v>
      </c>
    </row>
    <row r="51" spans="1:9" ht="21" customHeight="1" x14ac:dyDescent="0.25">
      <c r="A51" s="2">
        <f>IFERROR(VLOOKUP(B51,'[1]DADOS (OCULTAR)'!$Q$3:$S$136,3,0),"")</f>
        <v>10739225001866</v>
      </c>
      <c r="B51" s="3" t="s">
        <v>9</v>
      </c>
      <c r="C51" s="4">
        <v>10099168000150</v>
      </c>
      <c r="D51" s="5" t="s">
        <v>73</v>
      </c>
      <c r="E51" s="6">
        <v>5</v>
      </c>
      <c r="F51" s="10">
        <v>45385</v>
      </c>
      <c r="G51" s="10">
        <v>45749</v>
      </c>
      <c r="H51" s="8">
        <v>225000</v>
      </c>
      <c r="I51" s="9" t="s">
        <v>78</v>
      </c>
    </row>
    <row r="52" spans="1:9" ht="21" customHeight="1" x14ac:dyDescent="0.25">
      <c r="A52" s="2">
        <f>IFERROR(VLOOKUP(B52,'[1]DADOS (OCULTAR)'!$Q$3:$S$136,3,0),"")</f>
        <v>10739225001866</v>
      </c>
      <c r="B52" s="3" t="s">
        <v>9</v>
      </c>
      <c r="C52" s="4">
        <v>10099168000150</v>
      </c>
      <c r="D52" s="5" t="s">
        <v>73</v>
      </c>
      <c r="E52" s="6">
        <v>6</v>
      </c>
      <c r="F52" s="10">
        <v>45413</v>
      </c>
      <c r="G52" s="10">
        <v>45749</v>
      </c>
      <c r="H52" s="8">
        <v>225000</v>
      </c>
      <c r="I52" s="9" t="s">
        <v>79</v>
      </c>
    </row>
    <row r="53" spans="1:9" ht="21" customHeight="1" x14ac:dyDescent="0.25">
      <c r="A53" s="2">
        <f>IFERROR(VLOOKUP(B53,'[1]DADOS (OCULTAR)'!$Q$3:$S$136,3,0),"")</f>
        <v>10739225001866</v>
      </c>
      <c r="B53" s="3" t="s">
        <v>9</v>
      </c>
      <c r="C53" s="4">
        <v>7796296000148</v>
      </c>
      <c r="D53" s="5" t="s">
        <v>80</v>
      </c>
      <c r="E53" s="6">
        <v>1</v>
      </c>
      <c r="F53" s="10">
        <v>44835</v>
      </c>
      <c r="G53" s="10">
        <v>45169</v>
      </c>
      <c r="H53" s="8">
        <v>160000</v>
      </c>
      <c r="I53" s="9" t="s">
        <v>81</v>
      </c>
    </row>
    <row r="54" spans="1:9" ht="21" customHeight="1" x14ac:dyDescent="0.25">
      <c r="A54" s="2">
        <f>IFERROR(VLOOKUP(B54,'[1]DADOS (OCULTAR)'!$Q$3:$S$136,3,0),"")</f>
        <v>10739225001866</v>
      </c>
      <c r="B54" s="3" t="s">
        <v>9</v>
      </c>
      <c r="C54" s="4">
        <v>17245974000138</v>
      </c>
      <c r="D54" s="5" t="s">
        <v>82</v>
      </c>
      <c r="E54" s="6">
        <v>1</v>
      </c>
      <c r="F54" s="10">
        <v>45234</v>
      </c>
      <c r="G54" s="10">
        <v>45600</v>
      </c>
      <c r="H54" s="8">
        <v>257400</v>
      </c>
      <c r="I54" s="9" t="s">
        <v>83</v>
      </c>
    </row>
    <row r="55" spans="1:9" ht="21" customHeight="1" x14ac:dyDescent="0.25">
      <c r="A55" s="2">
        <f>IFERROR(VLOOKUP(B55,'[1]DADOS (OCULTAR)'!$Q$3:$S$136,3,0),"")</f>
        <v>10739225001866</v>
      </c>
      <c r="B55" s="3" t="s">
        <v>9</v>
      </c>
      <c r="C55" s="4">
        <v>24340037000127</v>
      </c>
      <c r="D55" s="5" t="s">
        <v>84</v>
      </c>
      <c r="E55" s="6">
        <v>1</v>
      </c>
      <c r="F55" s="10">
        <v>44378</v>
      </c>
      <c r="G55" s="10">
        <v>44650</v>
      </c>
      <c r="H55" s="8">
        <v>180000</v>
      </c>
      <c r="I55" s="9" t="s">
        <v>85</v>
      </c>
    </row>
    <row r="56" spans="1:9" ht="21" customHeight="1" x14ac:dyDescent="0.25">
      <c r="A56" s="2">
        <f>IFERROR(VLOOKUP(B56,'[1]DADOS (OCULTAR)'!$Q$3:$S$136,3,0),"")</f>
        <v>10739225001866</v>
      </c>
      <c r="B56" s="3" t="s">
        <v>9</v>
      </c>
      <c r="C56" s="4">
        <v>45116288000100</v>
      </c>
      <c r="D56" s="5" t="s">
        <v>86</v>
      </c>
      <c r="E56" s="6">
        <v>1</v>
      </c>
      <c r="F56" s="10">
        <v>44987</v>
      </c>
      <c r="G56" s="10">
        <v>45352</v>
      </c>
      <c r="H56" s="8">
        <v>160000</v>
      </c>
      <c r="I56" s="9" t="s">
        <v>87</v>
      </c>
    </row>
    <row r="57" spans="1:9" ht="21" customHeight="1" x14ac:dyDescent="0.25">
      <c r="A57" s="2">
        <f>IFERROR(VLOOKUP(B57,'[1]DADOS (OCULTAR)'!$Q$3:$S$136,3,0),"")</f>
        <v>10739225001866</v>
      </c>
      <c r="B57" s="3" t="s">
        <v>9</v>
      </c>
      <c r="C57" s="4">
        <v>3095976000183</v>
      </c>
      <c r="D57" s="5" t="s">
        <v>88</v>
      </c>
      <c r="E57" s="6">
        <v>1</v>
      </c>
      <c r="F57" s="10">
        <v>45017</v>
      </c>
      <c r="G57" s="10">
        <v>45382</v>
      </c>
      <c r="H57" s="8">
        <v>102000</v>
      </c>
      <c r="I57" s="9" t="s">
        <v>89</v>
      </c>
    </row>
    <row r="58" spans="1:9" ht="21" customHeight="1" x14ac:dyDescent="0.25">
      <c r="A58" s="2">
        <f>IFERROR(VLOOKUP(B58,'[1]DADOS (OCULTAR)'!$Q$3:$S$136,3,0),"")</f>
        <v>10739225001866</v>
      </c>
      <c r="B58" s="3" t="s">
        <v>9</v>
      </c>
      <c r="C58" s="4">
        <v>3095976000183</v>
      </c>
      <c r="D58" s="5" t="s">
        <v>88</v>
      </c>
      <c r="E58" s="6">
        <v>2</v>
      </c>
      <c r="F58" s="10">
        <v>45383</v>
      </c>
      <c r="G58" s="10">
        <v>45747</v>
      </c>
      <c r="H58" s="8">
        <v>102000</v>
      </c>
      <c r="I58" s="9" t="s">
        <v>90</v>
      </c>
    </row>
    <row r="59" spans="1:9" ht="21" customHeight="1" x14ac:dyDescent="0.25">
      <c r="A59" s="2">
        <f>IFERROR(VLOOKUP(B59,'[1]DADOS (OCULTAR)'!$Q$3:$S$136,3,0),"")</f>
        <v>10739225001866</v>
      </c>
      <c r="B59" s="3" t="s">
        <v>9</v>
      </c>
      <c r="C59" s="4">
        <v>3095976000183</v>
      </c>
      <c r="D59" s="5" t="s">
        <v>88</v>
      </c>
      <c r="E59" s="6">
        <v>3</v>
      </c>
      <c r="F59" s="10">
        <v>44986</v>
      </c>
      <c r="G59" s="10">
        <v>45747</v>
      </c>
      <c r="H59" s="8">
        <v>102000</v>
      </c>
      <c r="I59" s="9" t="s">
        <v>91</v>
      </c>
    </row>
    <row r="60" spans="1:9" ht="21" customHeight="1" x14ac:dyDescent="0.25">
      <c r="A60" s="2">
        <f>IFERROR(VLOOKUP(B60,'[1]DADOS (OCULTAR)'!$Q$3:$S$136,3,0),"")</f>
        <v>10739225001866</v>
      </c>
      <c r="B60" s="3" t="s">
        <v>9</v>
      </c>
      <c r="C60" s="4">
        <v>14405213000108</v>
      </c>
      <c r="D60" s="5" t="s">
        <v>92</v>
      </c>
      <c r="E60" s="6">
        <v>1</v>
      </c>
      <c r="F60" s="10">
        <v>44683</v>
      </c>
      <c r="G60" s="10">
        <v>45047</v>
      </c>
      <c r="H60" s="8">
        <v>180000</v>
      </c>
      <c r="I60" s="9" t="s">
        <v>93</v>
      </c>
    </row>
    <row r="61" spans="1:9" ht="21" customHeight="1" x14ac:dyDescent="0.25">
      <c r="A61" s="2">
        <f>IFERROR(VLOOKUP(B61,'[1]DADOS (OCULTAR)'!$Q$3:$S$136,3,0),"")</f>
        <v>10739225001866</v>
      </c>
      <c r="B61" s="3" t="s">
        <v>9</v>
      </c>
      <c r="C61" s="4">
        <v>70090907000174</v>
      </c>
      <c r="D61" s="5" t="s">
        <v>94</v>
      </c>
      <c r="E61" s="6">
        <v>1</v>
      </c>
      <c r="F61" s="10">
        <v>44654</v>
      </c>
      <c r="G61" s="10">
        <v>45018</v>
      </c>
      <c r="H61" s="8">
        <v>120000</v>
      </c>
      <c r="I61" s="9" t="s">
        <v>95</v>
      </c>
    </row>
    <row r="62" spans="1:9" ht="21" customHeight="1" x14ac:dyDescent="0.25">
      <c r="A62" s="2">
        <f>IFERROR(VLOOKUP(B62,'[1]DADOS (OCULTAR)'!$Q$3:$S$136,3,0),"")</f>
        <v>10739225001866</v>
      </c>
      <c r="B62" s="3" t="s">
        <v>9</v>
      </c>
      <c r="C62" s="4">
        <v>70090907000174</v>
      </c>
      <c r="D62" s="5" t="s">
        <v>94</v>
      </c>
      <c r="E62" s="6">
        <v>2</v>
      </c>
      <c r="F62" s="10">
        <v>45019</v>
      </c>
      <c r="G62" s="10">
        <v>45384</v>
      </c>
      <c r="H62" s="8">
        <v>120000</v>
      </c>
      <c r="I62" s="9" t="s">
        <v>95</v>
      </c>
    </row>
    <row r="63" spans="1:9" ht="21" customHeight="1" x14ac:dyDescent="0.25">
      <c r="A63" s="2">
        <f>IFERROR(VLOOKUP(B63,'[1]DADOS (OCULTAR)'!$Q$3:$S$136,3,0),"")</f>
        <v>10739225001866</v>
      </c>
      <c r="B63" s="3" t="s">
        <v>9</v>
      </c>
      <c r="C63" s="4">
        <v>70090907000174</v>
      </c>
      <c r="D63" s="5" t="s">
        <v>94</v>
      </c>
      <c r="E63" s="6">
        <v>3</v>
      </c>
      <c r="F63" s="10">
        <v>45385</v>
      </c>
      <c r="G63" s="10">
        <v>45749</v>
      </c>
      <c r="H63" s="8">
        <v>120000</v>
      </c>
      <c r="I63" s="9" t="s">
        <v>96</v>
      </c>
    </row>
    <row r="64" spans="1:9" ht="21" customHeight="1" x14ac:dyDescent="0.25">
      <c r="A64" s="2">
        <f>IFERROR(VLOOKUP(B64,'[1]DADOS (OCULTAR)'!$Q$3:$S$136,3,0),"")</f>
        <v>10739225001866</v>
      </c>
      <c r="B64" s="3" t="s">
        <v>9</v>
      </c>
      <c r="C64" s="4">
        <v>70090907000174</v>
      </c>
      <c r="D64" s="5" t="s">
        <v>94</v>
      </c>
      <c r="E64" s="6">
        <v>4</v>
      </c>
      <c r="F64" s="10">
        <v>44986</v>
      </c>
      <c r="G64" s="10">
        <v>45749</v>
      </c>
      <c r="H64" s="8">
        <v>120000</v>
      </c>
      <c r="I64" s="9" t="s">
        <v>97</v>
      </c>
    </row>
    <row r="65" spans="1:9" ht="21" customHeight="1" x14ac:dyDescent="0.25">
      <c r="A65" s="2">
        <f>IFERROR(VLOOKUP(B65,'[1]DADOS (OCULTAR)'!$Q$3:$S$136,3,0),"")</f>
        <v>10739225001866</v>
      </c>
      <c r="B65" s="3" t="s">
        <v>9</v>
      </c>
      <c r="C65" s="4">
        <v>26425569000192</v>
      </c>
      <c r="D65" s="5" t="s">
        <v>98</v>
      </c>
      <c r="E65" s="6">
        <v>1</v>
      </c>
      <c r="F65" s="10">
        <v>44653</v>
      </c>
      <c r="G65" s="10">
        <v>45017</v>
      </c>
      <c r="H65" s="8">
        <v>210000</v>
      </c>
      <c r="I65" s="9" t="s">
        <v>99</v>
      </c>
    </row>
    <row r="66" spans="1:9" ht="21" customHeight="1" x14ac:dyDescent="0.25">
      <c r="A66" s="2">
        <f>IFERROR(VLOOKUP(B66,'[1]DADOS (OCULTAR)'!$Q$3:$S$136,3,0),"")</f>
        <v>10739225001866</v>
      </c>
      <c r="B66" s="3" t="s">
        <v>9</v>
      </c>
      <c r="C66" s="4">
        <v>26425569000192</v>
      </c>
      <c r="D66" s="5" t="s">
        <v>98</v>
      </c>
      <c r="E66" s="6">
        <v>2</v>
      </c>
      <c r="F66" s="10">
        <v>45019</v>
      </c>
      <c r="G66" s="10">
        <v>45384</v>
      </c>
      <c r="H66" s="8">
        <v>210000</v>
      </c>
      <c r="I66" s="9" t="s">
        <v>100</v>
      </c>
    </row>
    <row r="67" spans="1:9" ht="21" customHeight="1" x14ac:dyDescent="0.25">
      <c r="A67" s="2">
        <f>IFERROR(VLOOKUP(B67,'[1]DADOS (OCULTAR)'!$Q$3:$S$136,3,0),"")</f>
        <v>10739225001866</v>
      </c>
      <c r="B67" s="3" t="s">
        <v>9</v>
      </c>
      <c r="C67" s="4">
        <v>26425569000192</v>
      </c>
      <c r="D67" s="5" t="s">
        <v>98</v>
      </c>
      <c r="E67" s="6">
        <v>3</v>
      </c>
      <c r="F67" s="10">
        <v>45385</v>
      </c>
      <c r="G67" s="10">
        <v>45749</v>
      </c>
      <c r="H67" s="8">
        <v>210000</v>
      </c>
      <c r="I67" s="9" t="s">
        <v>101</v>
      </c>
    </row>
    <row r="68" spans="1:9" ht="21" customHeight="1" x14ac:dyDescent="0.25">
      <c r="A68" s="2">
        <f>IFERROR(VLOOKUP(B68,'[1]DADOS (OCULTAR)'!$Q$3:$S$136,3,0),"")</f>
        <v>10739225001866</v>
      </c>
      <c r="B68" s="3" t="s">
        <v>9</v>
      </c>
      <c r="C68" s="4">
        <v>26425569000192</v>
      </c>
      <c r="D68" s="5" t="s">
        <v>98</v>
      </c>
      <c r="E68" s="6">
        <v>4</v>
      </c>
      <c r="F68" s="10">
        <v>44986</v>
      </c>
      <c r="G68" s="10">
        <v>45749</v>
      </c>
      <c r="H68" s="8">
        <v>210000</v>
      </c>
      <c r="I68" s="9" t="s">
        <v>102</v>
      </c>
    </row>
    <row r="69" spans="1:9" ht="21" customHeight="1" x14ac:dyDescent="0.25">
      <c r="A69" s="2">
        <f>IFERROR(VLOOKUP(B69,'[1]DADOS (OCULTAR)'!$Q$3:$S$136,3,0),"")</f>
        <v>10739225001866</v>
      </c>
      <c r="B69" s="3" t="s">
        <v>9</v>
      </c>
      <c r="C69" s="4">
        <v>49268339000162</v>
      </c>
      <c r="D69" s="5" t="s">
        <v>103</v>
      </c>
      <c r="E69" s="6">
        <v>1</v>
      </c>
      <c r="F69" s="10">
        <v>45047</v>
      </c>
      <c r="G69" s="10">
        <v>45322</v>
      </c>
      <c r="H69" s="8">
        <v>257400</v>
      </c>
      <c r="I69" s="9" t="s">
        <v>104</v>
      </c>
    </row>
    <row r="70" spans="1:9" ht="21" customHeight="1" x14ac:dyDescent="0.25">
      <c r="A70" s="2">
        <f>IFERROR(VLOOKUP(B70,'[1]DADOS (OCULTAR)'!$Q$3:$S$136,3,0),"")</f>
        <v>10739225001866</v>
      </c>
      <c r="B70" s="3" t="s">
        <v>9</v>
      </c>
      <c r="C70" s="4">
        <v>49268339000162</v>
      </c>
      <c r="D70" s="5" t="s">
        <v>103</v>
      </c>
      <c r="E70" s="6">
        <v>2</v>
      </c>
      <c r="F70" s="10">
        <v>45323</v>
      </c>
      <c r="G70" s="10">
        <v>45688</v>
      </c>
      <c r="H70" s="8">
        <v>257400</v>
      </c>
      <c r="I70" s="9" t="s">
        <v>105</v>
      </c>
    </row>
    <row r="71" spans="1:9" ht="21" customHeight="1" x14ac:dyDescent="0.25">
      <c r="A71" s="2">
        <f>IFERROR(VLOOKUP(B71,'[1]DADOS (OCULTAR)'!$Q$3:$S$136,3,0),"")</f>
        <v>10739225001866</v>
      </c>
      <c r="B71" s="3" t="s">
        <v>9</v>
      </c>
      <c r="C71" s="4">
        <v>49268339000162</v>
      </c>
      <c r="D71" s="5" t="s">
        <v>103</v>
      </c>
      <c r="E71" s="6">
        <v>3</v>
      </c>
      <c r="F71" s="10">
        <v>44986</v>
      </c>
      <c r="G71" s="10">
        <v>45688</v>
      </c>
      <c r="H71" s="8">
        <v>257400</v>
      </c>
      <c r="I71" s="9" t="s">
        <v>106</v>
      </c>
    </row>
    <row r="72" spans="1:9" ht="21" customHeight="1" x14ac:dyDescent="0.25">
      <c r="A72" s="2">
        <f>IFERROR(VLOOKUP(B72,'[1]DADOS (OCULTAR)'!$Q$3:$S$136,3,0),"")</f>
        <v>10739225001866</v>
      </c>
      <c r="B72" s="3" t="s">
        <v>9</v>
      </c>
      <c r="C72" s="4">
        <v>45231662000100</v>
      </c>
      <c r="D72" s="5" t="s">
        <v>107</v>
      </c>
      <c r="E72" s="6">
        <v>1</v>
      </c>
      <c r="F72" s="10">
        <v>44986</v>
      </c>
      <c r="G72" s="10">
        <v>45350</v>
      </c>
      <c r="H72" s="8">
        <v>160000</v>
      </c>
      <c r="I72" s="9" t="s">
        <v>108</v>
      </c>
    </row>
    <row r="73" spans="1:9" ht="21" customHeight="1" x14ac:dyDescent="0.25">
      <c r="A73" s="2">
        <f>IFERROR(VLOOKUP(B73,'[1]DADOS (OCULTAR)'!$Q$3:$S$136,3,0),"")</f>
        <v>10739225001866</v>
      </c>
      <c r="B73" s="3" t="s">
        <v>9</v>
      </c>
      <c r="C73" s="4">
        <v>45231662000100</v>
      </c>
      <c r="D73" s="5" t="s">
        <v>107</v>
      </c>
      <c r="E73" s="6">
        <v>2</v>
      </c>
      <c r="F73" s="10">
        <v>45352</v>
      </c>
      <c r="G73" s="10">
        <v>45716</v>
      </c>
      <c r="H73" s="8">
        <v>160000</v>
      </c>
      <c r="I73" s="9" t="s">
        <v>109</v>
      </c>
    </row>
    <row r="74" spans="1:9" ht="21" customHeight="1" x14ac:dyDescent="0.25">
      <c r="A74" s="2">
        <f>IFERROR(VLOOKUP(B74,'[1]DADOS (OCULTAR)'!$Q$3:$S$136,3,0),"")</f>
        <v>10739225001866</v>
      </c>
      <c r="B74" s="3" t="s">
        <v>9</v>
      </c>
      <c r="C74" s="4">
        <v>45231662000100</v>
      </c>
      <c r="D74" s="5" t="s">
        <v>107</v>
      </c>
      <c r="E74" s="6">
        <v>3</v>
      </c>
      <c r="F74" s="10">
        <v>44986</v>
      </c>
      <c r="G74" s="10">
        <v>45716</v>
      </c>
      <c r="H74" s="8">
        <v>160000</v>
      </c>
      <c r="I74" s="9" t="s">
        <v>110</v>
      </c>
    </row>
    <row r="75" spans="1:9" ht="21" customHeight="1" x14ac:dyDescent="0.25">
      <c r="A75" s="2">
        <f>IFERROR(VLOOKUP(B75,'[1]DADOS (OCULTAR)'!$Q$3:$S$136,3,0),"")</f>
        <v>10739225001866</v>
      </c>
      <c r="B75" s="3" t="s">
        <v>9</v>
      </c>
      <c r="C75" s="4">
        <v>11113387000109</v>
      </c>
      <c r="D75" s="5" t="s">
        <v>111</v>
      </c>
      <c r="E75" s="6">
        <v>1</v>
      </c>
      <c r="F75" s="10">
        <v>44786</v>
      </c>
      <c r="G75" s="10">
        <v>45150</v>
      </c>
      <c r="H75" s="8">
        <v>60000</v>
      </c>
      <c r="I75" s="9" t="s">
        <v>112</v>
      </c>
    </row>
    <row r="76" spans="1:9" ht="21" customHeight="1" x14ac:dyDescent="0.25">
      <c r="A76" s="2">
        <f>IFERROR(VLOOKUP(B76,'[1]DADOS (OCULTAR)'!$Q$3:$S$136,3,0),"")</f>
        <v>10739225001866</v>
      </c>
      <c r="B76" s="3" t="s">
        <v>9</v>
      </c>
      <c r="C76" s="4">
        <v>11113387000109</v>
      </c>
      <c r="D76" s="5" t="s">
        <v>111</v>
      </c>
      <c r="E76" s="6">
        <v>2</v>
      </c>
      <c r="F76" s="10">
        <v>45047</v>
      </c>
      <c r="G76" s="10">
        <v>45137</v>
      </c>
      <c r="H76" s="8">
        <v>60000</v>
      </c>
      <c r="I76" s="9" t="s">
        <v>113</v>
      </c>
    </row>
    <row r="77" spans="1:9" ht="21" customHeight="1" x14ac:dyDescent="0.25">
      <c r="A77" s="2">
        <f>IFERROR(VLOOKUP(B77,'[1]DADOS (OCULTAR)'!$Q$3:$S$136,3,0),"")</f>
        <v>10739225001866</v>
      </c>
      <c r="B77" s="3" t="s">
        <v>9</v>
      </c>
      <c r="C77" s="4">
        <v>11113387000109</v>
      </c>
      <c r="D77" s="5" t="s">
        <v>111</v>
      </c>
      <c r="E77" s="6">
        <v>3</v>
      </c>
      <c r="F77" s="10">
        <v>45151</v>
      </c>
      <c r="G77" s="10">
        <v>45516</v>
      </c>
      <c r="H77" s="8">
        <v>60000</v>
      </c>
      <c r="I77" s="9" t="s">
        <v>114</v>
      </c>
    </row>
    <row r="78" spans="1:9" ht="21" customHeight="1" x14ac:dyDescent="0.25">
      <c r="A78" s="2">
        <f>IFERROR(VLOOKUP(B78,'[1]DADOS (OCULTAR)'!$Q$3:$S$136,3,0),"")</f>
        <v>10739225001866</v>
      </c>
      <c r="B78" s="3" t="s">
        <v>9</v>
      </c>
      <c r="C78" s="4">
        <v>11113387000109</v>
      </c>
      <c r="D78" s="5" t="s">
        <v>111</v>
      </c>
      <c r="E78" s="6">
        <v>4</v>
      </c>
      <c r="F78" s="10">
        <v>44986</v>
      </c>
      <c r="G78" s="10">
        <v>45516</v>
      </c>
      <c r="H78" s="8">
        <v>60000</v>
      </c>
      <c r="I78" s="9" t="s">
        <v>115</v>
      </c>
    </row>
    <row r="79" spans="1:9" ht="21" customHeight="1" x14ac:dyDescent="0.25">
      <c r="A79" s="2">
        <f>IFERROR(VLOOKUP(B79,'[1]DADOS (OCULTAR)'!$Q$3:$S$136,3,0),"")</f>
        <v>10739225001866</v>
      </c>
      <c r="B79" s="3" t="s">
        <v>9</v>
      </c>
      <c r="C79" s="4">
        <v>42708373000161</v>
      </c>
      <c r="D79" s="5" t="s">
        <v>116</v>
      </c>
      <c r="E79" s="6">
        <v>1</v>
      </c>
      <c r="F79" s="10">
        <v>44867</v>
      </c>
      <c r="G79" s="10">
        <v>45232</v>
      </c>
      <c r="H79" s="8">
        <v>220000</v>
      </c>
      <c r="I79" s="9" t="s">
        <v>117</v>
      </c>
    </row>
    <row r="80" spans="1:9" ht="21" customHeight="1" x14ac:dyDescent="0.25">
      <c r="A80" s="2">
        <f>IFERROR(VLOOKUP(B80,'[1]DADOS (OCULTAR)'!$Q$3:$S$136,3,0),"")</f>
        <v>10739225001866</v>
      </c>
      <c r="B80" s="3" t="s">
        <v>9</v>
      </c>
      <c r="C80" s="4">
        <v>42708373000161</v>
      </c>
      <c r="D80" s="5" t="s">
        <v>116</v>
      </c>
      <c r="E80" s="6">
        <v>2</v>
      </c>
      <c r="F80" s="10">
        <v>45232</v>
      </c>
      <c r="G80" s="10">
        <v>45598</v>
      </c>
      <c r="H80" s="8">
        <v>220000</v>
      </c>
      <c r="I80" s="9" t="s">
        <v>118</v>
      </c>
    </row>
    <row r="81" spans="1:9" ht="21" customHeight="1" x14ac:dyDescent="0.25">
      <c r="A81" s="2">
        <f>IFERROR(VLOOKUP(B81,'[1]DADOS (OCULTAR)'!$Q$3:$S$136,3,0),"")</f>
        <v>10739225001866</v>
      </c>
      <c r="B81" s="3" t="s">
        <v>9</v>
      </c>
      <c r="C81" s="4">
        <v>42708373000161</v>
      </c>
      <c r="D81" s="5" t="s">
        <v>116</v>
      </c>
      <c r="E81" s="6">
        <v>3</v>
      </c>
      <c r="F81" s="10">
        <v>44986</v>
      </c>
      <c r="G81" s="10">
        <v>45598</v>
      </c>
      <c r="H81" s="8">
        <v>220000</v>
      </c>
      <c r="I81" s="9" t="s">
        <v>119</v>
      </c>
    </row>
    <row r="82" spans="1:9" ht="21" customHeight="1" x14ac:dyDescent="0.25">
      <c r="A82" s="2">
        <f>IFERROR(VLOOKUP(B82,'[1]DADOS (OCULTAR)'!$Q$3:$S$136,3,0),"")</f>
        <v>10739225001866</v>
      </c>
      <c r="B82" s="3" t="s">
        <v>9</v>
      </c>
      <c r="C82" s="4">
        <v>23770094000183</v>
      </c>
      <c r="D82" s="5" t="s">
        <v>120</v>
      </c>
      <c r="E82" s="6">
        <v>1</v>
      </c>
      <c r="F82" s="10">
        <v>45073</v>
      </c>
      <c r="G82" s="10">
        <v>45438</v>
      </c>
      <c r="H82" s="8">
        <v>71112</v>
      </c>
      <c r="I82" s="9" t="s">
        <v>121</v>
      </c>
    </row>
    <row r="83" spans="1:9" ht="21" customHeight="1" x14ac:dyDescent="0.25">
      <c r="A83" s="2">
        <f>IFERROR(VLOOKUP(B83,'[1]DADOS (OCULTAR)'!$Q$3:$S$136,3,0),"")</f>
        <v>10739225001866</v>
      </c>
      <c r="B83" s="3" t="s">
        <v>9</v>
      </c>
      <c r="C83" s="4">
        <v>23770094000183</v>
      </c>
      <c r="D83" s="5" t="s">
        <v>120</v>
      </c>
      <c r="E83" s="6">
        <v>2</v>
      </c>
      <c r="F83" s="10">
        <v>45439</v>
      </c>
      <c r="G83" s="10">
        <v>45803</v>
      </c>
      <c r="H83" s="8">
        <v>71112</v>
      </c>
      <c r="I83" s="9" t="s">
        <v>122</v>
      </c>
    </row>
    <row r="84" spans="1:9" ht="21" customHeight="1" x14ac:dyDescent="0.25">
      <c r="A84" s="2">
        <f>IFERROR(VLOOKUP(B84,'[1]DADOS (OCULTAR)'!$Q$3:$S$136,3,0),"")</f>
        <v>10739225001866</v>
      </c>
      <c r="B84" s="3" t="s">
        <v>9</v>
      </c>
      <c r="C84" s="4">
        <v>23107889000106</v>
      </c>
      <c r="D84" s="5" t="s">
        <v>123</v>
      </c>
      <c r="E84" s="6">
        <v>1</v>
      </c>
      <c r="F84" s="10">
        <v>44653</v>
      </c>
      <c r="G84" s="10">
        <v>45017</v>
      </c>
      <c r="H84" s="8">
        <v>130896</v>
      </c>
      <c r="I84" s="9" t="s">
        <v>124</v>
      </c>
    </row>
    <row r="85" spans="1:9" ht="21" customHeight="1" x14ac:dyDescent="0.25">
      <c r="A85" s="2">
        <f>IFERROR(VLOOKUP(B85,'[1]DADOS (OCULTAR)'!$Q$3:$S$136,3,0),"")</f>
        <v>10739225001866</v>
      </c>
      <c r="B85" s="3" t="s">
        <v>9</v>
      </c>
      <c r="C85" s="4">
        <v>23107889000106</v>
      </c>
      <c r="D85" s="5" t="s">
        <v>123</v>
      </c>
      <c r="E85" s="6">
        <v>2</v>
      </c>
      <c r="F85" s="10">
        <v>44927</v>
      </c>
      <c r="G85" s="10">
        <v>45018</v>
      </c>
      <c r="H85" s="8">
        <v>140616</v>
      </c>
      <c r="I85" s="9" t="s">
        <v>125</v>
      </c>
    </row>
    <row r="86" spans="1:9" ht="21" customHeight="1" x14ac:dyDescent="0.25">
      <c r="A86" s="2">
        <f>IFERROR(VLOOKUP(B86,'[1]DADOS (OCULTAR)'!$Q$3:$S$136,3,0),"")</f>
        <v>10739225001866</v>
      </c>
      <c r="B86" s="3" t="s">
        <v>9</v>
      </c>
      <c r="C86" s="4">
        <v>23107889000106</v>
      </c>
      <c r="D86" s="5" t="s">
        <v>123</v>
      </c>
      <c r="E86" s="6">
        <v>3</v>
      </c>
      <c r="F86" s="10">
        <v>45019</v>
      </c>
      <c r="G86" s="10">
        <v>45384</v>
      </c>
      <c r="H86" s="8">
        <v>140616</v>
      </c>
      <c r="I86" s="9" t="s">
        <v>126</v>
      </c>
    </row>
    <row r="87" spans="1:9" ht="21" customHeight="1" x14ac:dyDescent="0.25">
      <c r="A87" s="2">
        <f>IFERROR(VLOOKUP(B87,'[1]DADOS (OCULTAR)'!$Q$3:$S$136,3,0),"")</f>
        <v>10739225001866</v>
      </c>
      <c r="B87" s="3" t="s">
        <v>9</v>
      </c>
      <c r="C87" s="4">
        <v>23107889000106</v>
      </c>
      <c r="D87" s="5" t="s">
        <v>123</v>
      </c>
      <c r="E87" s="6">
        <v>4</v>
      </c>
      <c r="F87" s="10">
        <v>45292</v>
      </c>
      <c r="G87" s="10">
        <v>45384</v>
      </c>
      <c r="H87" s="8">
        <v>152496</v>
      </c>
      <c r="I87" s="9" t="s">
        <v>127</v>
      </c>
    </row>
    <row r="88" spans="1:9" ht="21" customHeight="1" x14ac:dyDescent="0.25">
      <c r="A88" s="2">
        <f>IFERROR(VLOOKUP(B88,'[1]DADOS (OCULTAR)'!$Q$3:$S$136,3,0),"")</f>
        <v>10739225001866</v>
      </c>
      <c r="B88" s="3" t="s">
        <v>9</v>
      </c>
      <c r="C88" s="4">
        <v>23107889000106</v>
      </c>
      <c r="D88" s="5" t="s">
        <v>123</v>
      </c>
      <c r="E88" s="6">
        <v>5</v>
      </c>
      <c r="F88" s="10">
        <v>45385</v>
      </c>
      <c r="G88" s="10">
        <v>45749</v>
      </c>
      <c r="H88" s="8">
        <v>152496</v>
      </c>
      <c r="I88" s="9" t="s">
        <v>128</v>
      </c>
    </row>
    <row r="89" spans="1:9" ht="21" customHeight="1" x14ac:dyDescent="0.25">
      <c r="A89" s="2">
        <f>IFERROR(VLOOKUP(B89,'[1]DADOS (OCULTAR)'!$Q$3:$S$136,3,0),"")</f>
        <v>10739225001866</v>
      </c>
      <c r="B89" s="3" t="s">
        <v>9</v>
      </c>
      <c r="C89" s="4">
        <v>22134152000110</v>
      </c>
      <c r="D89" s="5" t="s">
        <v>129</v>
      </c>
      <c r="E89" s="6">
        <v>1</v>
      </c>
      <c r="F89" s="10">
        <v>45170</v>
      </c>
      <c r="G89" s="10">
        <v>45536</v>
      </c>
      <c r="H89" s="8">
        <v>0</v>
      </c>
      <c r="I89" s="9" t="s">
        <v>130</v>
      </c>
    </row>
    <row r="90" spans="1:9" ht="21" customHeight="1" x14ac:dyDescent="0.25">
      <c r="A90" s="2">
        <f>IFERROR(VLOOKUP(B90,'[1]DADOS (OCULTAR)'!$Q$3:$S$136,3,0),"")</f>
        <v>10739225001866</v>
      </c>
      <c r="B90" s="3" t="s">
        <v>9</v>
      </c>
      <c r="C90" s="4">
        <v>22134152000110</v>
      </c>
      <c r="D90" s="5" t="s">
        <v>129</v>
      </c>
      <c r="E90" s="6">
        <v>2</v>
      </c>
      <c r="F90" s="10">
        <v>45261</v>
      </c>
      <c r="G90" s="10">
        <v>45627</v>
      </c>
      <c r="H90" s="8">
        <v>0</v>
      </c>
      <c r="I90" s="9" t="s">
        <v>131</v>
      </c>
    </row>
    <row r="91" spans="1:9" ht="21" customHeight="1" x14ac:dyDescent="0.25">
      <c r="A91" s="2">
        <f>IFERROR(VLOOKUP(B91,'[1]DADOS (OCULTAR)'!$Q$3:$S$136,3,0),"")</f>
        <v>10739225001866</v>
      </c>
      <c r="B91" s="3" t="s">
        <v>9</v>
      </c>
      <c r="C91" s="4">
        <v>22134152000110</v>
      </c>
      <c r="D91" s="5" t="s">
        <v>129</v>
      </c>
      <c r="E91" s="6">
        <v>3</v>
      </c>
      <c r="F91" s="10">
        <v>44986</v>
      </c>
      <c r="G91" s="10">
        <v>45627</v>
      </c>
      <c r="H91" s="8">
        <v>0</v>
      </c>
      <c r="I91" s="9" t="s">
        <v>132</v>
      </c>
    </row>
    <row r="92" spans="1:9" ht="21" customHeight="1" x14ac:dyDescent="0.25">
      <c r="A92" s="2">
        <f>IFERROR(VLOOKUP(B92,'[1]DADOS (OCULTAR)'!$Q$3:$S$136,3,0),"")</f>
        <v>10739225001866</v>
      </c>
      <c r="B92" s="3" t="s">
        <v>9</v>
      </c>
      <c r="C92" s="4">
        <v>2430946000113</v>
      </c>
      <c r="D92" s="5" t="s">
        <v>133</v>
      </c>
      <c r="E92" s="6">
        <v>1</v>
      </c>
      <c r="F92" s="10">
        <v>44913</v>
      </c>
      <c r="G92" s="10">
        <v>45003</v>
      </c>
      <c r="H92" s="8">
        <v>96559.15</v>
      </c>
      <c r="I92" s="9" t="s">
        <v>134</v>
      </c>
    </row>
    <row r="93" spans="1:9" ht="21" customHeight="1" x14ac:dyDescent="0.25">
      <c r="A93" s="2">
        <f>IFERROR(VLOOKUP(B93,'[1]DADOS (OCULTAR)'!$Q$3:$S$136,3,0),"")</f>
        <v>10739225001866</v>
      </c>
      <c r="B93" s="3" t="s">
        <v>9</v>
      </c>
      <c r="C93" s="4">
        <v>18976638000128</v>
      </c>
      <c r="D93" s="5" t="s">
        <v>135</v>
      </c>
      <c r="E93" s="6">
        <v>1</v>
      </c>
      <c r="F93" s="10">
        <v>44653</v>
      </c>
      <c r="G93" s="10">
        <v>45017</v>
      </c>
      <c r="H93" s="8">
        <v>405000</v>
      </c>
      <c r="I93" s="9" t="s">
        <v>136</v>
      </c>
    </row>
    <row r="94" spans="1:9" ht="21" customHeight="1" x14ac:dyDescent="0.25">
      <c r="A94" s="2">
        <f>IFERROR(VLOOKUP(B94,'[1]DADOS (OCULTAR)'!$Q$3:$S$136,3,0),"")</f>
        <v>10739225001866</v>
      </c>
      <c r="B94" s="3" t="s">
        <v>9</v>
      </c>
      <c r="C94" s="4">
        <v>18976638000128</v>
      </c>
      <c r="D94" s="5" t="s">
        <v>135</v>
      </c>
      <c r="E94" s="6">
        <v>2</v>
      </c>
      <c r="F94" s="10">
        <v>45019</v>
      </c>
      <c r="G94" s="10">
        <v>45384</v>
      </c>
      <c r="H94" s="8">
        <v>405000</v>
      </c>
      <c r="I94" s="9" t="s">
        <v>137</v>
      </c>
    </row>
    <row r="95" spans="1:9" ht="21" customHeight="1" x14ac:dyDescent="0.25">
      <c r="A95" s="2">
        <f>IFERROR(VLOOKUP(B95,'[1]DADOS (OCULTAR)'!$Q$3:$S$136,3,0),"")</f>
        <v>10739225001866</v>
      </c>
      <c r="B95" s="3" t="s">
        <v>9</v>
      </c>
      <c r="C95" s="4">
        <v>18976638000128</v>
      </c>
      <c r="D95" s="5" t="s">
        <v>135</v>
      </c>
      <c r="E95" s="6">
        <v>3</v>
      </c>
      <c r="F95" s="10">
        <v>45385</v>
      </c>
      <c r="G95" s="10">
        <v>45749</v>
      </c>
      <c r="H95" s="8">
        <v>405000</v>
      </c>
      <c r="I95" s="9" t="s">
        <v>138</v>
      </c>
    </row>
    <row r="96" spans="1:9" ht="21" customHeight="1" x14ac:dyDescent="0.25">
      <c r="A96" s="2">
        <f>IFERROR(VLOOKUP(B96,'[1]DADOS (OCULTAR)'!$Q$3:$S$136,3,0),"")</f>
        <v>10739225001866</v>
      </c>
      <c r="B96" s="3" t="s">
        <v>9</v>
      </c>
      <c r="C96" s="4">
        <v>18976638000128</v>
      </c>
      <c r="D96" s="5" t="s">
        <v>135</v>
      </c>
      <c r="E96" s="6">
        <v>4</v>
      </c>
      <c r="F96" s="10">
        <v>44986</v>
      </c>
      <c r="G96" s="10">
        <v>45749</v>
      </c>
      <c r="H96" s="8">
        <v>405000</v>
      </c>
      <c r="I96" s="9" t="s">
        <v>139</v>
      </c>
    </row>
    <row r="97" spans="1:9" ht="21" customHeight="1" x14ac:dyDescent="0.25">
      <c r="A97" s="2">
        <f>IFERROR(VLOOKUP(B97,'[1]DADOS (OCULTAR)'!$Q$3:$S$136,3,0),"")</f>
        <v>10739225001866</v>
      </c>
      <c r="B97" s="3" t="s">
        <v>9</v>
      </c>
      <c r="C97" s="4">
        <v>25208022000172</v>
      </c>
      <c r="D97" s="5" t="s">
        <v>140</v>
      </c>
      <c r="E97" s="6">
        <v>1</v>
      </c>
      <c r="F97" s="10">
        <v>44653</v>
      </c>
      <c r="G97" s="10">
        <v>45017</v>
      </c>
      <c r="H97" s="8">
        <v>373200</v>
      </c>
      <c r="I97" s="9" t="s">
        <v>141</v>
      </c>
    </row>
    <row r="98" spans="1:9" ht="21" customHeight="1" x14ac:dyDescent="0.25">
      <c r="A98" s="2">
        <f>IFERROR(VLOOKUP(B98,'[1]DADOS (OCULTAR)'!$Q$3:$S$136,3,0),"")</f>
        <v>10739225001866</v>
      </c>
      <c r="B98" s="3" t="s">
        <v>9</v>
      </c>
      <c r="C98" s="4">
        <v>25208022000172</v>
      </c>
      <c r="D98" s="5" t="s">
        <v>140</v>
      </c>
      <c r="E98" s="6">
        <v>2</v>
      </c>
      <c r="F98" s="10">
        <v>45019</v>
      </c>
      <c r="G98" s="10">
        <v>45384</v>
      </c>
      <c r="H98" s="8">
        <v>373200</v>
      </c>
      <c r="I98" s="9" t="s">
        <v>142</v>
      </c>
    </row>
    <row r="99" spans="1:9" ht="21" customHeight="1" x14ac:dyDescent="0.25">
      <c r="A99" s="2">
        <f>IFERROR(VLOOKUP(B99,'[1]DADOS (OCULTAR)'!$Q$3:$S$136,3,0),"")</f>
        <v>10739225001866</v>
      </c>
      <c r="B99" s="3" t="s">
        <v>9</v>
      </c>
      <c r="C99" s="4">
        <v>25208022000172</v>
      </c>
      <c r="D99" s="5" t="s">
        <v>140</v>
      </c>
      <c r="E99" s="6">
        <v>3</v>
      </c>
      <c r="F99" s="10">
        <v>45385</v>
      </c>
      <c r="G99" s="10">
        <v>45749</v>
      </c>
      <c r="H99" s="8">
        <v>373200</v>
      </c>
      <c r="I99" s="9" t="s">
        <v>143</v>
      </c>
    </row>
    <row r="100" spans="1:9" ht="21" customHeight="1" x14ac:dyDescent="0.25">
      <c r="A100" s="2">
        <f>IFERROR(VLOOKUP(B100,'[1]DADOS (OCULTAR)'!$Q$3:$S$136,3,0),"")</f>
        <v>10739225001866</v>
      </c>
      <c r="B100" s="3" t="s">
        <v>9</v>
      </c>
      <c r="C100" s="4">
        <v>25208022000172</v>
      </c>
      <c r="D100" s="5" t="s">
        <v>140</v>
      </c>
      <c r="E100" s="6">
        <v>4</v>
      </c>
      <c r="F100" s="10">
        <v>44986</v>
      </c>
      <c r="G100" s="10">
        <v>45749</v>
      </c>
      <c r="H100" s="8">
        <v>373200</v>
      </c>
      <c r="I100" s="9" t="s">
        <v>144</v>
      </c>
    </row>
    <row r="101" spans="1:9" ht="21" customHeight="1" x14ac:dyDescent="0.25">
      <c r="A101" s="2">
        <f>IFERROR(VLOOKUP(B101,'[1]DADOS (OCULTAR)'!$Q$3:$S$136,3,0),"")</f>
        <v>10739225001866</v>
      </c>
      <c r="B101" s="3" t="s">
        <v>9</v>
      </c>
      <c r="C101" s="4">
        <v>15713532000143</v>
      </c>
      <c r="D101" s="5" t="s">
        <v>145</v>
      </c>
      <c r="E101" s="6">
        <v>1</v>
      </c>
      <c r="F101" s="10">
        <v>44653</v>
      </c>
      <c r="G101" s="10">
        <v>45017</v>
      </c>
      <c r="H101" s="8">
        <v>64260</v>
      </c>
      <c r="I101" s="9" t="s">
        <v>146</v>
      </c>
    </row>
    <row r="102" spans="1:9" ht="21" customHeight="1" x14ac:dyDescent="0.25">
      <c r="A102" s="2">
        <f>IFERROR(VLOOKUP(B102,'[1]DADOS (OCULTAR)'!$Q$3:$S$136,3,0),"")</f>
        <v>10739225001866</v>
      </c>
      <c r="B102" s="3" t="s">
        <v>9</v>
      </c>
      <c r="C102" s="4">
        <v>13802735000180</v>
      </c>
      <c r="D102" s="5" t="s">
        <v>147</v>
      </c>
      <c r="E102" s="6">
        <v>1</v>
      </c>
      <c r="F102" s="10">
        <v>44875</v>
      </c>
      <c r="G102" s="10">
        <v>45034</v>
      </c>
      <c r="H102" s="8">
        <v>720000</v>
      </c>
      <c r="I102" s="9" t="s">
        <v>148</v>
      </c>
    </row>
    <row r="103" spans="1:9" ht="21" customHeight="1" x14ac:dyDescent="0.25">
      <c r="A103" s="2">
        <f>IFERROR(VLOOKUP(B103,'[1]DADOS (OCULTAR)'!$Q$3:$S$136,3,0),"")</f>
        <v>10739225001866</v>
      </c>
      <c r="B103" s="3" t="s">
        <v>9</v>
      </c>
      <c r="C103" s="4">
        <v>13802735000180</v>
      </c>
      <c r="D103" s="5" t="s">
        <v>147</v>
      </c>
      <c r="E103" s="6">
        <v>2</v>
      </c>
      <c r="F103" s="10">
        <v>45026</v>
      </c>
      <c r="G103" s="10">
        <v>45391</v>
      </c>
      <c r="H103" s="8">
        <v>720000</v>
      </c>
      <c r="I103" s="9" t="s">
        <v>149</v>
      </c>
    </row>
    <row r="104" spans="1:9" ht="21" customHeight="1" x14ac:dyDescent="0.25">
      <c r="A104" s="2">
        <f>IFERROR(VLOOKUP(B104,'[1]DADOS (OCULTAR)'!$Q$3:$S$136,3,0),"")</f>
        <v>10739225001866</v>
      </c>
      <c r="B104" s="3" t="s">
        <v>9</v>
      </c>
      <c r="C104" s="4">
        <v>13802735000180</v>
      </c>
      <c r="D104" s="5" t="s">
        <v>147</v>
      </c>
      <c r="E104" s="6">
        <v>3</v>
      </c>
      <c r="F104" s="10">
        <v>45392</v>
      </c>
      <c r="G104" s="10">
        <v>45756</v>
      </c>
      <c r="H104" s="8">
        <v>720000</v>
      </c>
      <c r="I104" s="9" t="s">
        <v>150</v>
      </c>
    </row>
    <row r="105" spans="1:9" ht="21" customHeight="1" x14ac:dyDescent="0.25">
      <c r="A105" s="2">
        <f>IFERROR(VLOOKUP(B105,'[1]DADOS (OCULTAR)'!$Q$3:$S$136,3,0),"")</f>
        <v>10739225001866</v>
      </c>
      <c r="B105" s="3" t="s">
        <v>9</v>
      </c>
      <c r="C105" s="4">
        <v>46928302000125</v>
      </c>
      <c r="D105" s="5" t="s">
        <v>151</v>
      </c>
      <c r="E105" s="6">
        <v>1</v>
      </c>
      <c r="F105" s="10">
        <v>45079</v>
      </c>
      <c r="G105" s="10">
        <v>45445</v>
      </c>
      <c r="H105" s="8">
        <v>720000</v>
      </c>
      <c r="I105" s="9" t="s">
        <v>152</v>
      </c>
    </row>
    <row r="106" spans="1:9" ht="21" customHeight="1" x14ac:dyDescent="0.25">
      <c r="A106" s="2">
        <f>IFERROR(VLOOKUP(B106,'[1]DADOS (OCULTAR)'!$Q$3:$S$136,3,0),"")</f>
        <v>10739225001866</v>
      </c>
      <c r="B106" s="3" t="s">
        <v>9</v>
      </c>
      <c r="C106" s="4">
        <v>46928302000125</v>
      </c>
      <c r="D106" s="5" t="s">
        <v>151</v>
      </c>
      <c r="E106" s="6">
        <v>2</v>
      </c>
      <c r="F106" s="10">
        <v>44986</v>
      </c>
      <c r="G106" s="10">
        <v>45445</v>
      </c>
      <c r="H106" s="8">
        <v>120000</v>
      </c>
      <c r="I106" s="9" t="s">
        <v>153</v>
      </c>
    </row>
    <row r="107" spans="1:9" ht="21" customHeight="1" x14ac:dyDescent="0.25">
      <c r="A107" s="2">
        <f>IFERROR(VLOOKUP(B107,'[1]DADOS (OCULTAR)'!$Q$3:$S$136,3,0),"")</f>
        <v>10739225001866</v>
      </c>
      <c r="B107" s="3" t="s">
        <v>9</v>
      </c>
      <c r="C107" s="4">
        <v>46928302000125</v>
      </c>
      <c r="D107" s="5" t="s">
        <v>151</v>
      </c>
      <c r="E107" s="6">
        <v>3</v>
      </c>
      <c r="F107" s="10">
        <v>45445</v>
      </c>
      <c r="G107" s="10">
        <v>45810</v>
      </c>
      <c r="H107" s="8">
        <v>120000</v>
      </c>
      <c r="I107" s="9" t="s">
        <v>154</v>
      </c>
    </row>
    <row r="108" spans="1:9" ht="21" customHeight="1" x14ac:dyDescent="0.25">
      <c r="A108" s="2">
        <f>IFERROR(VLOOKUP(B108,'[1]DADOS (OCULTAR)'!$Q$3:$S$136,3,0),"")</f>
        <v>10739225001866</v>
      </c>
      <c r="B108" s="3" t="s">
        <v>9</v>
      </c>
      <c r="C108" s="4">
        <v>41623761000187</v>
      </c>
      <c r="D108" s="5" t="s">
        <v>155</v>
      </c>
      <c r="E108" s="6">
        <v>1</v>
      </c>
      <c r="F108" s="10">
        <v>45139</v>
      </c>
      <c r="G108" s="10">
        <v>45383</v>
      </c>
      <c r="H108" s="8">
        <v>160000</v>
      </c>
      <c r="I108" s="9" t="s">
        <v>156</v>
      </c>
    </row>
    <row r="109" spans="1:9" ht="21" customHeight="1" x14ac:dyDescent="0.25">
      <c r="A109" s="2">
        <f>IFERROR(VLOOKUP(B109,'[1]DADOS (OCULTAR)'!$Q$3:$S$136,3,0),"")</f>
        <v>10739225001866</v>
      </c>
      <c r="B109" s="3" t="s">
        <v>9</v>
      </c>
      <c r="C109" s="4">
        <v>41623761000187</v>
      </c>
      <c r="D109" s="5" t="s">
        <v>155</v>
      </c>
      <c r="E109" s="6">
        <v>2</v>
      </c>
      <c r="F109" s="10">
        <v>45383</v>
      </c>
      <c r="G109" s="10">
        <v>45748</v>
      </c>
      <c r="H109" s="8">
        <v>160000</v>
      </c>
      <c r="I109" s="9" t="s">
        <v>157</v>
      </c>
    </row>
    <row r="110" spans="1:9" ht="21" customHeight="1" x14ac:dyDescent="0.25">
      <c r="A110" s="2">
        <f>IFERROR(VLOOKUP(B110,'[1]DADOS (OCULTAR)'!$Q$3:$S$136,3,0),"")</f>
        <v>10739225001866</v>
      </c>
      <c r="B110" s="3" t="s">
        <v>9</v>
      </c>
      <c r="C110" s="4">
        <v>41623761000187</v>
      </c>
      <c r="D110" s="5" t="s">
        <v>155</v>
      </c>
      <c r="E110" s="6">
        <v>3</v>
      </c>
      <c r="F110" s="10">
        <v>44986</v>
      </c>
      <c r="G110" s="10">
        <v>45748</v>
      </c>
      <c r="H110" s="8">
        <v>160000</v>
      </c>
      <c r="I110" s="9" t="s">
        <v>158</v>
      </c>
    </row>
    <row r="111" spans="1:9" ht="21" customHeight="1" x14ac:dyDescent="0.25">
      <c r="A111" s="2">
        <f>IFERROR(VLOOKUP(B111,'[1]DADOS (OCULTAR)'!$Q$3:$S$136,3,0),"")</f>
        <v>10739225001866</v>
      </c>
      <c r="B111" s="3" t="s">
        <v>9</v>
      </c>
      <c r="C111" s="4">
        <v>40634902000102</v>
      </c>
      <c r="D111" s="5" t="s">
        <v>159</v>
      </c>
      <c r="E111" s="6">
        <v>1</v>
      </c>
      <c r="F111" s="10">
        <v>44378</v>
      </c>
      <c r="G111" s="10">
        <v>44650</v>
      </c>
      <c r="H111" s="8">
        <v>348000</v>
      </c>
      <c r="I111" s="9" t="s">
        <v>160</v>
      </c>
    </row>
    <row r="112" spans="1:9" ht="21" customHeight="1" x14ac:dyDescent="0.25">
      <c r="A112" s="2">
        <f>IFERROR(VLOOKUP(B112,'[1]DADOS (OCULTAR)'!$Q$3:$S$136,3,0),"")</f>
        <v>10739225001866</v>
      </c>
      <c r="B112" s="3" t="s">
        <v>9</v>
      </c>
      <c r="C112" s="4">
        <v>40634902000102</v>
      </c>
      <c r="D112" s="5" t="s">
        <v>159</v>
      </c>
      <c r="E112" s="6">
        <v>2</v>
      </c>
      <c r="F112" s="10">
        <v>44653</v>
      </c>
      <c r="G112" s="10">
        <v>45018</v>
      </c>
      <c r="H112" s="8">
        <v>348000</v>
      </c>
      <c r="I112" s="9" t="s">
        <v>161</v>
      </c>
    </row>
    <row r="113" spans="1:9" ht="21" customHeight="1" x14ac:dyDescent="0.25">
      <c r="A113" s="2">
        <f>IFERROR(VLOOKUP(B113,'[1]DADOS (OCULTAR)'!$Q$3:$S$136,3,0),"")</f>
        <v>10739225001866</v>
      </c>
      <c r="B113" s="3" t="s">
        <v>9</v>
      </c>
      <c r="C113" s="4">
        <v>40634902000102</v>
      </c>
      <c r="D113" s="5" t="s">
        <v>159</v>
      </c>
      <c r="E113" s="6">
        <v>3</v>
      </c>
      <c r="F113" s="10">
        <v>45019</v>
      </c>
      <c r="G113" s="10">
        <v>45384</v>
      </c>
      <c r="H113" s="8">
        <v>348000</v>
      </c>
      <c r="I113" s="9" t="s">
        <v>162</v>
      </c>
    </row>
    <row r="114" spans="1:9" ht="21" customHeight="1" x14ac:dyDescent="0.25">
      <c r="A114" s="2">
        <f>IFERROR(VLOOKUP(B114,'[1]DADOS (OCULTAR)'!$Q$3:$S$136,3,0),"")</f>
        <v>10739225001866</v>
      </c>
      <c r="B114" s="3" t="s">
        <v>9</v>
      </c>
      <c r="C114" s="4">
        <v>22851377000197</v>
      </c>
      <c r="D114" s="5" t="s">
        <v>163</v>
      </c>
      <c r="E114" s="6">
        <v>1</v>
      </c>
      <c r="F114" s="10">
        <v>45352</v>
      </c>
      <c r="G114" s="10">
        <v>45684</v>
      </c>
      <c r="H114" s="8">
        <v>257400</v>
      </c>
      <c r="I114" s="9" t="s">
        <v>164</v>
      </c>
    </row>
    <row r="115" spans="1:9" ht="21" customHeight="1" x14ac:dyDescent="0.25">
      <c r="A115" s="2">
        <f>IFERROR(VLOOKUP(B115,'[1]DADOS (OCULTAR)'!$Q$3:$S$136,3,0),"")</f>
        <v>10739225001866</v>
      </c>
      <c r="B115" s="3" t="s">
        <v>9</v>
      </c>
      <c r="C115" s="4">
        <v>22851377000197</v>
      </c>
      <c r="D115" s="5" t="s">
        <v>163</v>
      </c>
      <c r="E115" s="6">
        <v>2</v>
      </c>
      <c r="F115" s="10">
        <v>45318</v>
      </c>
      <c r="G115" s="10">
        <v>45684</v>
      </c>
      <c r="H115" s="8">
        <v>257400</v>
      </c>
      <c r="I115" s="9" t="s">
        <v>165</v>
      </c>
    </row>
    <row r="116" spans="1:9" ht="21" customHeight="1" x14ac:dyDescent="0.25">
      <c r="A116" s="2">
        <f>IFERROR(VLOOKUP(B116,'[1]DADOS (OCULTAR)'!$Q$3:$S$136,3,0),"")</f>
        <v>10739225001866</v>
      </c>
      <c r="B116" s="3" t="s">
        <v>9</v>
      </c>
      <c r="C116" s="4">
        <v>30191295000191</v>
      </c>
      <c r="D116" s="5" t="s">
        <v>166</v>
      </c>
      <c r="E116" s="6">
        <v>1</v>
      </c>
      <c r="F116" s="10">
        <v>44653</v>
      </c>
      <c r="G116" s="10">
        <v>45017</v>
      </c>
      <c r="H116" s="8">
        <v>449400</v>
      </c>
      <c r="I116" s="9" t="s">
        <v>167</v>
      </c>
    </row>
    <row r="117" spans="1:9" ht="21" customHeight="1" x14ac:dyDescent="0.25">
      <c r="A117" s="2">
        <f>IFERROR(VLOOKUP(B117,'[1]DADOS (OCULTAR)'!$Q$3:$S$136,3,0),"")</f>
        <v>10739225001866</v>
      </c>
      <c r="B117" s="3" t="s">
        <v>9</v>
      </c>
      <c r="C117" s="4">
        <v>30191295000191</v>
      </c>
      <c r="D117" s="5" t="s">
        <v>166</v>
      </c>
      <c r="E117" s="6">
        <v>2</v>
      </c>
      <c r="F117" s="10">
        <v>44652</v>
      </c>
      <c r="G117" s="10">
        <v>45016</v>
      </c>
      <c r="H117" s="8">
        <v>449400</v>
      </c>
      <c r="I117" s="9" t="s">
        <v>168</v>
      </c>
    </row>
    <row r="118" spans="1:9" ht="21" customHeight="1" x14ac:dyDescent="0.25">
      <c r="A118" s="2">
        <f>IFERROR(VLOOKUP(B118,'[1]DADOS (OCULTAR)'!$Q$3:$S$136,3,0),"")</f>
        <v>10739225001866</v>
      </c>
      <c r="B118" s="3" t="s">
        <v>9</v>
      </c>
      <c r="C118" s="4">
        <v>30191295000191</v>
      </c>
      <c r="D118" s="5" t="s">
        <v>166</v>
      </c>
      <c r="E118" s="6">
        <v>3</v>
      </c>
      <c r="F118" s="10">
        <v>45017</v>
      </c>
      <c r="G118" s="10">
        <v>45382</v>
      </c>
      <c r="H118" s="8">
        <v>449400</v>
      </c>
      <c r="I118" s="9" t="s">
        <v>169</v>
      </c>
    </row>
    <row r="119" spans="1:9" ht="21" customHeight="1" x14ac:dyDescent="0.25">
      <c r="A119" s="2">
        <f>IFERROR(VLOOKUP(B119,'[1]DADOS (OCULTAR)'!$Q$3:$S$136,3,0),"")</f>
        <v>10739225001866</v>
      </c>
      <c r="B119" s="3" t="s">
        <v>9</v>
      </c>
      <c r="C119" s="4">
        <v>30191295000191</v>
      </c>
      <c r="D119" s="5" t="s">
        <v>166</v>
      </c>
      <c r="E119" s="6">
        <v>4</v>
      </c>
      <c r="F119" s="10">
        <v>45323</v>
      </c>
      <c r="G119" s="10">
        <v>45382</v>
      </c>
      <c r="H119" s="8">
        <v>449400</v>
      </c>
      <c r="I119" s="9" t="s">
        <v>170</v>
      </c>
    </row>
    <row r="120" spans="1:9" ht="21" customHeight="1" x14ac:dyDescent="0.25">
      <c r="A120" s="2">
        <f>IFERROR(VLOOKUP(B120,'[1]DADOS (OCULTAR)'!$Q$3:$S$136,3,0),"")</f>
        <v>10739225001866</v>
      </c>
      <c r="B120" s="3" t="s">
        <v>9</v>
      </c>
      <c r="C120" s="4">
        <v>30191295000191</v>
      </c>
      <c r="D120" s="5" t="s">
        <v>166</v>
      </c>
      <c r="E120" s="6">
        <v>5</v>
      </c>
      <c r="F120" s="10">
        <v>45383</v>
      </c>
      <c r="G120" s="10">
        <v>45747</v>
      </c>
      <c r="H120" s="8">
        <v>449400</v>
      </c>
      <c r="I120" s="9" t="s">
        <v>171</v>
      </c>
    </row>
    <row r="121" spans="1:9" ht="21" customHeight="1" x14ac:dyDescent="0.25">
      <c r="A121" s="2">
        <f>IFERROR(VLOOKUP(B121,'[1]DADOS (OCULTAR)'!$Q$3:$S$136,3,0),"")</f>
        <v>10739225001866</v>
      </c>
      <c r="B121" s="3" t="s">
        <v>9</v>
      </c>
      <c r="C121" s="4">
        <v>30191295000191</v>
      </c>
      <c r="D121" s="5" t="s">
        <v>166</v>
      </c>
      <c r="E121" s="6">
        <v>6</v>
      </c>
      <c r="F121" s="10">
        <v>44986</v>
      </c>
      <c r="G121" s="10">
        <v>45748</v>
      </c>
      <c r="H121" s="8">
        <v>449400</v>
      </c>
      <c r="I121" s="9" t="s">
        <v>172</v>
      </c>
    </row>
    <row r="122" spans="1:9" ht="21" customHeight="1" x14ac:dyDescent="0.25">
      <c r="A122" s="2">
        <f>IFERROR(VLOOKUP(B122,'[1]DADOS (OCULTAR)'!$Q$3:$S$136,3,0),"")</f>
        <v>10739225001866</v>
      </c>
      <c r="B122" s="3" t="s">
        <v>9</v>
      </c>
      <c r="C122" s="4">
        <v>53637325000146</v>
      </c>
      <c r="D122" s="5" t="s">
        <v>173</v>
      </c>
      <c r="E122" s="6">
        <v>1</v>
      </c>
      <c r="F122" s="10">
        <v>45441</v>
      </c>
      <c r="G122" s="10">
        <v>45472</v>
      </c>
      <c r="H122" s="8">
        <v>234477.71</v>
      </c>
      <c r="I122" s="9" t="s">
        <v>174</v>
      </c>
    </row>
    <row r="123" spans="1:9" ht="21" customHeight="1" x14ac:dyDescent="0.25">
      <c r="A123" s="2">
        <f>IFERROR(VLOOKUP(B123,'[1]DADOS (OCULTAR)'!$Q$3:$S$136,3,0),"")</f>
        <v>10739225001866</v>
      </c>
      <c r="B123" s="3" t="s">
        <v>9</v>
      </c>
      <c r="C123" s="4">
        <v>33942452000141</v>
      </c>
      <c r="D123" s="5" t="s">
        <v>175</v>
      </c>
      <c r="E123" s="6">
        <v>1</v>
      </c>
      <c r="F123" s="10">
        <v>44479</v>
      </c>
      <c r="G123" s="10">
        <v>44834</v>
      </c>
      <c r="H123" s="8">
        <v>127200</v>
      </c>
      <c r="I123" s="9" t="s">
        <v>176</v>
      </c>
    </row>
    <row r="124" spans="1:9" ht="21" customHeight="1" x14ac:dyDescent="0.25">
      <c r="A124" s="2">
        <f>IFERROR(VLOOKUP(B124,'[1]DADOS (OCULTAR)'!$Q$3:$S$136,3,0),"")</f>
        <v>10739225001866</v>
      </c>
      <c r="B124" s="3" t="s">
        <v>9</v>
      </c>
      <c r="C124" s="4">
        <v>24690234000176</v>
      </c>
      <c r="D124" s="5" t="s">
        <v>177</v>
      </c>
      <c r="E124" s="6">
        <v>1</v>
      </c>
      <c r="F124" s="10">
        <v>44653</v>
      </c>
      <c r="G124" s="10">
        <v>45017</v>
      </c>
      <c r="H124" s="8">
        <v>99000</v>
      </c>
      <c r="I124" s="9" t="s">
        <v>178</v>
      </c>
    </row>
    <row r="125" spans="1:9" ht="21" customHeight="1" x14ac:dyDescent="0.25">
      <c r="A125" s="2">
        <f>IFERROR(VLOOKUP(B125,'[1]DADOS (OCULTAR)'!$Q$3:$S$136,3,0),"")</f>
        <v>10739225001866</v>
      </c>
      <c r="B125" s="3" t="s">
        <v>9</v>
      </c>
      <c r="C125" s="4">
        <v>24690234000176</v>
      </c>
      <c r="D125" s="5" t="s">
        <v>177</v>
      </c>
      <c r="E125" s="6">
        <v>2</v>
      </c>
      <c r="F125" s="10">
        <v>45019</v>
      </c>
      <c r="G125" s="10">
        <v>45384</v>
      </c>
      <c r="H125" s="8">
        <v>99000</v>
      </c>
      <c r="I125" s="9" t="s">
        <v>179</v>
      </c>
    </row>
    <row r="126" spans="1:9" ht="21" customHeight="1" x14ac:dyDescent="0.25">
      <c r="A126" s="2">
        <f>IFERROR(VLOOKUP(B126,'[1]DADOS (OCULTAR)'!$Q$3:$S$136,3,0),"")</f>
        <v>10739225001866</v>
      </c>
      <c r="B126" s="3" t="s">
        <v>9</v>
      </c>
      <c r="C126" s="4">
        <v>24690234000176</v>
      </c>
      <c r="D126" s="5" t="s">
        <v>177</v>
      </c>
      <c r="E126" s="6">
        <v>3</v>
      </c>
      <c r="F126" s="10">
        <v>45261</v>
      </c>
      <c r="G126" s="10">
        <v>45627</v>
      </c>
      <c r="H126" s="8">
        <v>99000</v>
      </c>
      <c r="I126" s="9" t="s">
        <v>180</v>
      </c>
    </row>
    <row r="127" spans="1:9" ht="21" customHeight="1" x14ac:dyDescent="0.25">
      <c r="A127" s="2">
        <f>IFERROR(VLOOKUP(B127,'[1]DADOS (OCULTAR)'!$Q$3:$S$136,3,0),"")</f>
        <v>10739225001866</v>
      </c>
      <c r="B127" s="3" t="s">
        <v>9</v>
      </c>
      <c r="C127" s="4">
        <v>24690234000176</v>
      </c>
      <c r="D127" s="5" t="s">
        <v>177</v>
      </c>
      <c r="E127" s="6">
        <v>4</v>
      </c>
      <c r="F127" s="10">
        <v>45385</v>
      </c>
      <c r="G127" s="10">
        <v>45749</v>
      </c>
      <c r="H127" s="8">
        <v>99000</v>
      </c>
      <c r="I127" s="9" t="s">
        <v>181</v>
      </c>
    </row>
    <row r="128" spans="1:9" ht="21" customHeight="1" x14ac:dyDescent="0.25">
      <c r="A128" s="2">
        <f>IFERROR(VLOOKUP(B128,'[1]DADOS (OCULTAR)'!$Q$3:$S$136,3,0),"")</f>
        <v>10739225001866</v>
      </c>
      <c r="B128" s="3" t="s">
        <v>9</v>
      </c>
      <c r="C128" s="4">
        <v>24690234000176</v>
      </c>
      <c r="D128" s="5" t="s">
        <v>177</v>
      </c>
      <c r="E128" s="6">
        <v>5</v>
      </c>
      <c r="F128" s="10">
        <v>45261</v>
      </c>
      <c r="G128" s="10">
        <v>45749</v>
      </c>
      <c r="H128" s="8">
        <v>99000</v>
      </c>
      <c r="I128" s="9" t="s">
        <v>182</v>
      </c>
    </row>
    <row r="129" spans="1:9" ht="21" customHeight="1" x14ac:dyDescent="0.25">
      <c r="A129" s="2">
        <f>IFERROR(VLOOKUP(B129,'[1]DADOS (OCULTAR)'!$Q$3:$S$136,3,0),"")</f>
        <v>10739225001866</v>
      </c>
      <c r="B129" s="3" t="s">
        <v>9</v>
      </c>
      <c r="C129" s="4">
        <v>52103501000105</v>
      </c>
      <c r="D129" s="5" t="s">
        <v>183</v>
      </c>
      <c r="E129" s="6">
        <v>1</v>
      </c>
      <c r="F129" s="10">
        <v>45139</v>
      </c>
      <c r="G129" s="10">
        <v>45505</v>
      </c>
      <c r="H129" s="8">
        <v>257400</v>
      </c>
      <c r="I129" s="9" t="s">
        <v>184</v>
      </c>
    </row>
    <row r="130" spans="1:9" ht="21" customHeight="1" x14ac:dyDescent="0.25">
      <c r="A130" s="2">
        <f>IFERROR(VLOOKUP(B130,'[1]DADOS (OCULTAR)'!$Q$3:$S$136,3,0),"")</f>
        <v>10739225001866</v>
      </c>
      <c r="B130" s="3" t="s">
        <v>9</v>
      </c>
      <c r="C130" s="4">
        <v>50227829000108</v>
      </c>
      <c r="D130" s="5" t="s">
        <v>185</v>
      </c>
      <c r="E130" s="6">
        <v>1</v>
      </c>
      <c r="F130" s="10">
        <v>45108</v>
      </c>
      <c r="G130" s="10">
        <v>45474</v>
      </c>
      <c r="H130" s="8">
        <v>257400</v>
      </c>
      <c r="I130" s="9" t="s">
        <v>186</v>
      </c>
    </row>
    <row r="131" spans="1:9" ht="21" customHeight="1" x14ac:dyDescent="0.25">
      <c r="A131" s="2">
        <f>IFERROR(VLOOKUP(B131,'[1]DADOS (OCULTAR)'!$Q$3:$S$136,3,0),"")</f>
        <v>10739225001866</v>
      </c>
      <c r="B131" s="3" t="s">
        <v>9</v>
      </c>
      <c r="C131" s="4">
        <v>50227829000108</v>
      </c>
      <c r="D131" s="5" t="s">
        <v>185</v>
      </c>
      <c r="E131" s="6">
        <v>2</v>
      </c>
      <c r="F131" s="10">
        <v>45474</v>
      </c>
      <c r="G131" s="10">
        <v>45839</v>
      </c>
      <c r="H131" s="8">
        <v>257400</v>
      </c>
      <c r="I131" s="9" t="s">
        <v>187</v>
      </c>
    </row>
    <row r="132" spans="1:9" ht="21" customHeight="1" x14ac:dyDescent="0.25">
      <c r="A132" s="2">
        <f>IFERROR(VLOOKUP(B132,'[1]DADOS (OCULTAR)'!$Q$3:$S$136,3,0),"")</f>
        <v>10739225001866</v>
      </c>
      <c r="B132" s="3" t="s">
        <v>9</v>
      </c>
      <c r="C132" s="4">
        <v>49926805000150</v>
      </c>
      <c r="D132" s="5" t="s">
        <v>188</v>
      </c>
      <c r="E132" s="6">
        <v>1</v>
      </c>
      <c r="F132" s="10">
        <v>45185</v>
      </c>
      <c r="G132" s="10">
        <v>45551</v>
      </c>
      <c r="H132" s="8">
        <v>257400</v>
      </c>
      <c r="I132" s="9" t="s">
        <v>189</v>
      </c>
    </row>
    <row r="133" spans="1:9" ht="21" customHeight="1" x14ac:dyDescent="0.25">
      <c r="A133" s="2">
        <f>IFERROR(VLOOKUP(B133,'[1]DADOS (OCULTAR)'!$Q$3:$S$136,3,0),"")</f>
        <v>10739225001866</v>
      </c>
      <c r="B133" s="3" t="s">
        <v>9</v>
      </c>
      <c r="C133" s="4">
        <v>1840275000104</v>
      </c>
      <c r="D133" s="5" t="s">
        <v>190</v>
      </c>
      <c r="E133" s="6">
        <v>1</v>
      </c>
      <c r="F133" s="10">
        <v>44378</v>
      </c>
      <c r="G133" s="10">
        <v>44681</v>
      </c>
      <c r="H133" s="8">
        <v>36000</v>
      </c>
      <c r="I133" s="9" t="s">
        <v>191</v>
      </c>
    </row>
    <row r="134" spans="1:9" ht="21" customHeight="1" x14ac:dyDescent="0.25">
      <c r="A134" s="2">
        <f>IFERROR(VLOOKUP(B134,'[1]DADOS (OCULTAR)'!$Q$3:$S$136,3,0),"")</f>
        <v>10739225001866</v>
      </c>
      <c r="B134" s="3" t="s">
        <v>9</v>
      </c>
      <c r="C134" s="4">
        <v>39277075000150</v>
      </c>
      <c r="D134" s="5" t="s">
        <v>192</v>
      </c>
      <c r="E134" s="6">
        <v>1</v>
      </c>
      <c r="F134" s="10">
        <v>44653</v>
      </c>
      <c r="G134" s="10">
        <v>45017</v>
      </c>
      <c r="H134" s="8">
        <v>180000</v>
      </c>
      <c r="I134" s="9" t="s">
        <v>193</v>
      </c>
    </row>
    <row r="135" spans="1:9" ht="21" customHeight="1" x14ac:dyDescent="0.25">
      <c r="A135" s="2">
        <f>IFERROR(VLOOKUP(B135,'[1]DADOS (OCULTAR)'!$Q$3:$S$136,3,0),"")</f>
        <v>10739225001866</v>
      </c>
      <c r="B135" s="3" t="s">
        <v>9</v>
      </c>
      <c r="C135" s="4">
        <v>39277075000150</v>
      </c>
      <c r="D135" s="5" t="s">
        <v>192</v>
      </c>
      <c r="E135" s="6">
        <v>2</v>
      </c>
      <c r="F135" s="10">
        <v>44653</v>
      </c>
      <c r="G135" s="10">
        <v>45018</v>
      </c>
      <c r="H135" s="8">
        <v>180000</v>
      </c>
      <c r="I135" s="9" t="s">
        <v>194</v>
      </c>
    </row>
    <row r="136" spans="1:9" ht="21" customHeight="1" x14ac:dyDescent="0.25">
      <c r="A136" s="2">
        <f>IFERROR(VLOOKUP(B136,'[1]DADOS (OCULTAR)'!$Q$3:$S$136,3,0),"")</f>
        <v>10739225001866</v>
      </c>
      <c r="B136" s="3" t="s">
        <v>9</v>
      </c>
      <c r="C136" s="4">
        <v>39277075000150</v>
      </c>
      <c r="D136" s="5" t="s">
        <v>192</v>
      </c>
      <c r="E136" s="6">
        <v>3</v>
      </c>
      <c r="F136" s="10">
        <v>45019</v>
      </c>
      <c r="G136" s="10">
        <v>45019</v>
      </c>
      <c r="H136" s="8">
        <v>180000</v>
      </c>
      <c r="I136" s="9" t="s">
        <v>195</v>
      </c>
    </row>
    <row r="137" spans="1:9" ht="21" customHeight="1" x14ac:dyDescent="0.25">
      <c r="A137" s="2">
        <f>IFERROR(VLOOKUP(B137,'[1]DADOS (OCULTAR)'!$Q$3:$S$136,3,0),"")</f>
        <v>10739225001866</v>
      </c>
      <c r="B137" s="3" t="s">
        <v>9</v>
      </c>
      <c r="C137" s="4">
        <v>39277075000150</v>
      </c>
      <c r="D137" s="5" t="s">
        <v>192</v>
      </c>
      <c r="E137" s="6">
        <v>4</v>
      </c>
      <c r="F137" s="10">
        <v>45323</v>
      </c>
      <c r="G137" s="10">
        <v>45019</v>
      </c>
      <c r="H137" s="8">
        <v>180000</v>
      </c>
      <c r="I137" s="9" t="s">
        <v>196</v>
      </c>
    </row>
    <row r="138" spans="1:9" ht="21" customHeight="1" x14ac:dyDescent="0.25">
      <c r="A138" s="2">
        <f>IFERROR(VLOOKUP(B138,'[1]DADOS (OCULTAR)'!$Q$3:$S$136,3,0),"")</f>
        <v>10739225001866</v>
      </c>
      <c r="B138" s="3" t="s">
        <v>9</v>
      </c>
      <c r="C138" s="4">
        <v>39277075000150</v>
      </c>
      <c r="D138" s="5" t="s">
        <v>192</v>
      </c>
      <c r="E138" s="6">
        <v>5</v>
      </c>
      <c r="F138" s="10">
        <v>45385</v>
      </c>
      <c r="G138" s="10">
        <v>45749</v>
      </c>
      <c r="H138" s="8">
        <v>180000</v>
      </c>
      <c r="I138" s="9" t="s">
        <v>197</v>
      </c>
    </row>
    <row r="139" spans="1:9" ht="21" customHeight="1" x14ac:dyDescent="0.25">
      <c r="A139" s="2">
        <f>IFERROR(VLOOKUP(B139,'[1]DADOS (OCULTAR)'!$Q$3:$S$136,3,0),"")</f>
        <v>10739225001866</v>
      </c>
      <c r="B139" s="3" t="s">
        <v>9</v>
      </c>
      <c r="C139" s="4">
        <v>39277075000150</v>
      </c>
      <c r="D139" s="5" t="s">
        <v>192</v>
      </c>
      <c r="E139" s="6">
        <v>6</v>
      </c>
      <c r="F139" s="10">
        <v>44986</v>
      </c>
      <c r="G139" s="10">
        <v>45749</v>
      </c>
      <c r="H139" s="8">
        <v>180000</v>
      </c>
      <c r="I139" s="9" t="s">
        <v>198</v>
      </c>
    </row>
    <row r="140" spans="1:9" ht="21" customHeight="1" x14ac:dyDescent="0.25">
      <c r="A140" s="2">
        <f>IFERROR(VLOOKUP(B140,'[1]DADOS (OCULTAR)'!$Q$3:$S$136,3,0),"")</f>
        <v>10739225001866</v>
      </c>
      <c r="B140" s="3" t="s">
        <v>9</v>
      </c>
      <c r="C140" s="4">
        <v>21932148000134</v>
      </c>
      <c r="D140" s="5" t="s">
        <v>199</v>
      </c>
      <c r="E140" s="6">
        <v>1</v>
      </c>
      <c r="F140" s="10">
        <v>44317</v>
      </c>
      <c r="G140" s="10">
        <v>44651</v>
      </c>
      <c r="H140" s="8">
        <v>30000</v>
      </c>
      <c r="I140" s="9" t="s">
        <v>200</v>
      </c>
    </row>
    <row r="141" spans="1:9" ht="21" customHeight="1" x14ac:dyDescent="0.25">
      <c r="A141" s="2">
        <f>IFERROR(VLOOKUP(B141,'[1]DADOS (OCULTAR)'!$Q$3:$S$136,3,0),"")</f>
        <v>10739225001866</v>
      </c>
      <c r="B141" s="3" t="s">
        <v>9</v>
      </c>
      <c r="C141" s="4">
        <v>21932148000134</v>
      </c>
      <c r="D141" s="5" t="s">
        <v>199</v>
      </c>
      <c r="E141" s="6">
        <v>2</v>
      </c>
      <c r="F141" s="10">
        <v>44653</v>
      </c>
      <c r="G141" s="10">
        <v>45017</v>
      </c>
      <c r="H141" s="8">
        <v>150000</v>
      </c>
      <c r="I141" s="9" t="s">
        <v>201</v>
      </c>
    </row>
    <row r="142" spans="1:9" ht="21" customHeight="1" x14ac:dyDescent="0.25">
      <c r="A142" s="2">
        <f>IFERROR(VLOOKUP(B142,'[1]DADOS (OCULTAR)'!$Q$3:$S$136,3,0),"")</f>
        <v>10739225001866</v>
      </c>
      <c r="B142" s="3" t="s">
        <v>9</v>
      </c>
      <c r="C142" s="4">
        <v>21932148000134</v>
      </c>
      <c r="D142" s="5" t="s">
        <v>199</v>
      </c>
      <c r="E142" s="6">
        <v>3</v>
      </c>
      <c r="F142" s="10">
        <v>45019</v>
      </c>
      <c r="G142" s="10">
        <v>45384</v>
      </c>
      <c r="H142" s="8">
        <v>30000</v>
      </c>
      <c r="I142" s="9" t="s">
        <v>202</v>
      </c>
    </row>
    <row r="143" spans="1:9" ht="21" customHeight="1" x14ac:dyDescent="0.25">
      <c r="A143" s="2">
        <f>IFERROR(VLOOKUP(B143,'[1]DADOS (OCULTAR)'!$Q$3:$S$136,3,0),"")</f>
        <v>10739225001866</v>
      </c>
      <c r="B143" s="3" t="s">
        <v>9</v>
      </c>
      <c r="C143" s="4">
        <v>21932148000134</v>
      </c>
      <c r="D143" s="5" t="s">
        <v>199</v>
      </c>
      <c r="E143" s="6">
        <v>4</v>
      </c>
      <c r="F143" s="10">
        <v>45385</v>
      </c>
      <c r="G143" s="10">
        <v>45749</v>
      </c>
      <c r="H143" s="8">
        <v>150000</v>
      </c>
      <c r="I143" s="9" t="s">
        <v>203</v>
      </c>
    </row>
    <row r="144" spans="1:9" ht="21" customHeight="1" x14ac:dyDescent="0.25">
      <c r="A144" s="2">
        <f>IFERROR(VLOOKUP(B144,'[1]DADOS (OCULTAR)'!$Q$3:$S$136,3,0),"")</f>
        <v>10739225001866</v>
      </c>
      <c r="B144" s="3" t="s">
        <v>9</v>
      </c>
      <c r="C144" s="4">
        <v>21932148000134</v>
      </c>
      <c r="D144" s="5" t="s">
        <v>199</v>
      </c>
      <c r="E144" s="6">
        <v>5</v>
      </c>
      <c r="F144" s="10">
        <v>44986</v>
      </c>
      <c r="G144" s="10">
        <v>45749</v>
      </c>
      <c r="H144" s="8">
        <v>150000</v>
      </c>
      <c r="I144" s="9" t="s">
        <v>204</v>
      </c>
    </row>
    <row r="145" spans="1:9" ht="21" customHeight="1" x14ac:dyDescent="0.25">
      <c r="A145" s="2">
        <f>IFERROR(VLOOKUP(B145,'[1]DADOS (OCULTAR)'!$Q$3:$S$136,3,0),"")</f>
        <v>10739225001866</v>
      </c>
      <c r="B145" s="3" t="s">
        <v>9</v>
      </c>
      <c r="C145" s="4">
        <v>24751629000131</v>
      </c>
      <c r="D145" s="5" t="s">
        <v>205</v>
      </c>
      <c r="E145" s="6">
        <v>1</v>
      </c>
      <c r="F145" s="10">
        <v>44897</v>
      </c>
      <c r="G145" s="10">
        <v>45261</v>
      </c>
      <c r="H145" s="8">
        <v>186600</v>
      </c>
      <c r="I145" s="9" t="s">
        <v>206</v>
      </c>
    </row>
    <row r="146" spans="1:9" ht="21" customHeight="1" x14ac:dyDescent="0.25">
      <c r="A146" s="2">
        <f>IFERROR(VLOOKUP(B146,'[1]DADOS (OCULTAR)'!$Q$3:$S$136,3,0),"")</f>
        <v>10739225001866</v>
      </c>
      <c r="B146" s="3" t="s">
        <v>9</v>
      </c>
      <c r="C146" s="4">
        <v>24751629000131</v>
      </c>
      <c r="D146" s="5" t="s">
        <v>205</v>
      </c>
      <c r="E146" s="6">
        <v>2</v>
      </c>
      <c r="F146" s="10">
        <v>45262</v>
      </c>
      <c r="G146" s="10">
        <v>45628</v>
      </c>
      <c r="H146" s="8">
        <v>186600</v>
      </c>
      <c r="I146" s="9" t="s">
        <v>207</v>
      </c>
    </row>
    <row r="147" spans="1:9" ht="21" customHeight="1" x14ac:dyDescent="0.25">
      <c r="A147" s="2">
        <f>IFERROR(VLOOKUP(B147,'[1]DADOS (OCULTAR)'!$Q$3:$S$136,3,0),"")</f>
        <v>10739225001866</v>
      </c>
      <c r="B147" s="3" t="s">
        <v>9</v>
      </c>
      <c r="C147" s="4">
        <v>24751629000131</v>
      </c>
      <c r="D147" s="5" t="s">
        <v>205</v>
      </c>
      <c r="E147" s="6">
        <v>3</v>
      </c>
      <c r="F147" s="10">
        <v>45323</v>
      </c>
      <c r="G147" s="10">
        <v>45689</v>
      </c>
      <c r="H147" s="8">
        <v>186600</v>
      </c>
      <c r="I147" s="9" t="s">
        <v>208</v>
      </c>
    </row>
    <row r="148" spans="1:9" ht="21" customHeight="1" x14ac:dyDescent="0.25">
      <c r="A148" s="2">
        <f>IFERROR(VLOOKUP(B148,'[1]DADOS (OCULTAR)'!$Q$3:$S$136,3,0),"")</f>
        <v>10739225001866</v>
      </c>
      <c r="B148" s="3" t="s">
        <v>9</v>
      </c>
      <c r="C148" s="4">
        <v>53637325000146</v>
      </c>
      <c r="D148" s="5" t="s">
        <v>209</v>
      </c>
      <c r="E148" s="6">
        <v>1</v>
      </c>
      <c r="F148" s="10">
        <v>45441</v>
      </c>
      <c r="G148" s="10">
        <v>45472</v>
      </c>
      <c r="H148" s="8">
        <v>234477.71</v>
      </c>
      <c r="I148" s="9" t="s">
        <v>174</v>
      </c>
    </row>
    <row r="149" spans="1:9" ht="21" customHeight="1" x14ac:dyDescent="0.25">
      <c r="A149" s="2">
        <f>IFERROR(VLOOKUP(B149,'[1]DADOS (OCULTAR)'!$Q$3:$S$136,3,0),"")</f>
        <v>10739225001866</v>
      </c>
      <c r="B149" s="3" t="s">
        <v>9</v>
      </c>
      <c r="C149" s="4">
        <v>42314114000156</v>
      </c>
      <c r="D149" s="5" t="s">
        <v>210</v>
      </c>
      <c r="E149" s="6">
        <v>1</v>
      </c>
      <c r="F149" s="10">
        <v>44987</v>
      </c>
      <c r="G149" s="10">
        <v>45352</v>
      </c>
      <c r="H149" s="8">
        <v>958.8</v>
      </c>
      <c r="I149" s="9" t="s">
        <v>211</v>
      </c>
    </row>
    <row r="150" spans="1:9" ht="21" customHeight="1" x14ac:dyDescent="0.25">
      <c r="A150" s="2">
        <f>IFERROR(VLOOKUP(B150,'[1]DADOS (OCULTAR)'!$Q$3:$S$136,3,0),"")</f>
        <v>10739225001866</v>
      </c>
      <c r="B150" s="3" t="s">
        <v>9</v>
      </c>
      <c r="C150" s="4">
        <v>42314114000156</v>
      </c>
      <c r="D150" s="5" t="s">
        <v>210</v>
      </c>
      <c r="E150" s="6">
        <v>2</v>
      </c>
      <c r="F150" s="10">
        <v>45352</v>
      </c>
      <c r="G150" s="10">
        <v>45350</v>
      </c>
      <c r="H150" s="8">
        <v>958.8</v>
      </c>
      <c r="I150" s="9" t="s">
        <v>212</v>
      </c>
    </row>
    <row r="151" spans="1:9" ht="21" customHeight="1" x14ac:dyDescent="0.25">
      <c r="A151" s="2">
        <f>IFERROR(VLOOKUP(B151,'[1]DADOS (OCULTAR)'!$Q$3:$S$136,3,0),"")</f>
        <v>10739225001866</v>
      </c>
      <c r="B151" s="3" t="s">
        <v>9</v>
      </c>
      <c r="C151" s="4">
        <v>15489924000170</v>
      </c>
      <c r="D151" s="5" t="s">
        <v>213</v>
      </c>
      <c r="E151" s="6">
        <v>1</v>
      </c>
      <c r="F151" s="10">
        <v>44653</v>
      </c>
      <c r="G151" s="10">
        <v>45017</v>
      </c>
      <c r="H151" s="8">
        <v>90000</v>
      </c>
      <c r="I151" s="9" t="s">
        <v>214</v>
      </c>
    </row>
    <row r="152" spans="1:9" ht="21" customHeight="1" x14ac:dyDescent="0.25">
      <c r="A152" s="2">
        <f>IFERROR(VLOOKUP(B152,'[1]DADOS (OCULTAR)'!$Q$3:$S$136,3,0),"")</f>
        <v>10739225001866</v>
      </c>
      <c r="B152" s="3" t="s">
        <v>9</v>
      </c>
      <c r="C152" s="4">
        <v>15489924000170</v>
      </c>
      <c r="D152" s="5" t="s">
        <v>213</v>
      </c>
      <c r="E152" s="6">
        <v>2</v>
      </c>
      <c r="F152" s="10">
        <v>45019</v>
      </c>
      <c r="G152" s="10">
        <v>45384</v>
      </c>
      <c r="H152" s="8">
        <v>90000</v>
      </c>
      <c r="I152" s="9" t="s">
        <v>215</v>
      </c>
    </row>
    <row r="153" spans="1:9" ht="21" customHeight="1" x14ac:dyDescent="0.25">
      <c r="A153" s="2">
        <f>IFERROR(VLOOKUP(B153,'[1]DADOS (OCULTAR)'!$Q$3:$S$136,3,0),"")</f>
        <v>10739225001866</v>
      </c>
      <c r="B153" s="3" t="s">
        <v>9</v>
      </c>
      <c r="C153" s="4">
        <v>15489924000170</v>
      </c>
      <c r="D153" s="5" t="s">
        <v>213</v>
      </c>
      <c r="E153" s="6">
        <v>3</v>
      </c>
      <c r="F153" s="10">
        <v>45385</v>
      </c>
      <c r="G153" s="10">
        <v>45749</v>
      </c>
      <c r="H153" s="8">
        <v>90000</v>
      </c>
      <c r="I153" s="9" t="s">
        <v>216</v>
      </c>
    </row>
    <row r="154" spans="1:9" ht="21" customHeight="1" x14ac:dyDescent="0.25">
      <c r="A154" s="2">
        <f>IFERROR(VLOOKUP(B154,'[1]DADOS (OCULTAR)'!$Q$3:$S$136,3,0),"")</f>
        <v>10739225001866</v>
      </c>
      <c r="B154" s="3" t="s">
        <v>9</v>
      </c>
      <c r="C154" s="4">
        <v>15489924000170</v>
      </c>
      <c r="D154" s="5" t="s">
        <v>213</v>
      </c>
      <c r="E154" s="6">
        <v>4</v>
      </c>
      <c r="F154" s="10">
        <v>44986</v>
      </c>
      <c r="G154" s="10">
        <v>45749</v>
      </c>
      <c r="H154" s="8">
        <v>90000</v>
      </c>
      <c r="I154" s="9" t="s">
        <v>217</v>
      </c>
    </row>
    <row r="155" spans="1:9" ht="21" customHeight="1" x14ac:dyDescent="0.25">
      <c r="A155" s="2">
        <f>IFERROR(VLOOKUP(B155,'[1]DADOS (OCULTAR)'!$Q$3:$S$136,3,0),"")</f>
        <v>10739225001866</v>
      </c>
      <c r="B155" s="3" t="s">
        <v>9</v>
      </c>
      <c r="C155" s="4">
        <v>23973036000157</v>
      </c>
      <c r="D155" s="5" t="s">
        <v>218</v>
      </c>
      <c r="E155" s="6">
        <v>1</v>
      </c>
      <c r="F155" s="10">
        <v>44653</v>
      </c>
      <c r="G155" s="10">
        <v>45017</v>
      </c>
      <c r="H155" s="8">
        <v>72000</v>
      </c>
      <c r="I155" s="9" t="s">
        <v>219</v>
      </c>
    </row>
    <row r="156" spans="1:9" ht="21" customHeight="1" x14ac:dyDescent="0.25">
      <c r="A156" s="2">
        <f>IFERROR(VLOOKUP(B156,'[1]DADOS (OCULTAR)'!$Q$3:$S$136,3,0),"")</f>
        <v>10739225001866</v>
      </c>
      <c r="B156" s="3" t="s">
        <v>9</v>
      </c>
      <c r="C156" s="4">
        <v>23973036000157</v>
      </c>
      <c r="D156" s="5" t="s">
        <v>218</v>
      </c>
      <c r="E156" s="6">
        <v>2</v>
      </c>
      <c r="F156" s="10">
        <v>44883</v>
      </c>
      <c r="G156" s="10">
        <v>45017</v>
      </c>
      <c r="H156" s="8">
        <v>72000</v>
      </c>
      <c r="I156" s="9" t="s">
        <v>220</v>
      </c>
    </row>
    <row r="157" spans="1:9" ht="21" customHeight="1" x14ac:dyDescent="0.25">
      <c r="A157" s="2">
        <f>IFERROR(VLOOKUP(B157,'[1]DADOS (OCULTAR)'!$Q$3:$S$136,3,0),"")</f>
        <v>10739225001866</v>
      </c>
      <c r="B157" s="3" t="s">
        <v>9</v>
      </c>
      <c r="C157" s="4">
        <v>29294443000203</v>
      </c>
      <c r="D157" s="5" t="s">
        <v>221</v>
      </c>
      <c r="E157" s="6">
        <v>1</v>
      </c>
      <c r="F157" s="10">
        <v>45413</v>
      </c>
      <c r="G157" s="10">
        <v>45747</v>
      </c>
      <c r="H157" s="8">
        <v>5000</v>
      </c>
      <c r="I157" s="9" t="s">
        <v>222</v>
      </c>
    </row>
    <row r="158" spans="1:9" ht="21" customHeight="1" x14ac:dyDescent="0.25">
      <c r="A158" s="2">
        <f>IFERROR(VLOOKUP(B158,'[1]DADOS (OCULTAR)'!$Q$3:$S$136,3,0),"")</f>
        <v>10739225001866</v>
      </c>
      <c r="B158" s="3" t="s">
        <v>9</v>
      </c>
      <c r="C158" s="4">
        <v>30092591000135</v>
      </c>
      <c r="D158" s="5" t="s">
        <v>223</v>
      </c>
      <c r="E158" s="6">
        <v>1</v>
      </c>
      <c r="F158" s="10">
        <v>44287</v>
      </c>
      <c r="G158" s="10">
        <v>44651</v>
      </c>
      <c r="H158" s="8">
        <v>192000</v>
      </c>
      <c r="I158" s="9" t="s">
        <v>224</v>
      </c>
    </row>
    <row r="159" spans="1:9" ht="21" customHeight="1" x14ac:dyDescent="0.25">
      <c r="A159" s="2">
        <f>IFERROR(VLOOKUP(B159,'[1]DADOS (OCULTAR)'!$Q$3:$S$136,3,0),"")</f>
        <v>10739225001866</v>
      </c>
      <c r="B159" s="3" t="s">
        <v>9</v>
      </c>
      <c r="C159" s="4">
        <v>30092591000135</v>
      </c>
      <c r="D159" s="5" t="s">
        <v>223</v>
      </c>
      <c r="E159" s="6">
        <v>2</v>
      </c>
      <c r="F159" s="10">
        <v>45019</v>
      </c>
      <c r="G159" s="10">
        <v>45384</v>
      </c>
      <c r="H159" s="8">
        <v>192000</v>
      </c>
      <c r="I159" s="9" t="s">
        <v>225</v>
      </c>
    </row>
    <row r="160" spans="1:9" ht="21" customHeight="1" x14ac:dyDescent="0.25">
      <c r="A160" s="2">
        <f>IFERROR(VLOOKUP(B160,'[1]DADOS (OCULTAR)'!$Q$3:$S$136,3,0),"")</f>
        <v>10739225001866</v>
      </c>
      <c r="B160" s="3" t="s">
        <v>9</v>
      </c>
      <c r="C160" s="4">
        <v>30092591000135</v>
      </c>
      <c r="D160" s="5" t="s">
        <v>223</v>
      </c>
      <c r="E160" s="6">
        <v>3</v>
      </c>
      <c r="F160" s="10">
        <v>45385</v>
      </c>
      <c r="G160" s="10">
        <v>45749</v>
      </c>
      <c r="H160" s="8">
        <v>192000</v>
      </c>
      <c r="I160" s="9" t="s">
        <v>226</v>
      </c>
    </row>
    <row r="161" spans="1:9" ht="21" customHeight="1" x14ac:dyDescent="0.25">
      <c r="A161" s="2">
        <f>IFERROR(VLOOKUP(B161,'[1]DADOS (OCULTAR)'!$Q$3:$S$136,3,0),"")</f>
        <v>10739225001866</v>
      </c>
      <c r="B161" s="3" t="s">
        <v>9</v>
      </c>
      <c r="C161" s="4">
        <v>30092591000135</v>
      </c>
      <c r="D161" s="5" t="s">
        <v>223</v>
      </c>
      <c r="E161" s="6">
        <v>4</v>
      </c>
      <c r="F161" s="10">
        <v>44986</v>
      </c>
      <c r="G161" s="10">
        <v>45749</v>
      </c>
      <c r="H161" s="8">
        <v>192000</v>
      </c>
      <c r="I161" s="9" t="s">
        <v>227</v>
      </c>
    </row>
    <row r="162" spans="1:9" ht="21" customHeight="1" x14ac:dyDescent="0.25">
      <c r="A162" s="2">
        <f>IFERROR(VLOOKUP(B162,'[1]DADOS (OCULTAR)'!$Q$3:$S$136,3,0),"")</f>
        <v>10739225001866</v>
      </c>
      <c r="B162" s="3" t="s">
        <v>9</v>
      </c>
      <c r="C162" s="4">
        <v>22422979000129</v>
      </c>
      <c r="D162" s="5" t="s">
        <v>228</v>
      </c>
      <c r="E162" s="6">
        <v>1</v>
      </c>
      <c r="F162" s="10">
        <v>44653</v>
      </c>
      <c r="G162" s="10">
        <v>45017</v>
      </c>
      <c r="H162" s="8">
        <v>60000</v>
      </c>
      <c r="I162" s="9" t="s">
        <v>229</v>
      </c>
    </row>
    <row r="163" spans="1:9" ht="21" customHeight="1" x14ac:dyDescent="0.25">
      <c r="A163" s="2">
        <f>IFERROR(VLOOKUP(B163,'[1]DADOS (OCULTAR)'!$Q$3:$S$136,3,0),"")</f>
        <v>10739225001866</v>
      </c>
      <c r="B163" s="3" t="s">
        <v>9</v>
      </c>
      <c r="C163" s="4">
        <v>22422979000129</v>
      </c>
      <c r="D163" s="5" t="s">
        <v>228</v>
      </c>
      <c r="E163" s="6">
        <v>2</v>
      </c>
      <c r="F163" s="10">
        <v>45019</v>
      </c>
      <c r="G163" s="10">
        <v>45384</v>
      </c>
      <c r="H163" s="8">
        <v>60000</v>
      </c>
      <c r="I163" s="9" t="s">
        <v>230</v>
      </c>
    </row>
    <row r="164" spans="1:9" ht="21" customHeight="1" x14ac:dyDescent="0.25">
      <c r="A164" s="2">
        <f>IFERROR(VLOOKUP(B164,'[1]DADOS (OCULTAR)'!$Q$3:$S$136,3,0),"")</f>
        <v>10739225001866</v>
      </c>
      <c r="B164" s="3" t="s">
        <v>9</v>
      </c>
      <c r="C164" s="4">
        <v>22422979000129</v>
      </c>
      <c r="D164" s="5" t="s">
        <v>228</v>
      </c>
      <c r="E164" s="6">
        <v>3</v>
      </c>
      <c r="F164" s="10">
        <v>45047</v>
      </c>
      <c r="G164" s="10">
        <v>45384</v>
      </c>
      <c r="H164" s="8">
        <v>60000</v>
      </c>
      <c r="I164" s="9" t="s">
        <v>231</v>
      </c>
    </row>
    <row r="165" spans="1:9" ht="21" customHeight="1" x14ac:dyDescent="0.25">
      <c r="A165" s="2">
        <f>IFERROR(VLOOKUP(B165,'[1]DADOS (OCULTAR)'!$Q$3:$S$136,3,0),"")</f>
        <v>10739225001866</v>
      </c>
      <c r="B165" s="3" t="s">
        <v>9</v>
      </c>
      <c r="C165" s="4">
        <v>22422979000129</v>
      </c>
      <c r="D165" s="5" t="s">
        <v>228</v>
      </c>
      <c r="E165" s="6">
        <v>4</v>
      </c>
      <c r="F165" s="10">
        <v>45385</v>
      </c>
      <c r="G165" s="10">
        <v>45749</v>
      </c>
      <c r="H165" s="8">
        <v>60000</v>
      </c>
      <c r="I165" s="9" t="s">
        <v>232</v>
      </c>
    </row>
    <row r="166" spans="1:9" ht="21" customHeight="1" x14ac:dyDescent="0.25">
      <c r="A166" s="2">
        <f>IFERROR(VLOOKUP(B166,'[1]DADOS (OCULTAR)'!$Q$3:$S$136,3,0),"")</f>
        <v>10739225001866</v>
      </c>
      <c r="B166" s="3" t="s">
        <v>9</v>
      </c>
      <c r="C166" s="4">
        <v>22422979000129</v>
      </c>
      <c r="D166" s="5" t="s">
        <v>228</v>
      </c>
      <c r="E166" s="6">
        <v>5</v>
      </c>
      <c r="F166" s="10">
        <v>44986</v>
      </c>
      <c r="G166" s="10">
        <v>45749</v>
      </c>
      <c r="H166" s="8">
        <v>60000</v>
      </c>
      <c r="I166" s="9" t="s">
        <v>232</v>
      </c>
    </row>
    <row r="167" spans="1:9" ht="21" customHeight="1" x14ac:dyDescent="0.25">
      <c r="A167" s="2">
        <f>IFERROR(VLOOKUP(B167,'[1]DADOS (OCULTAR)'!$Q$3:$S$136,3,0),"")</f>
        <v>10739225001866</v>
      </c>
      <c r="B167" s="3" t="s">
        <v>9</v>
      </c>
      <c r="C167" s="4">
        <v>41523881000102</v>
      </c>
      <c r="D167" s="5" t="s">
        <v>233</v>
      </c>
      <c r="E167" s="6">
        <v>1</v>
      </c>
      <c r="F167" s="10">
        <v>45018</v>
      </c>
      <c r="G167" s="10">
        <v>45383</v>
      </c>
      <c r="H167" s="8">
        <v>255000</v>
      </c>
      <c r="I167" s="9" t="s">
        <v>234</v>
      </c>
    </row>
    <row r="168" spans="1:9" ht="21" customHeight="1" x14ac:dyDescent="0.25">
      <c r="A168" s="2">
        <f>IFERROR(VLOOKUP(B168,'[1]DADOS (OCULTAR)'!$Q$3:$S$136,3,0),"")</f>
        <v>10739225001866</v>
      </c>
      <c r="B168" s="3" t="s">
        <v>9</v>
      </c>
      <c r="C168" s="4">
        <v>41523881000102</v>
      </c>
      <c r="D168" s="5" t="s">
        <v>233</v>
      </c>
      <c r="E168" s="6">
        <v>2</v>
      </c>
      <c r="F168" s="10">
        <v>45384</v>
      </c>
      <c r="G168" s="10">
        <v>45748</v>
      </c>
      <c r="H168" s="8">
        <v>255000</v>
      </c>
      <c r="I168" s="9" t="s">
        <v>235</v>
      </c>
    </row>
    <row r="169" spans="1:9" ht="21" customHeight="1" x14ac:dyDescent="0.25">
      <c r="A169" s="2">
        <f>IFERROR(VLOOKUP(B169,'[1]DADOS (OCULTAR)'!$Q$3:$S$136,3,0),"")</f>
        <v>10739225001866</v>
      </c>
      <c r="B169" s="3" t="s">
        <v>9</v>
      </c>
      <c r="C169" s="4">
        <v>41431147000113</v>
      </c>
      <c r="D169" s="5" t="s">
        <v>236</v>
      </c>
      <c r="E169" s="6">
        <v>1</v>
      </c>
      <c r="F169" s="10">
        <v>45139</v>
      </c>
      <c r="G169" s="10">
        <v>45352</v>
      </c>
      <c r="H169" s="8">
        <v>160000</v>
      </c>
      <c r="I169" s="9" t="s">
        <v>237</v>
      </c>
    </row>
    <row r="170" spans="1:9" ht="21" customHeight="1" x14ac:dyDescent="0.25">
      <c r="A170" s="2">
        <f>IFERROR(VLOOKUP(B170,'[1]DADOS (OCULTAR)'!$Q$3:$S$136,3,0),"")</f>
        <v>10739225001866</v>
      </c>
      <c r="B170" s="3" t="s">
        <v>9</v>
      </c>
      <c r="C170" s="4">
        <v>41431147000113</v>
      </c>
      <c r="D170" s="5" t="s">
        <v>236</v>
      </c>
      <c r="E170" s="6">
        <v>2</v>
      </c>
      <c r="F170" s="10">
        <v>45352</v>
      </c>
      <c r="G170" s="10">
        <v>45717</v>
      </c>
      <c r="H170" s="8">
        <v>160000</v>
      </c>
      <c r="I170" s="9" t="s">
        <v>238</v>
      </c>
    </row>
    <row r="171" spans="1:9" ht="21" customHeight="1" x14ac:dyDescent="0.25">
      <c r="A171" s="2">
        <f>IFERROR(VLOOKUP(B171,'[1]DADOS (OCULTAR)'!$Q$3:$S$136,3,0),"")</f>
        <v>10739225001866</v>
      </c>
      <c r="B171" s="3" t="s">
        <v>9</v>
      </c>
      <c r="C171" s="4">
        <v>41431147000113</v>
      </c>
      <c r="D171" s="5" t="s">
        <v>236</v>
      </c>
      <c r="E171" s="6">
        <v>3</v>
      </c>
      <c r="F171" s="10">
        <v>44986</v>
      </c>
      <c r="G171" s="10">
        <v>45717</v>
      </c>
      <c r="H171" s="8">
        <v>160000</v>
      </c>
      <c r="I171" s="9" t="s">
        <v>239</v>
      </c>
    </row>
    <row r="172" spans="1:9" ht="21" customHeight="1" x14ac:dyDescent="0.25">
      <c r="A172" s="2">
        <f>IFERROR(VLOOKUP(B172,'[1]DADOS (OCULTAR)'!$Q$3:$S$136,3,0),"")</f>
        <v>10739225001866</v>
      </c>
      <c r="B172" s="3" t="s">
        <v>9</v>
      </c>
      <c r="C172" s="4">
        <v>30101954000151</v>
      </c>
      <c r="D172" s="5" t="s">
        <v>240</v>
      </c>
      <c r="E172" s="6">
        <v>1</v>
      </c>
      <c r="F172" s="10">
        <v>45047</v>
      </c>
      <c r="G172" s="10">
        <v>45260</v>
      </c>
      <c r="H172" s="8">
        <v>257400</v>
      </c>
      <c r="I172" s="9" t="s">
        <v>241</v>
      </c>
    </row>
    <row r="173" spans="1:9" ht="21" customHeight="1" x14ac:dyDescent="0.25">
      <c r="A173" s="2">
        <f>IFERROR(VLOOKUP(B173,'[1]DADOS (OCULTAR)'!$Q$3:$S$136,3,0),"")</f>
        <v>10739225001866</v>
      </c>
      <c r="B173" s="3" t="s">
        <v>9</v>
      </c>
      <c r="C173" s="4">
        <v>30101954000151</v>
      </c>
      <c r="D173" s="5" t="s">
        <v>240</v>
      </c>
      <c r="E173" s="6">
        <v>2</v>
      </c>
      <c r="F173" s="10">
        <v>45261</v>
      </c>
      <c r="G173" s="10">
        <v>45626</v>
      </c>
      <c r="H173" s="8">
        <v>257400</v>
      </c>
      <c r="I173" s="9" t="s">
        <v>242</v>
      </c>
    </row>
    <row r="174" spans="1:9" ht="21" customHeight="1" x14ac:dyDescent="0.25">
      <c r="A174" s="2">
        <f>IFERROR(VLOOKUP(B174,'[1]DADOS (OCULTAR)'!$Q$3:$S$136,3,0),"")</f>
        <v>10739225001866</v>
      </c>
      <c r="B174" s="3" t="s">
        <v>9</v>
      </c>
      <c r="C174" s="4">
        <v>30101954000151</v>
      </c>
      <c r="D174" s="5" t="s">
        <v>240</v>
      </c>
      <c r="E174" s="6">
        <v>3</v>
      </c>
      <c r="F174" s="10">
        <v>44986</v>
      </c>
      <c r="G174" s="10">
        <v>45626</v>
      </c>
      <c r="H174" s="8">
        <v>257400</v>
      </c>
      <c r="I174" s="9" t="s">
        <v>243</v>
      </c>
    </row>
    <row r="175" spans="1:9" ht="21" customHeight="1" x14ac:dyDescent="0.25">
      <c r="A175" s="2">
        <f>IFERROR(VLOOKUP(B175,'[1]DADOS (OCULTAR)'!$Q$3:$S$136,3,0),"")</f>
        <v>10739225001866</v>
      </c>
      <c r="B175" s="3" t="s">
        <v>9</v>
      </c>
      <c r="C175" s="4">
        <v>20278964000103</v>
      </c>
      <c r="D175" s="5" t="s">
        <v>244</v>
      </c>
      <c r="E175" s="6">
        <v>1</v>
      </c>
      <c r="F175" s="10">
        <v>45108</v>
      </c>
      <c r="G175" s="10">
        <v>45474</v>
      </c>
      <c r="H175" s="8">
        <v>15839.4</v>
      </c>
      <c r="I175" s="9" t="s">
        <v>245</v>
      </c>
    </row>
    <row r="176" spans="1:9" ht="21" customHeight="1" x14ac:dyDescent="0.25">
      <c r="A176" s="2">
        <f>IFERROR(VLOOKUP(B176,'[1]DADOS (OCULTAR)'!$Q$3:$S$136,3,0),"")</f>
        <v>10739225001866</v>
      </c>
      <c r="B176" s="3" t="s">
        <v>9</v>
      </c>
      <c r="C176" s="4">
        <v>12853727000109</v>
      </c>
      <c r="D176" s="5" t="s">
        <v>246</v>
      </c>
      <c r="E176" s="6">
        <v>1</v>
      </c>
      <c r="F176" s="10">
        <v>44653</v>
      </c>
      <c r="G176" s="10">
        <v>45017</v>
      </c>
      <c r="H176" s="8">
        <v>134558.88</v>
      </c>
      <c r="I176" s="9" t="s">
        <v>247</v>
      </c>
    </row>
    <row r="177" spans="1:9" ht="21" customHeight="1" x14ac:dyDescent="0.25">
      <c r="A177" s="2">
        <f>IFERROR(VLOOKUP(B177,'[1]DADOS (OCULTAR)'!$Q$3:$S$136,3,0),"")</f>
        <v>10739225001866</v>
      </c>
      <c r="B177" s="3" t="s">
        <v>9</v>
      </c>
      <c r="C177" s="4">
        <v>12853727000109</v>
      </c>
      <c r="D177" s="5" t="s">
        <v>246</v>
      </c>
      <c r="E177" s="6">
        <v>2</v>
      </c>
      <c r="F177" s="10">
        <v>45019</v>
      </c>
      <c r="G177" s="10">
        <v>45384</v>
      </c>
      <c r="H177" s="8">
        <v>139658.16</v>
      </c>
      <c r="I177" s="9" t="s">
        <v>248</v>
      </c>
    </row>
    <row r="178" spans="1:9" ht="21" customHeight="1" x14ac:dyDescent="0.25">
      <c r="A178" s="2">
        <f>IFERROR(VLOOKUP(B178,'[1]DADOS (OCULTAR)'!$Q$3:$S$136,3,0),"")</f>
        <v>10739225001866</v>
      </c>
      <c r="B178" s="3" t="s">
        <v>9</v>
      </c>
      <c r="C178" s="4">
        <v>12853727000109</v>
      </c>
      <c r="D178" s="5" t="s">
        <v>246</v>
      </c>
      <c r="E178" s="6">
        <v>3</v>
      </c>
      <c r="F178" s="10">
        <v>45383</v>
      </c>
      <c r="G178" s="10">
        <v>45747</v>
      </c>
      <c r="H178" s="8">
        <v>139658.16</v>
      </c>
      <c r="I178" s="9" t="s">
        <v>249</v>
      </c>
    </row>
    <row r="179" spans="1:9" ht="21" customHeight="1" x14ac:dyDescent="0.25">
      <c r="A179" s="2">
        <f>IFERROR(VLOOKUP(B179,'[1]DADOS (OCULTAR)'!$Q$3:$S$136,3,0),"")</f>
        <v>10739225001866</v>
      </c>
      <c r="B179" s="3" t="s">
        <v>9</v>
      </c>
      <c r="C179" s="4">
        <v>24185596000100</v>
      </c>
      <c r="D179" s="5" t="s">
        <v>250</v>
      </c>
      <c r="E179" s="6">
        <v>1</v>
      </c>
      <c r="F179" s="10">
        <v>44653</v>
      </c>
      <c r="G179" s="10">
        <v>45017</v>
      </c>
      <c r="H179" s="8">
        <v>337200</v>
      </c>
      <c r="I179" s="9" t="s">
        <v>251</v>
      </c>
    </row>
    <row r="180" spans="1:9" ht="21" customHeight="1" x14ac:dyDescent="0.25">
      <c r="A180" s="2">
        <f>IFERROR(VLOOKUP(B180,'[1]DADOS (OCULTAR)'!$Q$3:$S$136,3,0),"")</f>
        <v>10739225001866</v>
      </c>
      <c r="B180" s="3" t="s">
        <v>9</v>
      </c>
      <c r="C180" s="4">
        <v>24185596000100</v>
      </c>
      <c r="D180" s="5" t="s">
        <v>250</v>
      </c>
      <c r="E180" s="6">
        <v>2</v>
      </c>
      <c r="F180" s="10">
        <v>45018</v>
      </c>
      <c r="G180" s="10">
        <v>45383</v>
      </c>
      <c r="H180" s="8">
        <v>337200</v>
      </c>
      <c r="I180" s="9" t="s">
        <v>252</v>
      </c>
    </row>
    <row r="181" spans="1:9" ht="21" customHeight="1" x14ac:dyDescent="0.25">
      <c r="A181" s="2">
        <f>IFERROR(VLOOKUP(B181,'[1]DADOS (OCULTAR)'!$Q$3:$S$136,3,0),"")</f>
        <v>10739225001866</v>
      </c>
      <c r="B181" s="3" t="s">
        <v>9</v>
      </c>
      <c r="C181" s="4">
        <v>24185596000100</v>
      </c>
      <c r="D181" s="5" t="s">
        <v>250</v>
      </c>
      <c r="E181" s="6">
        <v>3</v>
      </c>
      <c r="F181" s="10">
        <v>45384</v>
      </c>
      <c r="G181" s="10">
        <v>45748</v>
      </c>
      <c r="H181" s="8">
        <v>337200</v>
      </c>
      <c r="I181" s="9" t="s">
        <v>253</v>
      </c>
    </row>
    <row r="182" spans="1:9" ht="21" customHeight="1" x14ac:dyDescent="0.25">
      <c r="A182" s="2">
        <f>IFERROR(VLOOKUP(B182,'[1]DADOS (OCULTAR)'!$Q$3:$S$136,3,0),"")</f>
        <v>10739225001866</v>
      </c>
      <c r="B182" s="3" t="s">
        <v>9</v>
      </c>
      <c r="C182" s="4">
        <v>24185596000100</v>
      </c>
      <c r="D182" s="5" t="s">
        <v>250</v>
      </c>
      <c r="E182" s="6">
        <v>4</v>
      </c>
      <c r="F182" s="10">
        <v>44986</v>
      </c>
      <c r="G182" s="10">
        <v>45748</v>
      </c>
      <c r="H182" s="8">
        <v>337200</v>
      </c>
      <c r="I182" s="9" t="s">
        <v>254</v>
      </c>
    </row>
    <row r="183" spans="1:9" ht="21" customHeight="1" x14ac:dyDescent="0.25">
      <c r="A183" s="2">
        <f>IFERROR(VLOOKUP(B183,'[1]DADOS (OCULTAR)'!$Q$3:$S$136,3,0),"")</f>
        <v>10739225001866</v>
      </c>
      <c r="B183" s="3" t="s">
        <v>9</v>
      </c>
      <c r="C183" s="4">
        <v>46429167000173</v>
      </c>
      <c r="D183" s="5" t="s">
        <v>255</v>
      </c>
      <c r="E183" s="6">
        <v>1</v>
      </c>
      <c r="F183" s="10">
        <v>45261</v>
      </c>
      <c r="G183" s="10">
        <v>45626</v>
      </c>
      <c r="H183" s="8">
        <v>160000</v>
      </c>
      <c r="I183" s="9" t="s">
        <v>256</v>
      </c>
    </row>
    <row r="184" spans="1:9" ht="21" customHeight="1" x14ac:dyDescent="0.25">
      <c r="A184" s="2">
        <f>IFERROR(VLOOKUP(B184,'[1]DADOS (OCULTAR)'!$Q$3:$S$136,3,0),"")</f>
        <v>10739225001866</v>
      </c>
      <c r="B184" s="3" t="s">
        <v>9</v>
      </c>
      <c r="C184" s="4">
        <v>25054926000190</v>
      </c>
      <c r="D184" s="5" t="s">
        <v>257</v>
      </c>
      <c r="E184" s="6">
        <v>1</v>
      </c>
      <c r="F184" s="10">
        <v>44287</v>
      </c>
      <c r="G184" s="10">
        <v>44651</v>
      </c>
      <c r="H184" s="8">
        <v>255600</v>
      </c>
      <c r="I184" s="9" t="s">
        <v>258</v>
      </c>
    </row>
    <row r="185" spans="1:9" ht="21" customHeight="1" x14ac:dyDescent="0.25">
      <c r="A185" s="2">
        <f>IFERROR(VLOOKUP(B185,'[1]DADOS (OCULTAR)'!$Q$3:$S$136,3,0),"")</f>
        <v>10739225001866</v>
      </c>
      <c r="B185" s="3" t="s">
        <v>9</v>
      </c>
      <c r="C185" s="4">
        <v>33799856000128</v>
      </c>
      <c r="D185" s="5" t="s">
        <v>259</v>
      </c>
      <c r="E185" s="6">
        <v>1</v>
      </c>
      <c r="F185" s="10">
        <v>44653</v>
      </c>
      <c r="G185" s="10">
        <v>45017</v>
      </c>
      <c r="H185" s="8">
        <v>265800</v>
      </c>
      <c r="I185" s="9" t="s">
        <v>260</v>
      </c>
    </row>
    <row r="186" spans="1:9" ht="21" customHeight="1" x14ac:dyDescent="0.25">
      <c r="A186" s="2">
        <f>IFERROR(VLOOKUP(B186,'[1]DADOS (OCULTAR)'!$Q$3:$S$136,3,0),"")</f>
        <v>10739225001866</v>
      </c>
      <c r="B186" s="3" t="s">
        <v>9</v>
      </c>
      <c r="C186" s="4">
        <v>33799856000128</v>
      </c>
      <c r="D186" s="5" t="s">
        <v>259</v>
      </c>
      <c r="E186" s="6">
        <v>2</v>
      </c>
      <c r="F186" s="10">
        <v>45019</v>
      </c>
      <c r="G186" s="10">
        <v>45384</v>
      </c>
      <c r="H186" s="8">
        <v>265800</v>
      </c>
      <c r="I186" s="9" t="s">
        <v>261</v>
      </c>
    </row>
    <row r="187" spans="1:9" ht="21" customHeight="1" x14ac:dyDescent="0.25">
      <c r="A187" s="2">
        <f>IFERROR(VLOOKUP(B187,'[1]DADOS (OCULTAR)'!$Q$3:$S$136,3,0),"")</f>
        <v>10739225001866</v>
      </c>
      <c r="B187" s="3" t="s">
        <v>9</v>
      </c>
      <c r="C187" s="4">
        <v>33799856000128</v>
      </c>
      <c r="D187" s="5" t="s">
        <v>262</v>
      </c>
      <c r="E187" s="6">
        <v>3</v>
      </c>
      <c r="F187" s="10">
        <v>45385</v>
      </c>
      <c r="G187" s="10">
        <v>45749</v>
      </c>
      <c r="H187" s="8">
        <v>265800</v>
      </c>
      <c r="I187" s="9" t="s">
        <v>263</v>
      </c>
    </row>
    <row r="188" spans="1:9" ht="21" customHeight="1" x14ac:dyDescent="0.25">
      <c r="A188" s="2">
        <f>IFERROR(VLOOKUP(B188,'[1]DADOS (OCULTAR)'!$Q$3:$S$136,3,0),"")</f>
        <v>10739225001866</v>
      </c>
      <c r="B188" s="3" t="s">
        <v>9</v>
      </c>
      <c r="C188" s="4">
        <v>33799856000128</v>
      </c>
      <c r="D188" s="5" t="s">
        <v>262</v>
      </c>
      <c r="E188" s="6">
        <v>4</v>
      </c>
      <c r="F188" s="10">
        <v>44986</v>
      </c>
      <c r="G188" s="10">
        <v>45749</v>
      </c>
      <c r="H188" s="8">
        <v>265800</v>
      </c>
      <c r="I188" s="9" t="s">
        <v>264</v>
      </c>
    </row>
    <row r="189" spans="1:9" ht="21" customHeight="1" x14ac:dyDescent="0.25">
      <c r="A189" s="2">
        <f>IFERROR(VLOOKUP(B189,'[1]DADOS (OCULTAR)'!$Q$3:$S$136,3,0),"")</f>
        <v>10739225001866</v>
      </c>
      <c r="B189" s="3" t="s">
        <v>9</v>
      </c>
      <c r="C189" s="4">
        <v>50035181000160</v>
      </c>
      <c r="D189" s="5" t="s">
        <v>265</v>
      </c>
      <c r="E189" s="6">
        <v>1</v>
      </c>
      <c r="F189" s="10">
        <v>44986</v>
      </c>
      <c r="G189" s="10">
        <v>45640</v>
      </c>
      <c r="H189" s="8">
        <v>257400</v>
      </c>
      <c r="I189" s="9" t="s">
        <v>266</v>
      </c>
    </row>
    <row r="190" spans="1:9" ht="21" customHeight="1" x14ac:dyDescent="0.25">
      <c r="A190" s="2">
        <f>IFERROR(VLOOKUP(B190,'[1]DADOS (OCULTAR)'!$Q$3:$S$136,3,0),"")</f>
        <v>10739225001866</v>
      </c>
      <c r="B190" s="3" t="s">
        <v>9</v>
      </c>
      <c r="C190" s="4">
        <v>11849935000163</v>
      </c>
      <c r="D190" s="5" t="s">
        <v>267</v>
      </c>
      <c r="E190" s="6">
        <v>1</v>
      </c>
      <c r="F190" s="10">
        <v>44653</v>
      </c>
      <c r="G190" s="10">
        <v>45017</v>
      </c>
      <c r="H190" s="8">
        <v>2340</v>
      </c>
      <c r="I190" s="9" t="s">
        <v>268</v>
      </c>
    </row>
    <row r="191" spans="1:9" ht="21" customHeight="1" x14ac:dyDescent="0.25">
      <c r="A191" s="2">
        <f>IFERROR(VLOOKUP(B191,'[1]DADOS (OCULTAR)'!$Q$3:$S$136,3,0),"")</f>
        <v>10739225001866</v>
      </c>
      <c r="B191" s="3" t="s">
        <v>9</v>
      </c>
      <c r="C191" s="4">
        <v>11849935000163</v>
      </c>
      <c r="D191" s="5" t="s">
        <v>267</v>
      </c>
      <c r="E191" s="6">
        <v>2</v>
      </c>
      <c r="F191" s="10">
        <v>45019</v>
      </c>
      <c r="G191" s="10">
        <v>45384</v>
      </c>
      <c r="H191" s="8">
        <v>2340</v>
      </c>
      <c r="I191" s="9" t="s">
        <v>269</v>
      </c>
    </row>
    <row r="192" spans="1:9" ht="21" customHeight="1" x14ac:dyDescent="0.25">
      <c r="A192" s="2">
        <f>IFERROR(VLOOKUP(B192,'[1]DADOS (OCULTAR)'!$Q$3:$S$136,3,0),"")</f>
        <v>10739225001866</v>
      </c>
      <c r="B192" s="3" t="s">
        <v>9</v>
      </c>
      <c r="C192" s="4">
        <v>11849935000163</v>
      </c>
      <c r="D192" s="5" t="s">
        <v>267</v>
      </c>
      <c r="E192" s="6">
        <v>3</v>
      </c>
      <c r="F192" s="10">
        <v>45383</v>
      </c>
      <c r="G192" s="10">
        <v>45746</v>
      </c>
      <c r="H192" s="8">
        <v>2340</v>
      </c>
      <c r="I192" s="9" t="s">
        <v>270</v>
      </c>
    </row>
    <row r="193" spans="1:9" ht="21" customHeight="1" x14ac:dyDescent="0.25">
      <c r="A193" s="2">
        <f>IFERROR(VLOOKUP(B193,'[1]DADOS (OCULTAR)'!$Q$3:$S$136,3,0),"")</f>
        <v>10739225001866</v>
      </c>
      <c r="B193" s="3" t="s">
        <v>9</v>
      </c>
      <c r="C193" s="4">
        <v>53465220000157</v>
      </c>
      <c r="D193" s="5" t="s">
        <v>271</v>
      </c>
      <c r="E193" s="6">
        <v>1</v>
      </c>
      <c r="F193" s="10">
        <v>45383</v>
      </c>
      <c r="G193" s="10">
        <v>45658</v>
      </c>
      <c r="H193" s="8">
        <v>257400</v>
      </c>
      <c r="I193" s="9" t="s">
        <v>272</v>
      </c>
    </row>
    <row r="194" spans="1:9" ht="21" customHeight="1" x14ac:dyDescent="0.25">
      <c r="A194" s="2">
        <f>IFERROR(VLOOKUP(B194,'[1]DADOS (OCULTAR)'!$Q$3:$S$136,3,0),"")</f>
        <v>10739225001866</v>
      </c>
      <c r="B194" s="3" t="s">
        <v>9</v>
      </c>
      <c r="C194" s="4">
        <v>53465220000157</v>
      </c>
      <c r="D194" s="5" t="s">
        <v>271</v>
      </c>
      <c r="E194" s="6">
        <v>2</v>
      </c>
      <c r="F194" s="10">
        <v>45292</v>
      </c>
      <c r="G194" s="10">
        <v>45658</v>
      </c>
      <c r="H194" s="8">
        <v>257400</v>
      </c>
      <c r="I194" s="9" t="s">
        <v>273</v>
      </c>
    </row>
    <row r="195" spans="1:9" ht="21" customHeight="1" x14ac:dyDescent="0.25">
      <c r="A195" s="2">
        <f>IFERROR(VLOOKUP(B195,'[1]DADOS (OCULTAR)'!$Q$3:$S$136,3,0),"")</f>
        <v>10739225001866</v>
      </c>
      <c r="B195" s="3" t="s">
        <v>9</v>
      </c>
      <c r="C195" s="4">
        <v>42816813000102</v>
      </c>
      <c r="D195" s="5" t="s">
        <v>274</v>
      </c>
      <c r="E195" s="6">
        <v>1</v>
      </c>
      <c r="F195" s="10">
        <v>44653</v>
      </c>
      <c r="G195" s="10">
        <v>45017</v>
      </c>
      <c r="H195" s="8">
        <v>70908</v>
      </c>
      <c r="I195" s="9" t="s">
        <v>275</v>
      </c>
    </row>
    <row r="196" spans="1:9" ht="21" customHeight="1" x14ac:dyDescent="0.25">
      <c r="A196" s="2">
        <f>IFERROR(VLOOKUP(B196,'[1]DADOS (OCULTAR)'!$Q$3:$S$136,3,0),"")</f>
        <v>10739225001866</v>
      </c>
      <c r="B196" s="3" t="s">
        <v>9</v>
      </c>
      <c r="C196" s="4">
        <v>42816813000102</v>
      </c>
      <c r="D196" s="5" t="s">
        <v>274</v>
      </c>
      <c r="E196" s="6">
        <v>2</v>
      </c>
      <c r="F196" s="10">
        <v>45019</v>
      </c>
      <c r="G196" s="10">
        <v>45384</v>
      </c>
      <c r="H196" s="8">
        <v>70908</v>
      </c>
      <c r="I196" s="9" t="s">
        <v>276</v>
      </c>
    </row>
    <row r="197" spans="1:9" ht="21" customHeight="1" x14ac:dyDescent="0.25">
      <c r="A197" s="2">
        <f>IFERROR(VLOOKUP(B197,'[1]DADOS (OCULTAR)'!$Q$3:$S$136,3,0),"")</f>
        <v>10739225001866</v>
      </c>
      <c r="B197" s="3" t="s">
        <v>9</v>
      </c>
      <c r="C197" s="4">
        <v>42816813000102</v>
      </c>
      <c r="D197" s="5" t="s">
        <v>274</v>
      </c>
      <c r="E197" s="6">
        <v>3</v>
      </c>
      <c r="F197" s="10">
        <v>45385</v>
      </c>
      <c r="G197" s="10">
        <v>45749</v>
      </c>
      <c r="H197" s="8">
        <v>70908</v>
      </c>
      <c r="I197" s="9" t="s">
        <v>277</v>
      </c>
    </row>
    <row r="198" spans="1:9" ht="21" customHeight="1" x14ac:dyDescent="0.25">
      <c r="A198" s="2">
        <f>IFERROR(VLOOKUP(B198,'[1]DADOS (OCULTAR)'!$Q$3:$S$136,3,0),"")</f>
        <v>10739225001866</v>
      </c>
      <c r="B198" s="3" t="s">
        <v>9</v>
      </c>
      <c r="C198" s="4">
        <v>28122221000151</v>
      </c>
      <c r="D198" s="5" t="s">
        <v>278</v>
      </c>
      <c r="E198" s="6">
        <v>1</v>
      </c>
      <c r="F198" s="10">
        <v>44653</v>
      </c>
      <c r="G198" s="10">
        <v>45017</v>
      </c>
      <c r="H198" s="8">
        <v>396000</v>
      </c>
      <c r="I198" s="9" t="s">
        <v>279</v>
      </c>
    </row>
    <row r="199" spans="1:9" ht="21" customHeight="1" x14ac:dyDescent="0.25">
      <c r="A199" s="2">
        <f>IFERROR(VLOOKUP(B199,'[1]DADOS (OCULTAR)'!$Q$3:$S$136,3,0),"")</f>
        <v>10739225001866</v>
      </c>
      <c r="B199" s="3" t="s">
        <v>9</v>
      </c>
      <c r="C199" s="4">
        <v>28122221000151</v>
      </c>
      <c r="D199" s="5" t="s">
        <v>278</v>
      </c>
      <c r="E199" s="6">
        <v>2</v>
      </c>
      <c r="F199" s="10">
        <v>45018</v>
      </c>
      <c r="G199" s="10">
        <v>45383</v>
      </c>
      <c r="H199" s="8">
        <v>396000</v>
      </c>
      <c r="I199" s="9" t="s">
        <v>280</v>
      </c>
    </row>
    <row r="200" spans="1:9" ht="21" customHeight="1" x14ac:dyDescent="0.25">
      <c r="A200" s="2">
        <f>IFERROR(VLOOKUP(B200,'[1]DADOS (OCULTAR)'!$Q$3:$S$136,3,0),"")</f>
        <v>10739225001866</v>
      </c>
      <c r="B200" s="3" t="s">
        <v>9</v>
      </c>
      <c r="C200" s="4">
        <v>28122221000151</v>
      </c>
      <c r="D200" s="5" t="s">
        <v>278</v>
      </c>
      <c r="E200" s="6">
        <v>3</v>
      </c>
      <c r="F200" s="10">
        <v>45261</v>
      </c>
      <c r="G200" s="10">
        <v>45383</v>
      </c>
      <c r="H200" s="8">
        <v>396000</v>
      </c>
      <c r="I200" s="9" t="s">
        <v>281</v>
      </c>
    </row>
    <row r="201" spans="1:9" ht="21" customHeight="1" x14ac:dyDescent="0.25">
      <c r="A201" s="2">
        <f>IFERROR(VLOOKUP(B201,'[1]DADOS (OCULTAR)'!$Q$3:$S$136,3,0),"")</f>
        <v>10739225001866</v>
      </c>
      <c r="B201" s="3" t="s">
        <v>9</v>
      </c>
      <c r="C201" s="4">
        <v>28122221000151</v>
      </c>
      <c r="D201" s="5" t="s">
        <v>278</v>
      </c>
      <c r="E201" s="6">
        <v>4</v>
      </c>
      <c r="F201" s="10">
        <v>45384</v>
      </c>
      <c r="G201" s="10">
        <v>45748</v>
      </c>
      <c r="H201" s="8">
        <v>396000</v>
      </c>
      <c r="I201" s="9" t="s">
        <v>282</v>
      </c>
    </row>
    <row r="202" spans="1:9" ht="21" customHeight="1" x14ac:dyDescent="0.25">
      <c r="A202" s="2">
        <f>IFERROR(VLOOKUP(B202,'[1]DADOS (OCULTAR)'!$Q$3:$S$136,3,0),"")</f>
        <v>10739225001866</v>
      </c>
      <c r="B202" s="3" t="s">
        <v>9</v>
      </c>
      <c r="C202" s="4">
        <v>28122221000151</v>
      </c>
      <c r="D202" s="5" t="s">
        <v>278</v>
      </c>
      <c r="E202" s="6">
        <v>5</v>
      </c>
      <c r="F202" s="10">
        <v>44986</v>
      </c>
      <c r="G202" s="10">
        <v>45748</v>
      </c>
      <c r="H202" s="8">
        <v>396000</v>
      </c>
      <c r="I202" s="9" t="s">
        <v>283</v>
      </c>
    </row>
    <row r="203" spans="1:9" ht="21" customHeight="1" x14ac:dyDescent="0.25">
      <c r="A203" s="2">
        <f>IFERROR(VLOOKUP(B203,'[1]DADOS (OCULTAR)'!$Q$3:$S$136,3,0),"")</f>
        <v>10739225001866</v>
      </c>
      <c r="B203" s="3" t="s">
        <v>9</v>
      </c>
      <c r="C203" s="4">
        <v>34800019000134</v>
      </c>
      <c r="D203" s="5" t="s">
        <v>284</v>
      </c>
      <c r="E203" s="6">
        <v>1</v>
      </c>
      <c r="F203" s="10">
        <v>44866</v>
      </c>
      <c r="G203" s="10">
        <v>45230</v>
      </c>
      <c r="H203" s="8">
        <v>432000</v>
      </c>
      <c r="I203" s="9" t="s">
        <v>285</v>
      </c>
    </row>
    <row r="204" spans="1:9" ht="21" customHeight="1" x14ac:dyDescent="0.25">
      <c r="A204" s="2">
        <f>IFERROR(VLOOKUP(B204,'[1]DADOS (OCULTAR)'!$Q$3:$S$136,3,0),"")</f>
        <v>10739225001866</v>
      </c>
      <c r="B204" s="3" t="s">
        <v>9</v>
      </c>
      <c r="C204" s="4">
        <v>34800019000134</v>
      </c>
      <c r="D204" s="5" t="s">
        <v>284</v>
      </c>
      <c r="E204" s="6">
        <v>2</v>
      </c>
      <c r="F204" s="10">
        <v>44653</v>
      </c>
      <c r="G204" s="10">
        <v>45017</v>
      </c>
      <c r="H204" s="8">
        <v>432000</v>
      </c>
      <c r="I204" s="9" t="s">
        <v>286</v>
      </c>
    </row>
    <row r="205" spans="1:9" ht="21" customHeight="1" x14ac:dyDescent="0.25">
      <c r="A205" s="2">
        <f>IFERROR(VLOOKUP(B205,'[1]DADOS (OCULTAR)'!$Q$3:$S$136,3,0),"")</f>
        <v>10739225001866</v>
      </c>
      <c r="B205" s="3" t="s">
        <v>9</v>
      </c>
      <c r="C205" s="4">
        <v>34800019000134</v>
      </c>
      <c r="D205" s="5" t="s">
        <v>284</v>
      </c>
      <c r="E205" s="6">
        <v>3</v>
      </c>
      <c r="F205" s="10">
        <v>44820</v>
      </c>
      <c r="G205" s="10">
        <v>45017</v>
      </c>
      <c r="H205" s="8">
        <v>432000</v>
      </c>
      <c r="I205" s="9" t="s">
        <v>287</v>
      </c>
    </row>
    <row r="206" spans="1:9" ht="21" customHeight="1" x14ac:dyDescent="0.25">
      <c r="A206" s="2">
        <f>IFERROR(VLOOKUP(B206,'[1]DADOS (OCULTAR)'!$Q$3:$S$136,3,0),"")</f>
        <v>10739225001866</v>
      </c>
      <c r="B206" s="3" t="s">
        <v>9</v>
      </c>
      <c r="C206" s="4">
        <v>34800019000134</v>
      </c>
      <c r="D206" s="5" t="s">
        <v>284</v>
      </c>
      <c r="E206" s="6">
        <v>4</v>
      </c>
      <c r="F206" s="10">
        <v>45019</v>
      </c>
      <c r="G206" s="10">
        <v>45384</v>
      </c>
      <c r="H206" s="8">
        <v>432000</v>
      </c>
      <c r="I206" s="9" t="s">
        <v>288</v>
      </c>
    </row>
    <row r="207" spans="1:9" ht="21" customHeight="1" x14ac:dyDescent="0.25">
      <c r="A207" s="2">
        <f>IFERROR(VLOOKUP(B207,'[1]DADOS (OCULTAR)'!$Q$3:$S$136,3,0),"")</f>
        <v>10739225001866</v>
      </c>
      <c r="B207" s="3" t="s">
        <v>9</v>
      </c>
      <c r="C207" s="4">
        <v>34800019000134</v>
      </c>
      <c r="D207" s="5" t="s">
        <v>284</v>
      </c>
      <c r="E207" s="6">
        <v>5</v>
      </c>
      <c r="F207" s="10">
        <v>45385</v>
      </c>
      <c r="G207" s="10">
        <v>45384</v>
      </c>
      <c r="H207" s="8">
        <v>432000</v>
      </c>
      <c r="I207" s="9" t="s">
        <v>289</v>
      </c>
    </row>
    <row r="208" spans="1:9" ht="21" customHeight="1" x14ac:dyDescent="0.25">
      <c r="A208" s="2">
        <f>IFERROR(VLOOKUP(B208,'[1]DADOS (OCULTAR)'!$Q$3:$S$136,3,0),"")</f>
        <v>10739225001866</v>
      </c>
      <c r="B208" s="3" t="s">
        <v>9</v>
      </c>
      <c r="C208" s="4">
        <v>34800019000134</v>
      </c>
      <c r="D208" s="5" t="s">
        <v>284</v>
      </c>
      <c r="E208" s="6">
        <v>6</v>
      </c>
      <c r="F208" s="10">
        <v>45413</v>
      </c>
      <c r="G208" s="10">
        <v>45777</v>
      </c>
      <c r="H208" s="8">
        <v>432000</v>
      </c>
      <c r="I208" s="9" t="s">
        <v>290</v>
      </c>
    </row>
    <row r="209" spans="1:9" ht="21" customHeight="1" x14ac:dyDescent="0.25">
      <c r="A209" s="2">
        <f>IFERROR(VLOOKUP(B209,'[1]DADOS (OCULTAR)'!$Q$3:$S$136,3,0),"")</f>
        <v>10739225001866</v>
      </c>
      <c r="B209" s="3" t="s">
        <v>9</v>
      </c>
      <c r="C209" s="4">
        <v>37462182000122</v>
      </c>
      <c r="D209" s="5" t="s">
        <v>291</v>
      </c>
      <c r="E209" s="6">
        <v>1</v>
      </c>
      <c r="F209" s="10">
        <v>45321</v>
      </c>
      <c r="G209" s="10">
        <v>45428</v>
      </c>
      <c r="H209" s="8">
        <v>58080</v>
      </c>
      <c r="I209" s="9" t="s">
        <v>292</v>
      </c>
    </row>
    <row r="210" spans="1:9" ht="21" customHeight="1" x14ac:dyDescent="0.25">
      <c r="A210" s="2">
        <f>IFERROR(VLOOKUP(B210,'[1]DADOS (OCULTAR)'!$Q$3:$S$136,3,0),"")</f>
        <v>10739225001866</v>
      </c>
      <c r="B210" s="3" t="s">
        <v>9</v>
      </c>
      <c r="C210" s="4">
        <v>37462182000122</v>
      </c>
      <c r="D210" s="5" t="s">
        <v>291</v>
      </c>
      <c r="E210" s="6">
        <v>2</v>
      </c>
      <c r="F210" s="10">
        <v>45421</v>
      </c>
      <c r="G210" s="10">
        <v>45428</v>
      </c>
      <c r="H210" s="8">
        <v>58080</v>
      </c>
      <c r="I210" s="9" t="s">
        <v>293</v>
      </c>
    </row>
    <row r="211" spans="1:9" ht="21" customHeight="1" x14ac:dyDescent="0.25">
      <c r="A211" s="2">
        <f>IFERROR(VLOOKUP(B211,'[1]DADOS (OCULTAR)'!$Q$3:$S$136,3,0),"")</f>
        <v>10739225001866</v>
      </c>
      <c r="B211" s="3" t="s">
        <v>9</v>
      </c>
      <c r="C211" s="4">
        <v>37462182000122</v>
      </c>
      <c r="D211" s="5" t="s">
        <v>291</v>
      </c>
      <c r="E211" s="6">
        <v>3</v>
      </c>
      <c r="F211" s="10">
        <v>45428</v>
      </c>
      <c r="G211" s="10">
        <v>45793</v>
      </c>
      <c r="H211" s="8">
        <v>58080</v>
      </c>
      <c r="I211" s="9" t="s">
        <v>294</v>
      </c>
    </row>
    <row r="212" spans="1:9" ht="21" customHeight="1" x14ac:dyDescent="0.25">
      <c r="A212" s="2">
        <f>IFERROR(VLOOKUP(B212,'[1]DADOS (OCULTAR)'!$Q$3:$S$136,3,0),"")</f>
        <v>10739225001866</v>
      </c>
      <c r="B212" s="3" t="s">
        <v>9</v>
      </c>
      <c r="C212" s="4">
        <v>24475298000154</v>
      </c>
      <c r="D212" s="5" t="s">
        <v>295</v>
      </c>
      <c r="E212" s="6">
        <v>1</v>
      </c>
      <c r="F212" s="10">
        <v>44653</v>
      </c>
      <c r="G212" s="10">
        <v>45017</v>
      </c>
      <c r="H212" s="8">
        <v>30000</v>
      </c>
      <c r="I212" s="9" t="s">
        <v>296</v>
      </c>
    </row>
    <row r="213" spans="1:9" ht="21" customHeight="1" x14ac:dyDescent="0.25">
      <c r="A213" s="2">
        <f>IFERROR(VLOOKUP(B213,'[1]DADOS (OCULTAR)'!$Q$3:$S$136,3,0),"")</f>
        <v>10739225001866</v>
      </c>
      <c r="B213" s="3" t="s">
        <v>9</v>
      </c>
      <c r="C213" s="4">
        <v>24475298000154</v>
      </c>
      <c r="D213" s="5" t="s">
        <v>295</v>
      </c>
      <c r="E213" s="6">
        <v>2</v>
      </c>
      <c r="F213" s="10">
        <v>45019</v>
      </c>
      <c r="G213" s="10">
        <v>45384</v>
      </c>
      <c r="H213" s="8">
        <v>30000</v>
      </c>
      <c r="I213" s="9" t="s">
        <v>297</v>
      </c>
    </row>
    <row r="214" spans="1:9" ht="21" customHeight="1" x14ac:dyDescent="0.25">
      <c r="A214" s="2">
        <f>IFERROR(VLOOKUP(B214,'[1]DADOS (OCULTAR)'!$Q$3:$S$136,3,0),"")</f>
        <v>10739225001866</v>
      </c>
      <c r="B214" s="3" t="s">
        <v>9</v>
      </c>
      <c r="C214" s="4">
        <v>24475298000154</v>
      </c>
      <c r="D214" s="5" t="s">
        <v>295</v>
      </c>
      <c r="E214" s="6">
        <v>3</v>
      </c>
      <c r="F214" s="10">
        <v>45385</v>
      </c>
      <c r="G214" s="10">
        <v>45749</v>
      </c>
      <c r="H214" s="8">
        <v>30000</v>
      </c>
      <c r="I214" s="9" t="s">
        <v>298</v>
      </c>
    </row>
    <row r="215" spans="1:9" ht="21" customHeight="1" x14ac:dyDescent="0.25">
      <c r="A215" s="2">
        <f>IFERROR(VLOOKUP(B215,'[1]DADOS (OCULTAR)'!$Q$3:$S$136,3,0),"")</f>
        <v>10739225001866</v>
      </c>
      <c r="B215" s="3" t="s">
        <v>9</v>
      </c>
      <c r="C215" s="4">
        <v>24475298000154</v>
      </c>
      <c r="D215" s="5" t="s">
        <v>295</v>
      </c>
      <c r="E215" s="6">
        <v>4</v>
      </c>
      <c r="F215" s="10">
        <v>45413</v>
      </c>
      <c r="G215" s="10">
        <v>45749</v>
      </c>
      <c r="H215" s="8">
        <v>30000</v>
      </c>
      <c r="I215" s="9" t="s">
        <v>299</v>
      </c>
    </row>
    <row r="216" spans="1:9" ht="21" customHeight="1" x14ac:dyDescent="0.25">
      <c r="A216" s="2">
        <f>IFERROR(VLOOKUP(B216,'[1]DADOS (OCULTAR)'!$Q$3:$S$136,3,0),"")</f>
        <v>10739225001866</v>
      </c>
      <c r="B216" s="3" t="s">
        <v>9</v>
      </c>
      <c r="C216" s="4">
        <v>34293158000119</v>
      </c>
      <c r="D216" s="5" t="s">
        <v>300</v>
      </c>
      <c r="E216" s="6">
        <v>1</v>
      </c>
      <c r="F216" s="10">
        <v>44562</v>
      </c>
      <c r="G216" s="10">
        <v>44926</v>
      </c>
      <c r="H216" s="8">
        <v>30000</v>
      </c>
      <c r="I216" s="9" t="s">
        <v>301</v>
      </c>
    </row>
    <row r="217" spans="1:9" ht="21" customHeight="1" x14ac:dyDescent="0.25">
      <c r="A217" s="2">
        <f>IFERROR(VLOOKUP(B217,'[1]DADOS (OCULTAR)'!$Q$3:$S$136,3,0),"")</f>
        <v>10739225001866</v>
      </c>
      <c r="B217" s="3" t="s">
        <v>9</v>
      </c>
      <c r="C217" s="4">
        <v>34293158000119</v>
      </c>
      <c r="D217" s="5" t="s">
        <v>300</v>
      </c>
      <c r="E217" s="6">
        <v>2</v>
      </c>
      <c r="F217" s="10">
        <v>44653</v>
      </c>
      <c r="G217" s="10">
        <v>45017</v>
      </c>
      <c r="H217" s="8">
        <v>30000</v>
      </c>
      <c r="I217" s="9" t="s">
        <v>302</v>
      </c>
    </row>
    <row r="218" spans="1:9" ht="21" customHeight="1" x14ac:dyDescent="0.25">
      <c r="A218" s="2">
        <f>IFERROR(VLOOKUP(B218,'[1]DADOS (OCULTAR)'!$Q$3:$S$136,3,0),"")</f>
        <v>10739225001866</v>
      </c>
      <c r="B218" s="3" t="s">
        <v>9</v>
      </c>
      <c r="C218" s="4">
        <v>34293158000119</v>
      </c>
      <c r="D218" s="5" t="s">
        <v>300</v>
      </c>
      <c r="E218" s="6">
        <v>3</v>
      </c>
      <c r="F218" s="10">
        <v>45019</v>
      </c>
      <c r="G218" s="10">
        <v>45384</v>
      </c>
      <c r="H218" s="8">
        <v>30000</v>
      </c>
      <c r="I218" s="9" t="s">
        <v>303</v>
      </c>
    </row>
    <row r="219" spans="1:9" ht="21" customHeight="1" x14ac:dyDescent="0.25">
      <c r="A219" s="2">
        <f>IFERROR(VLOOKUP(B219,'[1]DADOS (OCULTAR)'!$Q$3:$S$136,3,0),"")</f>
        <v>10739225001866</v>
      </c>
      <c r="B219" s="3" t="s">
        <v>9</v>
      </c>
      <c r="C219" s="4">
        <v>34293158000119</v>
      </c>
      <c r="D219" s="5" t="s">
        <v>300</v>
      </c>
      <c r="E219" s="6">
        <v>4</v>
      </c>
      <c r="F219" s="10">
        <v>45385</v>
      </c>
      <c r="G219" s="10">
        <v>45749</v>
      </c>
      <c r="H219" s="8">
        <v>30000</v>
      </c>
      <c r="I219" s="9" t="s">
        <v>304</v>
      </c>
    </row>
    <row r="220" spans="1:9" ht="21" customHeight="1" x14ac:dyDescent="0.25">
      <c r="A220" s="2">
        <f>IFERROR(VLOOKUP(B220,'[1]DADOS (OCULTAR)'!$Q$3:$S$136,3,0),"")</f>
        <v>10739225001866</v>
      </c>
      <c r="B220" s="3" t="s">
        <v>9</v>
      </c>
      <c r="C220" s="4">
        <v>34293158000119</v>
      </c>
      <c r="D220" s="5" t="s">
        <v>300</v>
      </c>
      <c r="E220" s="6">
        <v>5</v>
      </c>
      <c r="F220" s="10">
        <v>45413</v>
      </c>
      <c r="G220" s="10">
        <v>45384</v>
      </c>
      <c r="H220" s="8">
        <v>30000</v>
      </c>
      <c r="I220" s="9" t="s">
        <v>305</v>
      </c>
    </row>
    <row r="221" spans="1:9" ht="21" customHeight="1" x14ac:dyDescent="0.25">
      <c r="A221" s="2">
        <f>IFERROR(VLOOKUP(B221,'[1]DADOS (OCULTAR)'!$Q$3:$S$136,3,0),"")</f>
        <v>10739225001866</v>
      </c>
      <c r="B221" s="3" t="s">
        <v>9</v>
      </c>
      <c r="C221" s="4">
        <v>24067940000166</v>
      </c>
      <c r="D221" s="5" t="s">
        <v>306</v>
      </c>
      <c r="E221" s="6">
        <v>1</v>
      </c>
      <c r="F221" s="10">
        <v>44652</v>
      </c>
      <c r="G221" s="10">
        <v>45016</v>
      </c>
      <c r="H221" s="8">
        <v>188940</v>
      </c>
      <c r="I221" s="9" t="s">
        <v>307</v>
      </c>
    </row>
    <row r="222" spans="1:9" ht="21" customHeight="1" x14ac:dyDescent="0.25">
      <c r="A222" s="2">
        <f>IFERROR(VLOOKUP(B222,'[1]DADOS (OCULTAR)'!$Q$3:$S$136,3,0),"")</f>
        <v>10739225001866</v>
      </c>
      <c r="B222" s="3" t="s">
        <v>9</v>
      </c>
      <c r="C222" s="4">
        <v>24067940000166</v>
      </c>
      <c r="D222" s="5" t="s">
        <v>306</v>
      </c>
      <c r="E222" s="6">
        <v>2</v>
      </c>
      <c r="F222" s="10">
        <v>45017</v>
      </c>
      <c r="G222" s="10">
        <v>45382</v>
      </c>
      <c r="H222" s="8">
        <v>188940</v>
      </c>
      <c r="I222" s="9" t="s">
        <v>308</v>
      </c>
    </row>
    <row r="223" spans="1:9" ht="21" customHeight="1" x14ac:dyDescent="0.25">
      <c r="A223" s="2">
        <f>IFERROR(VLOOKUP(B223,'[1]DADOS (OCULTAR)'!$Q$3:$S$136,3,0),"")</f>
        <v>10739225001866</v>
      </c>
      <c r="B223" s="3" t="s">
        <v>9</v>
      </c>
      <c r="C223" s="4">
        <v>24067940000166</v>
      </c>
      <c r="D223" s="5" t="s">
        <v>306</v>
      </c>
      <c r="E223" s="6">
        <v>3</v>
      </c>
      <c r="F223" s="10">
        <v>45383</v>
      </c>
      <c r="G223" s="10">
        <v>45747</v>
      </c>
      <c r="H223" s="8">
        <v>188940</v>
      </c>
      <c r="I223" s="9" t="s">
        <v>309</v>
      </c>
    </row>
    <row r="224" spans="1:9" ht="21" customHeight="1" x14ac:dyDescent="0.25">
      <c r="A224" s="2">
        <f>IFERROR(VLOOKUP(B224,'[1]DADOS (OCULTAR)'!$Q$3:$S$136,3,0),"")</f>
        <v>10739225001866</v>
      </c>
      <c r="B224" s="3" t="s">
        <v>9</v>
      </c>
      <c r="C224" s="4">
        <v>24067940000166</v>
      </c>
      <c r="D224" s="5" t="s">
        <v>306</v>
      </c>
      <c r="E224" s="6">
        <v>4</v>
      </c>
      <c r="F224" s="10">
        <v>45413</v>
      </c>
      <c r="G224" s="10">
        <v>45747</v>
      </c>
      <c r="H224" s="8">
        <v>188940</v>
      </c>
      <c r="I224" s="9" t="s">
        <v>310</v>
      </c>
    </row>
    <row r="225" spans="1:9" ht="21" customHeight="1" x14ac:dyDescent="0.25">
      <c r="A225" s="2">
        <f>IFERROR(VLOOKUP(B225,'[1]DADOS (OCULTAR)'!$Q$3:$S$136,3,0),"")</f>
        <v>10739225001866</v>
      </c>
      <c r="B225" s="3" t="s">
        <v>9</v>
      </c>
      <c r="C225" s="4">
        <v>45697746000134</v>
      </c>
      <c r="D225" s="5" t="s">
        <v>311</v>
      </c>
      <c r="E225" s="6">
        <v>1</v>
      </c>
      <c r="F225" s="10">
        <v>44959</v>
      </c>
      <c r="G225" s="10">
        <v>45323</v>
      </c>
      <c r="H225" s="8">
        <v>160000</v>
      </c>
      <c r="I225" s="9" t="s">
        <v>312</v>
      </c>
    </row>
    <row r="226" spans="1:9" ht="21" customHeight="1" x14ac:dyDescent="0.25">
      <c r="A226" s="2">
        <f>IFERROR(VLOOKUP(B226,'[1]DADOS (OCULTAR)'!$Q$3:$S$136,3,0),"")</f>
        <v>10739225001866</v>
      </c>
      <c r="B226" s="3" t="s">
        <v>9</v>
      </c>
      <c r="C226" s="4">
        <v>45697746000134</v>
      </c>
      <c r="D226" s="5" t="s">
        <v>311</v>
      </c>
      <c r="E226" s="6">
        <v>2</v>
      </c>
      <c r="F226" s="10">
        <v>45292</v>
      </c>
      <c r="G226" s="10">
        <v>45658</v>
      </c>
      <c r="H226" s="8">
        <v>160000</v>
      </c>
      <c r="I226" s="9" t="s">
        <v>313</v>
      </c>
    </row>
    <row r="227" spans="1:9" ht="21" customHeight="1" x14ac:dyDescent="0.25">
      <c r="A227" s="2">
        <f>IFERROR(VLOOKUP(B227,'[1]DADOS (OCULTAR)'!$Q$3:$S$136,3,0),"")</f>
        <v>10739225001866</v>
      </c>
      <c r="B227" s="3" t="s">
        <v>9</v>
      </c>
      <c r="C227" s="4">
        <v>45697746000134</v>
      </c>
      <c r="D227" s="5" t="s">
        <v>311</v>
      </c>
      <c r="E227" s="6">
        <v>3</v>
      </c>
      <c r="F227" s="10">
        <v>45324</v>
      </c>
      <c r="G227" s="10">
        <v>45689</v>
      </c>
      <c r="H227" s="8">
        <v>160000</v>
      </c>
      <c r="I227" s="9" t="s">
        <v>314</v>
      </c>
    </row>
    <row r="228" spans="1:9" ht="21" customHeight="1" x14ac:dyDescent="0.25">
      <c r="A228" s="2">
        <f>IFERROR(VLOOKUP(B228,'[1]DADOS (OCULTAR)'!$Q$3:$S$136,3,0),"")</f>
        <v>10739225001866</v>
      </c>
      <c r="B228" s="3" t="s">
        <v>9</v>
      </c>
      <c r="C228" s="4">
        <v>45697746000134</v>
      </c>
      <c r="D228" s="5" t="s">
        <v>311</v>
      </c>
      <c r="E228" s="6">
        <v>4</v>
      </c>
      <c r="F228" s="10">
        <v>45413</v>
      </c>
      <c r="G228" s="10">
        <v>45689</v>
      </c>
      <c r="H228" s="8">
        <v>160000</v>
      </c>
      <c r="I228" s="9" t="s">
        <v>315</v>
      </c>
    </row>
    <row r="229" spans="1:9" ht="21" customHeight="1" x14ac:dyDescent="0.25">
      <c r="A229" s="2">
        <f>IFERROR(VLOOKUP(B229,'[1]DADOS (OCULTAR)'!$Q$3:$S$136,3,0),"")</f>
        <v>10739225001866</v>
      </c>
      <c r="B229" s="3" t="s">
        <v>9</v>
      </c>
      <c r="C229" s="4">
        <v>20344575000139</v>
      </c>
      <c r="D229" s="5" t="s">
        <v>316</v>
      </c>
      <c r="E229" s="6">
        <v>1</v>
      </c>
      <c r="F229" s="10">
        <v>44652</v>
      </c>
      <c r="G229" s="10">
        <v>45016</v>
      </c>
      <c r="H229" s="8">
        <v>160000</v>
      </c>
      <c r="I229" s="9" t="s">
        <v>317</v>
      </c>
    </row>
    <row r="230" spans="1:9" ht="21" customHeight="1" x14ac:dyDescent="0.25">
      <c r="A230" s="2">
        <f>IFERROR(VLOOKUP(B230,'[1]DADOS (OCULTAR)'!$Q$3:$S$136,3,0),"")</f>
        <v>10739225001866</v>
      </c>
      <c r="B230" s="3" t="s">
        <v>9</v>
      </c>
      <c r="C230" s="4">
        <v>20344575000139</v>
      </c>
      <c r="D230" s="5" t="s">
        <v>316</v>
      </c>
      <c r="E230" s="6">
        <v>2</v>
      </c>
      <c r="F230" s="10">
        <v>45017</v>
      </c>
      <c r="G230" s="10">
        <v>45381</v>
      </c>
      <c r="H230" s="8">
        <v>160000</v>
      </c>
      <c r="I230" s="9" t="s">
        <v>318</v>
      </c>
    </row>
    <row r="231" spans="1:9" ht="21" customHeight="1" x14ac:dyDescent="0.25">
      <c r="A231" s="2">
        <f>IFERROR(VLOOKUP(B231,'[1]DADOS (OCULTAR)'!$Q$3:$S$136,3,0),"")</f>
        <v>10739225001866</v>
      </c>
      <c r="B231" s="3" t="s">
        <v>9</v>
      </c>
      <c r="C231" s="4">
        <v>20344575000139</v>
      </c>
      <c r="D231" s="5" t="s">
        <v>316</v>
      </c>
      <c r="E231" s="6">
        <v>3</v>
      </c>
      <c r="F231" s="10">
        <v>45383</v>
      </c>
      <c r="G231" s="10">
        <v>45746</v>
      </c>
      <c r="H231" s="8">
        <v>160000</v>
      </c>
      <c r="I231" s="9" t="s">
        <v>319</v>
      </c>
    </row>
    <row r="232" spans="1:9" ht="21" customHeight="1" x14ac:dyDescent="0.25">
      <c r="A232" s="2">
        <f>IFERROR(VLOOKUP(B232,'[1]DADOS (OCULTAR)'!$Q$3:$S$136,3,0),"")</f>
        <v>10739225001866</v>
      </c>
      <c r="B232" s="3" t="s">
        <v>9</v>
      </c>
      <c r="C232" s="4">
        <v>20344575000139</v>
      </c>
      <c r="D232" s="5" t="s">
        <v>316</v>
      </c>
      <c r="E232" s="6">
        <v>4</v>
      </c>
      <c r="F232" s="10">
        <v>45413</v>
      </c>
      <c r="G232" s="10">
        <v>45746</v>
      </c>
      <c r="H232" s="8">
        <v>160000</v>
      </c>
      <c r="I232" s="9" t="s">
        <v>320</v>
      </c>
    </row>
    <row r="233" spans="1:9" ht="21" customHeight="1" x14ac:dyDescent="0.25">
      <c r="A233" s="2">
        <f>IFERROR(VLOOKUP(B233,'[1]DADOS (OCULTAR)'!$Q$3:$S$136,3,0),"")</f>
        <v>10739225001866</v>
      </c>
      <c r="B233" s="3" t="s">
        <v>9</v>
      </c>
      <c r="C233" s="4">
        <v>15026815000117</v>
      </c>
      <c r="D233" s="5" t="s">
        <v>321</v>
      </c>
      <c r="E233" s="6">
        <v>1</v>
      </c>
      <c r="F233" s="10">
        <v>44653</v>
      </c>
      <c r="G233" s="10">
        <v>45017</v>
      </c>
      <c r="H233" s="8">
        <v>300000</v>
      </c>
      <c r="I233" s="9" t="s">
        <v>322</v>
      </c>
    </row>
    <row r="234" spans="1:9" ht="21" customHeight="1" x14ac:dyDescent="0.25">
      <c r="A234" s="2">
        <f>IFERROR(VLOOKUP(B234,'[1]DADOS (OCULTAR)'!$Q$3:$S$136,3,0),"")</f>
        <v>10739225001866</v>
      </c>
      <c r="B234" s="3" t="s">
        <v>9</v>
      </c>
      <c r="C234" s="4">
        <v>15026815000117</v>
      </c>
      <c r="D234" s="5" t="s">
        <v>321</v>
      </c>
      <c r="E234" s="6">
        <v>2</v>
      </c>
      <c r="F234" s="10">
        <v>45019</v>
      </c>
      <c r="G234" s="10">
        <v>45385</v>
      </c>
      <c r="H234" s="8">
        <v>300000</v>
      </c>
      <c r="I234" s="9" t="s">
        <v>323</v>
      </c>
    </row>
    <row r="235" spans="1:9" ht="21" customHeight="1" x14ac:dyDescent="0.25">
      <c r="A235" s="2">
        <f>IFERROR(VLOOKUP(B235,'[1]DADOS (OCULTAR)'!$Q$3:$S$136,3,0),"")</f>
        <v>10739225001866</v>
      </c>
      <c r="B235" s="3" t="s">
        <v>9</v>
      </c>
      <c r="C235" s="4">
        <v>15026815000117</v>
      </c>
      <c r="D235" s="5" t="s">
        <v>321</v>
      </c>
      <c r="E235" s="6">
        <v>3</v>
      </c>
      <c r="F235" s="10">
        <v>45385</v>
      </c>
      <c r="G235" s="10">
        <v>45749</v>
      </c>
      <c r="H235" s="8">
        <v>300000</v>
      </c>
      <c r="I235" s="9" t="s">
        <v>324</v>
      </c>
    </row>
    <row r="236" spans="1:9" ht="21" customHeight="1" x14ac:dyDescent="0.25">
      <c r="A236" s="2">
        <f>IFERROR(VLOOKUP(B236,'[1]DADOS (OCULTAR)'!$Q$3:$S$136,3,0),"")</f>
        <v>10739225001866</v>
      </c>
      <c r="B236" s="3" t="s">
        <v>9</v>
      </c>
      <c r="C236" s="4">
        <v>15026815000117</v>
      </c>
      <c r="D236" s="5" t="s">
        <v>321</v>
      </c>
      <c r="E236" s="6">
        <v>4</v>
      </c>
      <c r="F236" s="10">
        <v>45413</v>
      </c>
      <c r="G236" s="10">
        <v>45777</v>
      </c>
      <c r="H236" s="8">
        <v>300000</v>
      </c>
      <c r="I236" s="9" t="s">
        <v>325</v>
      </c>
    </row>
    <row r="237" spans="1:9" ht="21" customHeight="1" x14ac:dyDescent="0.25">
      <c r="A237" s="2">
        <f>IFERROR(VLOOKUP(B237,'[1]DADOS (OCULTAR)'!$Q$3:$S$136,3,0),"")</f>
        <v>10739225001866</v>
      </c>
      <c r="B237" s="3" t="s">
        <v>9</v>
      </c>
      <c r="C237" s="4">
        <v>16581235000154</v>
      </c>
      <c r="D237" s="5" t="s">
        <v>326</v>
      </c>
      <c r="E237" s="6">
        <v>1</v>
      </c>
      <c r="F237" s="10">
        <v>44653</v>
      </c>
      <c r="G237" s="10">
        <v>45017</v>
      </c>
      <c r="H237" s="8">
        <v>199200</v>
      </c>
      <c r="I237" s="9" t="s">
        <v>327</v>
      </c>
    </row>
    <row r="238" spans="1:9" ht="21" customHeight="1" x14ac:dyDescent="0.25">
      <c r="A238" s="2">
        <f>IFERROR(VLOOKUP(B238,'[1]DADOS (OCULTAR)'!$Q$3:$S$136,3,0),"")</f>
        <v>10739225001866</v>
      </c>
      <c r="B238" s="3" t="s">
        <v>9</v>
      </c>
      <c r="C238" s="4">
        <v>43249489000142</v>
      </c>
      <c r="D238" s="5" t="s">
        <v>328</v>
      </c>
      <c r="E238" s="6">
        <v>1</v>
      </c>
      <c r="F238" s="10">
        <v>45097</v>
      </c>
      <c r="G238" s="10">
        <v>45463</v>
      </c>
      <c r="H238" s="8">
        <v>2500</v>
      </c>
      <c r="I238" s="9" t="s">
        <v>329</v>
      </c>
    </row>
    <row r="239" spans="1:9" ht="21" customHeight="1" x14ac:dyDescent="0.25">
      <c r="A239" s="2">
        <f>IFERROR(VLOOKUP(B239,'[1]DADOS (OCULTAR)'!$Q$3:$S$136,3,0),"")</f>
        <v>10739225001866</v>
      </c>
      <c r="B239" s="3" t="s">
        <v>9</v>
      </c>
      <c r="C239" s="4">
        <v>43249489000142</v>
      </c>
      <c r="D239" s="5" t="s">
        <v>328</v>
      </c>
      <c r="E239" s="6">
        <v>2</v>
      </c>
      <c r="F239" s="10">
        <v>45463</v>
      </c>
      <c r="G239" s="10">
        <v>45828</v>
      </c>
      <c r="H239" s="8">
        <v>2500</v>
      </c>
      <c r="I239" s="9" t="s">
        <v>330</v>
      </c>
    </row>
    <row r="240" spans="1:9" ht="21" customHeight="1" x14ac:dyDescent="0.25">
      <c r="A240" s="2">
        <f>IFERROR(VLOOKUP(B240,'[1]DADOS (OCULTAR)'!$Q$3:$S$136,3,0),"")</f>
        <v>10739225001866</v>
      </c>
      <c r="B240" s="3" t="s">
        <v>9</v>
      </c>
      <c r="C240" s="4">
        <v>49159260000101</v>
      </c>
      <c r="D240" s="5" t="s">
        <v>331</v>
      </c>
      <c r="E240" s="6">
        <v>1</v>
      </c>
      <c r="F240" s="10">
        <v>45352</v>
      </c>
      <c r="G240" s="10">
        <v>45716</v>
      </c>
      <c r="H240" s="8">
        <v>2500</v>
      </c>
      <c r="I240" s="9" t="s">
        <v>332</v>
      </c>
    </row>
    <row r="241" spans="1:9" ht="21" customHeight="1" x14ac:dyDescent="0.25">
      <c r="A241" s="2">
        <f>IFERROR(VLOOKUP(B241,'[1]DADOS (OCULTAR)'!$Q$3:$S$136,3,0),"")</f>
        <v>10739225001866</v>
      </c>
      <c r="B241" s="3" t="s">
        <v>9</v>
      </c>
      <c r="C241" s="4">
        <v>14896834000131</v>
      </c>
      <c r="D241" s="5" t="s">
        <v>333</v>
      </c>
      <c r="E241" s="6">
        <v>1</v>
      </c>
      <c r="F241" s="10">
        <v>45292</v>
      </c>
      <c r="G241" s="10">
        <v>46022</v>
      </c>
      <c r="H241" s="8">
        <v>195000</v>
      </c>
      <c r="I241" s="9" t="s">
        <v>334</v>
      </c>
    </row>
    <row r="242" spans="1:9" ht="21" customHeight="1" x14ac:dyDescent="0.25">
      <c r="A242" s="2">
        <f>IFERROR(VLOOKUP(B242,'[1]DADOS (OCULTAR)'!$Q$3:$S$136,3,0),"")</f>
        <v>10739225001866</v>
      </c>
      <c r="B242" s="3" t="s">
        <v>9</v>
      </c>
      <c r="C242" s="4">
        <v>14896834000131</v>
      </c>
      <c r="D242" s="5" t="s">
        <v>333</v>
      </c>
      <c r="E242" s="6">
        <v>2</v>
      </c>
      <c r="F242" s="10">
        <v>45361</v>
      </c>
      <c r="G242" s="10">
        <v>46022</v>
      </c>
      <c r="H242" s="8">
        <v>195000</v>
      </c>
      <c r="I242" s="9" t="s">
        <v>335</v>
      </c>
    </row>
    <row r="243" spans="1:9" ht="21" customHeight="1" x14ac:dyDescent="0.25">
      <c r="A243" s="2">
        <f>IFERROR(VLOOKUP(B243,'[1]DADOS (OCULTAR)'!$Q$3:$S$136,3,0),"")</f>
        <v>10739225001866</v>
      </c>
      <c r="B243" s="3" t="s">
        <v>9</v>
      </c>
      <c r="C243" s="4">
        <v>14896834000131</v>
      </c>
      <c r="D243" s="5" t="s">
        <v>333</v>
      </c>
      <c r="E243" s="6">
        <v>3</v>
      </c>
      <c r="F243" s="10">
        <v>44986</v>
      </c>
      <c r="G243" s="10">
        <v>46022</v>
      </c>
      <c r="H243" s="8">
        <v>195000</v>
      </c>
      <c r="I243" s="9" t="s">
        <v>336</v>
      </c>
    </row>
    <row r="244" spans="1:9" ht="21" customHeight="1" x14ac:dyDescent="0.25">
      <c r="A244" s="2">
        <f>IFERROR(VLOOKUP(B244,'[1]DADOS (OCULTAR)'!$Q$3:$S$136,3,0),"")</f>
        <v>10739225001866</v>
      </c>
      <c r="B244" s="3" t="s">
        <v>9</v>
      </c>
      <c r="C244" s="4">
        <v>24684015000184</v>
      </c>
      <c r="D244" s="5" t="s">
        <v>337</v>
      </c>
      <c r="E244" s="6">
        <v>1</v>
      </c>
      <c r="F244" s="10">
        <v>44653</v>
      </c>
      <c r="G244" s="10">
        <v>45017</v>
      </c>
      <c r="H244" s="8">
        <v>240000</v>
      </c>
      <c r="I244" s="9" t="s">
        <v>338</v>
      </c>
    </row>
    <row r="245" spans="1:9" ht="21" customHeight="1" x14ac:dyDescent="0.25">
      <c r="A245" s="2">
        <f>IFERROR(VLOOKUP(B245,'[1]DADOS (OCULTAR)'!$Q$3:$S$136,3,0),"")</f>
        <v>10739225001866</v>
      </c>
      <c r="B245" s="3" t="s">
        <v>9</v>
      </c>
      <c r="C245" s="4">
        <v>24684015000184</v>
      </c>
      <c r="D245" s="5" t="s">
        <v>337</v>
      </c>
      <c r="E245" s="6">
        <v>2</v>
      </c>
      <c r="F245" s="10">
        <v>45019</v>
      </c>
      <c r="G245" s="10">
        <v>45384</v>
      </c>
      <c r="H245" s="8">
        <v>240000</v>
      </c>
      <c r="I245" s="9" t="s">
        <v>339</v>
      </c>
    </row>
    <row r="246" spans="1:9" ht="21" customHeight="1" x14ac:dyDescent="0.25">
      <c r="A246" s="2">
        <f>IFERROR(VLOOKUP(B246,'[1]DADOS (OCULTAR)'!$Q$3:$S$136,3,0),"")</f>
        <v>10739225001866</v>
      </c>
      <c r="B246" s="3" t="s">
        <v>9</v>
      </c>
      <c r="C246" s="4">
        <v>24684015000184</v>
      </c>
      <c r="D246" s="5" t="s">
        <v>337</v>
      </c>
      <c r="E246" s="6">
        <v>3</v>
      </c>
      <c r="F246" s="10">
        <v>45385</v>
      </c>
      <c r="G246" s="10">
        <v>45749</v>
      </c>
      <c r="H246" s="8">
        <v>240000</v>
      </c>
      <c r="I246" s="9" t="s">
        <v>340</v>
      </c>
    </row>
    <row r="247" spans="1:9" ht="21" customHeight="1" x14ac:dyDescent="0.25">
      <c r="A247" s="2">
        <f>IFERROR(VLOOKUP(B247,'[1]DADOS (OCULTAR)'!$Q$3:$S$136,3,0),"")</f>
        <v>10739225001866</v>
      </c>
      <c r="B247" s="3" t="s">
        <v>9</v>
      </c>
      <c r="C247" s="4">
        <v>24684015000184</v>
      </c>
      <c r="D247" s="5" t="s">
        <v>337</v>
      </c>
      <c r="E247" s="6">
        <v>4</v>
      </c>
      <c r="F247" s="10">
        <v>45413</v>
      </c>
      <c r="G247" s="10">
        <v>45749</v>
      </c>
      <c r="H247" s="8">
        <v>240000</v>
      </c>
      <c r="I247" s="9" t="s">
        <v>341</v>
      </c>
    </row>
    <row r="248" spans="1:9" ht="21" customHeight="1" x14ac:dyDescent="0.25">
      <c r="A248" s="2">
        <f>IFERROR(VLOOKUP(B248,'[1]DADOS (OCULTAR)'!$Q$3:$S$136,3,0),"")</f>
        <v>10739225001866</v>
      </c>
      <c r="B248" s="3" t="s">
        <v>9</v>
      </c>
      <c r="C248" s="4">
        <v>17539502000198</v>
      </c>
      <c r="D248" s="5" t="s">
        <v>342</v>
      </c>
      <c r="E248" s="6">
        <v>1</v>
      </c>
      <c r="F248" s="10">
        <v>44744</v>
      </c>
      <c r="G248" s="10">
        <v>45108</v>
      </c>
      <c r="H248" s="8">
        <v>16800</v>
      </c>
      <c r="I248" s="9" t="s">
        <v>343</v>
      </c>
    </row>
    <row r="249" spans="1:9" ht="21" customHeight="1" x14ac:dyDescent="0.25">
      <c r="A249" s="2">
        <f>IFERROR(VLOOKUP(B249,'[1]DADOS (OCULTAR)'!$Q$3:$S$136,3,0),"")</f>
        <v>10739225001866</v>
      </c>
      <c r="B249" s="3" t="s">
        <v>9</v>
      </c>
      <c r="C249" s="4">
        <v>17539502000198</v>
      </c>
      <c r="D249" s="5" t="s">
        <v>342</v>
      </c>
      <c r="E249" s="6">
        <v>2</v>
      </c>
      <c r="F249" s="10">
        <v>45109</v>
      </c>
      <c r="G249" s="10">
        <v>45474</v>
      </c>
      <c r="H249" s="8">
        <v>16800</v>
      </c>
      <c r="I249" s="9" t="s">
        <v>344</v>
      </c>
    </row>
    <row r="250" spans="1:9" ht="21" customHeight="1" x14ac:dyDescent="0.25">
      <c r="A250" s="2">
        <f>IFERROR(VLOOKUP(B250,'[1]DADOS (OCULTAR)'!$Q$3:$S$136,3,0),"")</f>
        <v>10739225001866</v>
      </c>
      <c r="B250" s="3" t="s">
        <v>9</v>
      </c>
      <c r="C250" s="4">
        <v>17539502000198</v>
      </c>
      <c r="D250" s="5" t="s">
        <v>342</v>
      </c>
      <c r="E250" s="6">
        <v>3</v>
      </c>
      <c r="F250" s="10">
        <v>45475</v>
      </c>
      <c r="G250" s="10">
        <v>45839</v>
      </c>
      <c r="H250" s="8">
        <v>16800</v>
      </c>
      <c r="I250" s="9" t="s">
        <v>345</v>
      </c>
    </row>
    <row r="251" spans="1:9" ht="21" customHeight="1" x14ac:dyDescent="0.25">
      <c r="A251" s="2">
        <f>IFERROR(VLOOKUP(B251,'[1]DADOS (OCULTAR)'!$Q$3:$S$136,3,0),"")</f>
        <v>10739225001866</v>
      </c>
      <c r="B251" s="3" t="s">
        <v>9</v>
      </c>
      <c r="C251" s="4">
        <v>9393611000111</v>
      </c>
      <c r="D251" s="5" t="s">
        <v>346</v>
      </c>
      <c r="E251" s="6">
        <v>1</v>
      </c>
      <c r="F251" s="10">
        <v>44653</v>
      </c>
      <c r="G251" s="10">
        <v>45020</v>
      </c>
      <c r="H251" s="8">
        <v>8976</v>
      </c>
      <c r="I251" s="9" t="s">
        <v>347</v>
      </c>
    </row>
    <row r="252" spans="1:9" ht="21" customHeight="1" x14ac:dyDescent="0.25">
      <c r="A252" s="2">
        <f>IFERROR(VLOOKUP(B252,'[1]DADOS (OCULTAR)'!$Q$3:$S$136,3,0),"")</f>
        <v>10739225001866</v>
      </c>
      <c r="B252" s="3" t="s">
        <v>9</v>
      </c>
      <c r="C252" s="4">
        <v>9393611000111</v>
      </c>
      <c r="D252" s="5" t="s">
        <v>346</v>
      </c>
      <c r="E252" s="6">
        <v>2</v>
      </c>
      <c r="F252" s="10">
        <v>45019</v>
      </c>
      <c r="G252" s="10">
        <v>45384</v>
      </c>
      <c r="H252" s="8">
        <v>9492</v>
      </c>
      <c r="I252" s="9" t="s">
        <v>348</v>
      </c>
    </row>
    <row r="253" spans="1:9" ht="21" customHeight="1" x14ac:dyDescent="0.25">
      <c r="A253" s="2">
        <f>IFERROR(VLOOKUP(B253,'[1]DADOS (OCULTAR)'!$Q$3:$S$136,3,0),"")</f>
        <v>10739225001866</v>
      </c>
      <c r="B253" s="3" t="s">
        <v>9</v>
      </c>
      <c r="C253" s="4">
        <v>9393611000111</v>
      </c>
      <c r="D253" s="5" t="s">
        <v>346</v>
      </c>
      <c r="E253" s="6">
        <v>3</v>
      </c>
      <c r="F253" s="10">
        <v>45383</v>
      </c>
      <c r="G253" s="10">
        <v>45746</v>
      </c>
      <c r="H253" s="8">
        <v>9492</v>
      </c>
      <c r="I253" s="9" t="s">
        <v>349</v>
      </c>
    </row>
    <row r="254" spans="1:9" ht="21" customHeight="1" x14ac:dyDescent="0.25">
      <c r="A254" s="2">
        <f>IFERROR(VLOOKUP(B254,'[1]DADOS (OCULTAR)'!$Q$3:$S$136,3,0),"")</f>
        <v>10739225001866</v>
      </c>
      <c r="B254" s="3" t="s">
        <v>9</v>
      </c>
      <c r="C254" s="4">
        <v>47169035000112</v>
      </c>
      <c r="D254" s="5" t="s">
        <v>350</v>
      </c>
      <c r="E254" s="6">
        <v>1</v>
      </c>
      <c r="F254" s="10">
        <v>45108</v>
      </c>
      <c r="G254" s="10">
        <v>45473</v>
      </c>
      <c r="H254" s="8">
        <v>120000</v>
      </c>
      <c r="I254" s="9" t="s">
        <v>351</v>
      </c>
    </row>
    <row r="255" spans="1:9" ht="21" customHeight="1" x14ac:dyDescent="0.25">
      <c r="A255" s="2">
        <f>IFERROR(VLOOKUP(B255,'[1]DADOS (OCULTAR)'!$Q$3:$S$136,3,0),"")</f>
        <v>10739225001866</v>
      </c>
      <c r="B255" s="3" t="s">
        <v>9</v>
      </c>
      <c r="C255" s="4">
        <v>47169035000112</v>
      </c>
      <c r="D255" s="5" t="s">
        <v>350</v>
      </c>
      <c r="E255" s="6">
        <v>2</v>
      </c>
      <c r="F255" s="10">
        <v>44986</v>
      </c>
      <c r="G255" s="10">
        <v>45473</v>
      </c>
      <c r="H255" s="8">
        <v>120000</v>
      </c>
      <c r="I255" s="9" t="s">
        <v>352</v>
      </c>
    </row>
    <row r="256" spans="1:9" ht="21" customHeight="1" x14ac:dyDescent="0.25">
      <c r="A256" s="2">
        <f>IFERROR(VLOOKUP(B256,'[1]DADOS (OCULTAR)'!$Q$3:$S$136,3,0),"")</f>
        <v>10739225001866</v>
      </c>
      <c r="B256" s="3" t="s">
        <v>9</v>
      </c>
      <c r="C256" s="4">
        <v>24395557000137</v>
      </c>
      <c r="D256" s="5" t="s">
        <v>353</v>
      </c>
      <c r="E256" s="6">
        <v>1</v>
      </c>
      <c r="F256" s="10">
        <v>44652</v>
      </c>
      <c r="G256" s="10">
        <v>45016</v>
      </c>
      <c r="H256" s="8">
        <v>60000</v>
      </c>
      <c r="I256" s="9" t="s">
        <v>354</v>
      </c>
    </row>
    <row r="257" spans="1:9" ht="21" customHeight="1" x14ac:dyDescent="0.25">
      <c r="A257" s="2">
        <f>IFERROR(VLOOKUP(B257,'[1]DADOS (OCULTAR)'!$Q$3:$S$136,3,0),"")</f>
        <v>10739225001866</v>
      </c>
      <c r="B257" s="3" t="s">
        <v>9</v>
      </c>
      <c r="C257" s="4">
        <v>2751464000165</v>
      </c>
      <c r="D257" s="5" t="s">
        <v>355</v>
      </c>
      <c r="E257" s="6">
        <v>1</v>
      </c>
      <c r="F257" s="10">
        <v>44743</v>
      </c>
      <c r="G257" s="10">
        <v>45107</v>
      </c>
      <c r="H257" s="8">
        <v>5000</v>
      </c>
      <c r="I257" s="9" t="s">
        <v>356</v>
      </c>
    </row>
    <row r="258" spans="1:9" ht="21" customHeight="1" x14ac:dyDescent="0.25">
      <c r="A258" s="2">
        <f>IFERROR(VLOOKUP(B258,'[1]DADOS (OCULTAR)'!$Q$3:$S$136,3,0),"")</f>
        <v>10739225001866</v>
      </c>
      <c r="B258" s="3" t="s">
        <v>9</v>
      </c>
      <c r="C258" s="4">
        <v>22465344000109</v>
      </c>
      <c r="D258" s="5" t="s">
        <v>357</v>
      </c>
      <c r="E258" s="6">
        <v>1</v>
      </c>
      <c r="F258" s="10">
        <v>44587</v>
      </c>
      <c r="G258" s="10">
        <v>44651</v>
      </c>
      <c r="H258" s="8">
        <v>300000</v>
      </c>
      <c r="I258" s="9" t="s">
        <v>358</v>
      </c>
    </row>
    <row r="259" spans="1:9" ht="21" customHeight="1" x14ac:dyDescent="0.25">
      <c r="A259" s="2">
        <f>IFERROR(VLOOKUP(B259,'[1]DADOS (OCULTAR)'!$Q$3:$S$136,3,0),"")</f>
        <v>10739225001866</v>
      </c>
      <c r="B259" s="3" t="s">
        <v>9</v>
      </c>
      <c r="C259" s="4">
        <v>22465344000109</v>
      </c>
      <c r="D259" s="5" t="s">
        <v>357</v>
      </c>
      <c r="E259" s="6">
        <v>2</v>
      </c>
      <c r="F259" s="10">
        <v>44653</v>
      </c>
      <c r="G259" s="10">
        <v>45017</v>
      </c>
      <c r="H259" s="8">
        <v>300000</v>
      </c>
      <c r="I259" s="9" t="s">
        <v>359</v>
      </c>
    </row>
    <row r="260" spans="1:9" ht="21" customHeight="1" x14ac:dyDescent="0.25">
      <c r="A260" s="2">
        <f>IFERROR(VLOOKUP(B260,'[1]DADOS (OCULTAR)'!$Q$3:$S$136,3,0),"")</f>
        <v>10739225001866</v>
      </c>
      <c r="B260" s="3" t="s">
        <v>9</v>
      </c>
      <c r="C260" s="4">
        <v>22465344000109</v>
      </c>
      <c r="D260" s="5" t="s">
        <v>357</v>
      </c>
      <c r="E260" s="6">
        <v>3</v>
      </c>
      <c r="F260" s="10">
        <v>45019</v>
      </c>
      <c r="G260" s="10">
        <v>45384</v>
      </c>
      <c r="H260" s="8">
        <v>300000</v>
      </c>
      <c r="I260" s="9" t="s">
        <v>360</v>
      </c>
    </row>
    <row r="261" spans="1:9" ht="21" customHeight="1" x14ac:dyDescent="0.25">
      <c r="A261" s="2">
        <f>IFERROR(VLOOKUP(B261,'[1]DADOS (OCULTAR)'!$Q$3:$S$136,3,0),"")</f>
        <v>10739225001866</v>
      </c>
      <c r="B261" s="3" t="s">
        <v>9</v>
      </c>
      <c r="C261" s="4">
        <v>22465344000109</v>
      </c>
      <c r="D261" s="5" t="s">
        <v>357</v>
      </c>
      <c r="E261" s="6">
        <v>4</v>
      </c>
      <c r="F261" s="10">
        <v>45047</v>
      </c>
      <c r="G261" s="10">
        <v>45384</v>
      </c>
      <c r="H261" s="8">
        <v>300000</v>
      </c>
      <c r="I261" s="9" t="s">
        <v>361</v>
      </c>
    </row>
    <row r="262" spans="1:9" ht="21" customHeight="1" x14ac:dyDescent="0.25">
      <c r="A262" s="2">
        <f>IFERROR(VLOOKUP(B262,'[1]DADOS (OCULTAR)'!$Q$3:$S$136,3,0),"")</f>
        <v>10739225001866</v>
      </c>
      <c r="B262" s="3" t="s">
        <v>9</v>
      </c>
      <c r="C262" s="4">
        <v>22465344000109</v>
      </c>
      <c r="D262" s="5" t="s">
        <v>357</v>
      </c>
      <c r="E262" s="6">
        <v>5</v>
      </c>
      <c r="F262" s="10">
        <v>45385</v>
      </c>
      <c r="G262" s="10">
        <v>45749</v>
      </c>
      <c r="H262" s="8">
        <v>300000</v>
      </c>
      <c r="I262" s="9" t="s">
        <v>362</v>
      </c>
    </row>
    <row r="263" spans="1:9" ht="21" customHeight="1" x14ac:dyDescent="0.25">
      <c r="A263" s="2">
        <f>IFERROR(VLOOKUP(B263,'[1]DADOS (OCULTAR)'!$Q$3:$S$136,3,0),"")</f>
        <v>10739225001866</v>
      </c>
      <c r="B263" s="3" t="s">
        <v>9</v>
      </c>
      <c r="C263" s="4">
        <v>22465344000109</v>
      </c>
      <c r="D263" s="5" t="s">
        <v>357</v>
      </c>
      <c r="E263" s="6">
        <v>6</v>
      </c>
      <c r="F263" s="10">
        <v>45413</v>
      </c>
      <c r="G263" s="10">
        <v>45749</v>
      </c>
      <c r="H263" s="8">
        <v>300000</v>
      </c>
      <c r="I263" s="9" t="s">
        <v>363</v>
      </c>
    </row>
    <row r="264" spans="1:9" ht="21" customHeight="1" x14ac:dyDescent="0.25">
      <c r="A264" s="2">
        <f>IFERROR(VLOOKUP(B264,'[1]DADOS (OCULTAR)'!$Q$3:$S$136,3,0),"")</f>
        <v>10739225001866</v>
      </c>
      <c r="B264" s="3" t="s">
        <v>9</v>
      </c>
      <c r="C264" s="4">
        <v>32247617000100</v>
      </c>
      <c r="D264" s="5" t="s">
        <v>364</v>
      </c>
      <c r="E264" s="6">
        <v>1</v>
      </c>
      <c r="F264" s="10">
        <v>45413</v>
      </c>
      <c r="G264" s="10">
        <v>45777</v>
      </c>
      <c r="H264" s="8">
        <v>257400</v>
      </c>
      <c r="I264" s="9" t="s">
        <v>365</v>
      </c>
    </row>
    <row r="265" spans="1:9" ht="21" customHeight="1" x14ac:dyDescent="0.25">
      <c r="A265" s="2">
        <f>IFERROR(VLOOKUP(B265,'[1]DADOS (OCULTAR)'!$Q$3:$S$136,3,0),"")</f>
        <v>10739225001866</v>
      </c>
      <c r="B265" s="3" t="s">
        <v>9</v>
      </c>
      <c r="C265" s="4">
        <v>15650505000179</v>
      </c>
      <c r="D265" s="5" t="s">
        <v>366</v>
      </c>
      <c r="E265" s="6">
        <v>1</v>
      </c>
      <c r="F265" s="10">
        <v>44927</v>
      </c>
      <c r="G265" s="10">
        <v>45291</v>
      </c>
      <c r="H265" s="8">
        <v>60000</v>
      </c>
      <c r="I265" s="9" t="s">
        <v>367</v>
      </c>
    </row>
    <row r="266" spans="1:9" ht="21" customHeight="1" x14ac:dyDescent="0.25">
      <c r="A266" s="2">
        <f>IFERROR(VLOOKUP(B266,'[1]DADOS (OCULTAR)'!$Q$3:$S$136,3,0),"")</f>
        <v>10739225001866</v>
      </c>
      <c r="B266" s="3" t="s">
        <v>9</v>
      </c>
      <c r="C266" s="4">
        <v>15650505000179</v>
      </c>
      <c r="D266" s="5" t="s">
        <v>366</v>
      </c>
      <c r="E266" s="6">
        <v>2</v>
      </c>
      <c r="F266" s="10">
        <v>45292</v>
      </c>
      <c r="G266" s="10">
        <v>45658</v>
      </c>
      <c r="H266" s="8">
        <v>60000</v>
      </c>
      <c r="I266" s="9" t="s">
        <v>368</v>
      </c>
    </row>
    <row r="267" spans="1:9" ht="21" customHeight="1" x14ac:dyDescent="0.25">
      <c r="A267" s="2">
        <f>IFERROR(VLOOKUP(B267,'[1]DADOS (OCULTAR)'!$Q$3:$S$136,3,0),"")</f>
        <v>10739225001866</v>
      </c>
      <c r="B267" s="3" t="s">
        <v>9</v>
      </c>
      <c r="C267" s="4">
        <v>15650505000179</v>
      </c>
      <c r="D267" s="5" t="s">
        <v>366</v>
      </c>
      <c r="E267" s="6">
        <v>3</v>
      </c>
      <c r="F267" s="10">
        <v>45413</v>
      </c>
      <c r="G267" s="10">
        <v>45658</v>
      </c>
      <c r="H267" s="8">
        <v>60000</v>
      </c>
      <c r="I267" s="9" t="s">
        <v>369</v>
      </c>
    </row>
    <row r="268" spans="1:9" ht="21" customHeight="1" x14ac:dyDescent="0.25">
      <c r="A268" s="2">
        <f>IFERROR(VLOOKUP(B268,'[1]DADOS (OCULTAR)'!$Q$3:$S$136,3,0),"")</f>
        <v>10739225001866</v>
      </c>
      <c r="B268" s="3" t="s">
        <v>9</v>
      </c>
      <c r="C268" s="4">
        <v>10524885000181</v>
      </c>
      <c r="D268" s="5" t="s">
        <v>370</v>
      </c>
      <c r="E268" s="6">
        <v>1</v>
      </c>
      <c r="F268" s="10">
        <v>44928</v>
      </c>
      <c r="G268" s="10">
        <v>45293</v>
      </c>
      <c r="H268" s="8">
        <v>160000</v>
      </c>
      <c r="I268" s="9" t="s">
        <v>371</v>
      </c>
    </row>
    <row r="269" spans="1:9" ht="21" customHeight="1" x14ac:dyDescent="0.25">
      <c r="A269" s="2">
        <f>IFERROR(VLOOKUP(B269,'[1]DADOS (OCULTAR)'!$Q$3:$S$136,3,0),"")</f>
        <v>10739225001866</v>
      </c>
      <c r="B269" s="3" t="s">
        <v>9</v>
      </c>
      <c r="C269" s="4">
        <v>10524885000181</v>
      </c>
      <c r="D269" s="5" t="s">
        <v>370</v>
      </c>
      <c r="E269" s="6">
        <v>2</v>
      </c>
      <c r="F269" s="10">
        <v>45293</v>
      </c>
      <c r="G269" s="10">
        <v>45658</v>
      </c>
      <c r="H269" s="8">
        <v>160000</v>
      </c>
      <c r="I269" s="9" t="s">
        <v>372</v>
      </c>
    </row>
    <row r="270" spans="1:9" ht="21" customHeight="1" x14ac:dyDescent="0.25">
      <c r="A270" s="2">
        <f>IFERROR(VLOOKUP(B270,'[1]DADOS (OCULTAR)'!$Q$3:$S$136,3,0),"")</f>
        <v>10739225001866</v>
      </c>
      <c r="B270" s="3" t="s">
        <v>9</v>
      </c>
      <c r="C270" s="4">
        <v>10524885000181</v>
      </c>
      <c r="D270" s="5" t="s">
        <v>370</v>
      </c>
      <c r="E270" s="6">
        <v>3</v>
      </c>
      <c r="F270" s="10">
        <v>45413</v>
      </c>
      <c r="G270" s="10">
        <v>45658</v>
      </c>
      <c r="H270" s="8">
        <v>160000</v>
      </c>
      <c r="I270" s="9" t="s">
        <v>373</v>
      </c>
    </row>
    <row r="271" spans="1:9" ht="21" customHeight="1" x14ac:dyDescent="0.25">
      <c r="A271" s="2">
        <f>IFERROR(VLOOKUP(B271,'[1]DADOS (OCULTAR)'!$Q$3:$S$136,3,0),"")</f>
        <v>10739225001866</v>
      </c>
      <c r="B271" s="3" t="s">
        <v>9</v>
      </c>
      <c r="C271" s="4">
        <v>23395365000168</v>
      </c>
      <c r="D271" s="5" t="s">
        <v>374</v>
      </c>
      <c r="E271" s="6">
        <v>1</v>
      </c>
      <c r="F271" s="10">
        <v>44653</v>
      </c>
      <c r="G271" s="10">
        <v>45017</v>
      </c>
      <c r="H271" s="8">
        <v>18000</v>
      </c>
      <c r="I271" s="9" t="s">
        <v>375</v>
      </c>
    </row>
    <row r="272" spans="1:9" ht="21" customHeight="1" x14ac:dyDescent="0.25">
      <c r="A272" s="2">
        <f>IFERROR(VLOOKUP(B272,'[1]DADOS (OCULTAR)'!$Q$3:$S$136,3,0),"")</f>
        <v>10739225001866</v>
      </c>
      <c r="B272" s="3" t="s">
        <v>9</v>
      </c>
      <c r="C272" s="4">
        <v>23395365000168</v>
      </c>
      <c r="D272" s="5" t="s">
        <v>374</v>
      </c>
      <c r="E272" s="6">
        <v>2</v>
      </c>
      <c r="F272" s="10">
        <v>45019</v>
      </c>
      <c r="G272" s="10">
        <v>45384</v>
      </c>
      <c r="H272" s="8">
        <v>18000</v>
      </c>
      <c r="I272" s="9" t="s">
        <v>376</v>
      </c>
    </row>
    <row r="273" spans="1:9" ht="21" customHeight="1" x14ac:dyDescent="0.25">
      <c r="A273" s="2">
        <f>IFERROR(VLOOKUP(B273,'[1]DADOS (OCULTAR)'!$Q$3:$S$136,3,0),"")</f>
        <v>10739225001866</v>
      </c>
      <c r="B273" s="3" t="s">
        <v>9</v>
      </c>
      <c r="C273" s="4">
        <v>23395365000168</v>
      </c>
      <c r="D273" s="5" t="s">
        <v>374</v>
      </c>
      <c r="E273" s="6">
        <v>3</v>
      </c>
      <c r="F273" s="10">
        <v>45385</v>
      </c>
      <c r="G273" s="10">
        <v>45749</v>
      </c>
      <c r="H273" s="8">
        <v>18000</v>
      </c>
      <c r="I273" s="9" t="s">
        <v>377</v>
      </c>
    </row>
    <row r="274" spans="1:9" ht="21" customHeight="1" x14ac:dyDescent="0.25">
      <c r="A274" s="2">
        <f>IFERROR(VLOOKUP(B274,'[1]DADOS (OCULTAR)'!$Q$3:$S$136,3,0),"")</f>
        <v>10739225001866</v>
      </c>
      <c r="B274" s="3" t="s">
        <v>9</v>
      </c>
      <c r="C274" s="4">
        <v>23395365000168</v>
      </c>
      <c r="D274" s="5" t="s">
        <v>374</v>
      </c>
      <c r="E274" s="6">
        <v>4</v>
      </c>
      <c r="F274" s="10">
        <v>45413</v>
      </c>
      <c r="G274" s="10">
        <v>45749</v>
      </c>
      <c r="H274" s="8">
        <v>18000</v>
      </c>
      <c r="I274" s="9" t="s">
        <v>378</v>
      </c>
    </row>
    <row r="275" spans="1:9" ht="21" customHeight="1" x14ac:dyDescent="0.25">
      <c r="A275" s="2">
        <f>IFERROR(VLOOKUP(B275,'[1]DADOS (OCULTAR)'!$Q$3:$S$136,3,0),"")</f>
        <v>10739225001866</v>
      </c>
      <c r="B275" s="3" t="s">
        <v>9</v>
      </c>
      <c r="C275" s="4">
        <v>29590962000200</v>
      </c>
      <c r="D275" s="5" t="s">
        <v>379</v>
      </c>
      <c r="E275" s="6">
        <v>1</v>
      </c>
      <c r="F275" s="10">
        <v>44986</v>
      </c>
      <c r="G275" s="10">
        <v>45437</v>
      </c>
      <c r="H275" s="8">
        <v>2500</v>
      </c>
      <c r="I275" s="9" t="s">
        <v>380</v>
      </c>
    </row>
    <row r="276" spans="1:9" ht="21" customHeight="1" x14ac:dyDescent="0.25">
      <c r="A276" s="2">
        <f>IFERROR(VLOOKUP(B276,'[1]DADOS (OCULTAR)'!$Q$3:$S$136,3,0),"")</f>
        <v>10739225001866</v>
      </c>
      <c r="B276" s="3" t="s">
        <v>9</v>
      </c>
      <c r="C276" s="4">
        <v>29590962000200</v>
      </c>
      <c r="D276" s="5" t="s">
        <v>379</v>
      </c>
      <c r="E276" s="6">
        <v>2</v>
      </c>
      <c r="F276" s="10">
        <v>45437</v>
      </c>
      <c r="G276" s="10">
        <v>45802</v>
      </c>
      <c r="H276" s="8">
        <v>2500</v>
      </c>
      <c r="I276" s="9" t="s">
        <v>381</v>
      </c>
    </row>
    <row r="277" spans="1:9" ht="21" customHeight="1" x14ac:dyDescent="0.25">
      <c r="A277" s="2">
        <f>IFERROR(VLOOKUP(B277,'[1]DADOS (OCULTAR)'!$Q$3:$S$136,3,0),"")</f>
        <v>10739225001866</v>
      </c>
      <c r="B277" s="3" t="s">
        <v>9</v>
      </c>
      <c r="C277" s="4">
        <v>46797026000103</v>
      </c>
      <c r="D277" s="5" t="s">
        <v>382</v>
      </c>
      <c r="E277" s="6">
        <v>1</v>
      </c>
      <c r="F277" s="10">
        <v>45079</v>
      </c>
      <c r="G277" s="10">
        <v>45444</v>
      </c>
      <c r="H277" s="8">
        <v>120000</v>
      </c>
      <c r="I277" s="9" t="s">
        <v>383</v>
      </c>
    </row>
    <row r="278" spans="1:9" ht="21" customHeight="1" x14ac:dyDescent="0.25">
      <c r="A278" s="2">
        <f>IFERROR(VLOOKUP(B278,'[1]DADOS (OCULTAR)'!$Q$3:$S$136,3,0),"")</f>
        <v>10739225001866</v>
      </c>
      <c r="B278" s="3" t="s">
        <v>9</v>
      </c>
      <c r="C278" s="4">
        <v>46797026000103</v>
      </c>
      <c r="D278" s="5" t="s">
        <v>382</v>
      </c>
      <c r="E278" s="6">
        <v>2</v>
      </c>
      <c r="F278" s="10">
        <v>44986</v>
      </c>
      <c r="G278" s="10">
        <v>45444</v>
      </c>
      <c r="H278" s="8">
        <v>120000</v>
      </c>
      <c r="I278" s="9" t="s">
        <v>384</v>
      </c>
    </row>
    <row r="279" spans="1:9" ht="21" customHeight="1" x14ac:dyDescent="0.25">
      <c r="A279" s="2">
        <f>IFERROR(VLOOKUP(B279,'[1]DADOS (OCULTAR)'!$Q$3:$S$136,3,0),"")</f>
        <v>10739225001866</v>
      </c>
      <c r="B279" s="3" t="s">
        <v>9</v>
      </c>
      <c r="C279" s="4">
        <v>46797026000103</v>
      </c>
      <c r="D279" s="5" t="s">
        <v>382</v>
      </c>
      <c r="E279" s="6">
        <v>3</v>
      </c>
      <c r="F279" s="10">
        <v>45444</v>
      </c>
      <c r="G279" s="10">
        <v>45808</v>
      </c>
      <c r="H279" s="8">
        <v>120000</v>
      </c>
      <c r="I279" s="9" t="s">
        <v>385</v>
      </c>
    </row>
    <row r="280" spans="1:9" ht="21" customHeight="1" x14ac:dyDescent="0.25">
      <c r="A280" s="2">
        <f>IFERROR(VLOOKUP(B280,'[1]DADOS (OCULTAR)'!$Q$3:$S$136,3,0),"")</f>
        <v>10739225001866</v>
      </c>
      <c r="B280" s="3" t="s">
        <v>9</v>
      </c>
      <c r="C280" s="4">
        <v>23351144000198</v>
      </c>
      <c r="D280" s="5" t="s">
        <v>386</v>
      </c>
      <c r="E280" s="6">
        <v>1</v>
      </c>
      <c r="F280" s="10">
        <v>44378</v>
      </c>
      <c r="G280" s="10">
        <v>44681</v>
      </c>
      <c r="H280" s="8">
        <v>138000</v>
      </c>
      <c r="I280" s="9" t="s">
        <v>387</v>
      </c>
    </row>
    <row r="281" spans="1:9" ht="21" customHeight="1" x14ac:dyDescent="0.25">
      <c r="A281" s="2">
        <f>IFERROR(VLOOKUP(B281,'[1]DADOS (OCULTAR)'!$Q$3:$S$136,3,0),"")</f>
        <v>10739225001866</v>
      </c>
      <c r="B281" s="3" t="s">
        <v>9</v>
      </c>
      <c r="C281" s="4">
        <v>8190737000126</v>
      </c>
      <c r="D281" s="5" t="s">
        <v>388</v>
      </c>
      <c r="E281" s="6">
        <v>1</v>
      </c>
      <c r="F281" s="10">
        <v>44653</v>
      </c>
      <c r="G281" s="10">
        <v>45017</v>
      </c>
      <c r="H281" s="8">
        <v>101808</v>
      </c>
      <c r="I281" s="9" t="s">
        <v>389</v>
      </c>
    </row>
    <row r="282" spans="1:9" ht="21" customHeight="1" x14ac:dyDescent="0.25">
      <c r="A282" s="2">
        <f>IFERROR(VLOOKUP(B282,'[1]DADOS (OCULTAR)'!$Q$3:$S$136,3,0),"")</f>
        <v>10739225001866</v>
      </c>
      <c r="B282" s="3" t="s">
        <v>9</v>
      </c>
      <c r="C282" s="4">
        <v>8190737000126</v>
      </c>
      <c r="D282" s="5" t="s">
        <v>388</v>
      </c>
      <c r="E282" s="6">
        <v>2</v>
      </c>
      <c r="F282" s="10">
        <v>45019</v>
      </c>
      <c r="G282" s="10">
        <v>45384</v>
      </c>
      <c r="H282" s="8">
        <v>92400</v>
      </c>
      <c r="I282" s="9" t="s">
        <v>390</v>
      </c>
    </row>
    <row r="283" spans="1:9" ht="21" customHeight="1" x14ac:dyDescent="0.25">
      <c r="A283" s="2">
        <f>IFERROR(VLOOKUP(B283,'[1]DADOS (OCULTAR)'!$Q$3:$S$136,3,0),"")</f>
        <v>10739225001866</v>
      </c>
      <c r="B283" s="3" t="s">
        <v>9</v>
      </c>
      <c r="C283" s="4">
        <v>8190737000126</v>
      </c>
      <c r="D283" s="5" t="s">
        <v>388</v>
      </c>
      <c r="E283" s="6" t="s">
        <v>391</v>
      </c>
      <c r="F283" s="10">
        <v>45292</v>
      </c>
      <c r="G283" s="10">
        <v>45658</v>
      </c>
      <c r="H283" s="8">
        <v>118608</v>
      </c>
      <c r="I283" s="9" t="s">
        <v>392</v>
      </c>
    </row>
    <row r="284" spans="1:9" ht="21" customHeight="1" x14ac:dyDescent="0.25">
      <c r="A284" s="2">
        <f>IFERROR(VLOOKUP(B284,'[1]DADOS (OCULTAR)'!$Q$3:$S$136,3,0),"")</f>
        <v>10739225001866</v>
      </c>
      <c r="B284" s="3" t="s">
        <v>9</v>
      </c>
      <c r="C284" s="4">
        <v>8190737000126</v>
      </c>
      <c r="D284" s="5" t="s">
        <v>388</v>
      </c>
      <c r="E284" s="6">
        <v>4</v>
      </c>
      <c r="F284" s="10">
        <v>45383</v>
      </c>
      <c r="G284" s="10">
        <v>45778</v>
      </c>
      <c r="H284" s="8">
        <v>118608</v>
      </c>
      <c r="I284" s="9" t="s">
        <v>393</v>
      </c>
    </row>
    <row r="285" spans="1:9" ht="21" customHeight="1" x14ac:dyDescent="0.25">
      <c r="A285" s="2">
        <f>IFERROR(VLOOKUP(B285,'[1]DADOS (OCULTAR)'!$Q$3:$S$136,3,0),"")</f>
        <v>10739225001866</v>
      </c>
      <c r="B285" s="3" t="s">
        <v>9</v>
      </c>
      <c r="C285" s="4">
        <v>37220273000151</v>
      </c>
      <c r="D285" s="5" t="s">
        <v>394</v>
      </c>
      <c r="E285" s="6">
        <v>1</v>
      </c>
      <c r="F285" s="10">
        <v>44317</v>
      </c>
      <c r="G285" s="10">
        <v>44651</v>
      </c>
      <c r="H285" s="8">
        <v>180000</v>
      </c>
      <c r="I285" s="9" t="s">
        <v>395</v>
      </c>
    </row>
    <row r="286" spans="1:9" ht="21" customHeight="1" x14ac:dyDescent="0.25">
      <c r="A286" s="2">
        <f>IFERROR(VLOOKUP(B286,'[1]DADOS (OCULTAR)'!$Q$3:$S$136,3,0),"")</f>
        <v>10739225001866</v>
      </c>
      <c r="B286" s="3" t="s">
        <v>9</v>
      </c>
      <c r="C286" s="4">
        <v>37220273000151</v>
      </c>
      <c r="D286" s="5" t="s">
        <v>394</v>
      </c>
      <c r="E286" s="6">
        <v>2</v>
      </c>
      <c r="F286" s="10">
        <v>44652</v>
      </c>
      <c r="G286" s="10">
        <v>44957</v>
      </c>
      <c r="H286" s="8">
        <v>180000</v>
      </c>
      <c r="I286" s="9" t="s">
        <v>396</v>
      </c>
    </row>
    <row r="287" spans="1:9" ht="21" customHeight="1" x14ac:dyDescent="0.25">
      <c r="A287" s="2">
        <f>IFERROR(VLOOKUP(B287,'[1]DADOS (OCULTAR)'!$Q$3:$S$136,3,0),"")</f>
        <v>10739225001866</v>
      </c>
      <c r="B287" s="3" t="s">
        <v>9</v>
      </c>
      <c r="C287" s="4">
        <v>37220273000151</v>
      </c>
      <c r="D287" s="5" t="s">
        <v>394</v>
      </c>
      <c r="E287" s="6">
        <v>3</v>
      </c>
      <c r="F287" s="10">
        <v>45017</v>
      </c>
      <c r="G287" s="10">
        <v>45382</v>
      </c>
      <c r="H287" s="8">
        <v>180000</v>
      </c>
      <c r="I287" s="9" t="s">
        <v>397</v>
      </c>
    </row>
    <row r="288" spans="1:9" ht="21" customHeight="1" x14ac:dyDescent="0.25">
      <c r="A288" s="2">
        <f>IFERROR(VLOOKUP(B288,'[1]DADOS (OCULTAR)'!$Q$3:$S$136,3,0),"")</f>
        <v>10739225001866</v>
      </c>
      <c r="B288" s="3" t="s">
        <v>9</v>
      </c>
      <c r="C288" s="4">
        <v>37220273000151</v>
      </c>
      <c r="D288" s="5" t="s">
        <v>394</v>
      </c>
      <c r="E288" s="6">
        <v>4</v>
      </c>
      <c r="F288" s="10">
        <v>45383</v>
      </c>
      <c r="G288" s="10">
        <v>45747</v>
      </c>
      <c r="H288" s="8">
        <v>180000</v>
      </c>
      <c r="I288" s="9" t="s">
        <v>398</v>
      </c>
    </row>
    <row r="289" spans="1:9" ht="21" customHeight="1" x14ac:dyDescent="0.25">
      <c r="A289" s="2">
        <f>IFERROR(VLOOKUP(B289,'[1]DADOS (OCULTAR)'!$Q$3:$S$136,3,0),"")</f>
        <v>10739225001866</v>
      </c>
      <c r="B289" s="3" t="s">
        <v>9</v>
      </c>
      <c r="C289" s="4">
        <v>5662773000157</v>
      </c>
      <c r="D289" s="5" t="s">
        <v>399</v>
      </c>
      <c r="E289" s="6" t="s">
        <v>400</v>
      </c>
      <c r="F289" s="10">
        <v>45106</v>
      </c>
      <c r="G289" s="10">
        <v>46202</v>
      </c>
      <c r="H289" s="8">
        <v>9910.52</v>
      </c>
      <c r="I289" s="9" t="s">
        <v>401</v>
      </c>
    </row>
    <row r="290" spans="1:9" ht="21" customHeight="1" x14ac:dyDescent="0.25">
      <c r="A290" s="2">
        <f>IFERROR(VLOOKUP(B290,'[1]DADOS (OCULTAR)'!$Q$3:$S$136,3,0),"")</f>
        <v>10739225001866</v>
      </c>
      <c r="B290" s="3" t="s">
        <v>9</v>
      </c>
      <c r="C290" s="4">
        <v>41102847000164</v>
      </c>
      <c r="D290" s="5" t="s">
        <v>402</v>
      </c>
      <c r="E290" s="6" t="s">
        <v>403</v>
      </c>
      <c r="F290" s="10">
        <v>44321</v>
      </c>
      <c r="G290" s="10">
        <v>44685</v>
      </c>
      <c r="H290" s="8">
        <v>302238.12</v>
      </c>
      <c r="I290" s="9" t="s">
        <v>404</v>
      </c>
    </row>
    <row r="291" spans="1:9" ht="21" customHeight="1" x14ac:dyDescent="0.25">
      <c r="A291" s="2">
        <f>IFERROR(VLOOKUP(B291,'[1]DADOS (OCULTAR)'!$Q$3:$S$136,3,0),"")</f>
        <v>10739225001866</v>
      </c>
      <c r="B291" s="3" t="s">
        <v>9</v>
      </c>
      <c r="C291" s="4">
        <v>41102847000164</v>
      </c>
      <c r="D291" s="5" t="s">
        <v>402</v>
      </c>
      <c r="E291" s="6">
        <v>2</v>
      </c>
      <c r="F291" s="10">
        <v>44687</v>
      </c>
      <c r="G291" s="10">
        <v>45051</v>
      </c>
      <c r="H291" s="8">
        <v>302238.12</v>
      </c>
      <c r="I291" s="9" t="s">
        <v>405</v>
      </c>
    </row>
    <row r="292" spans="1:9" ht="21" customHeight="1" x14ac:dyDescent="0.25">
      <c r="A292" s="2">
        <f>IFERROR(VLOOKUP(B292,'[1]DADOS (OCULTAR)'!$Q$3:$S$136,3,0),"")</f>
        <v>10739225001866</v>
      </c>
      <c r="B292" s="3" t="s">
        <v>9</v>
      </c>
      <c r="C292" s="4">
        <v>26217434000131</v>
      </c>
      <c r="D292" s="5" t="s">
        <v>406</v>
      </c>
      <c r="E292" s="6">
        <v>1</v>
      </c>
      <c r="F292" s="10">
        <v>44562</v>
      </c>
      <c r="G292" s="10">
        <v>44651</v>
      </c>
      <c r="H292" s="8">
        <v>105000</v>
      </c>
      <c r="I292" s="9" t="s">
        <v>407</v>
      </c>
    </row>
    <row r="293" spans="1:9" ht="21" customHeight="1" x14ac:dyDescent="0.25">
      <c r="A293" s="2">
        <f>IFERROR(VLOOKUP(B293,'[1]DADOS (OCULTAR)'!$Q$3:$S$136,3,0),"")</f>
        <v>10739225001866</v>
      </c>
      <c r="B293" s="3" t="s">
        <v>9</v>
      </c>
      <c r="C293" s="4">
        <v>26217434000131</v>
      </c>
      <c r="D293" s="5" t="s">
        <v>406</v>
      </c>
      <c r="E293" s="6">
        <v>2</v>
      </c>
      <c r="F293" s="10">
        <v>44653</v>
      </c>
      <c r="G293" s="10">
        <v>45017</v>
      </c>
      <c r="H293" s="8">
        <v>105000</v>
      </c>
      <c r="I293" s="9" t="s">
        <v>408</v>
      </c>
    </row>
    <row r="294" spans="1:9" ht="21" customHeight="1" x14ac:dyDescent="0.25">
      <c r="A294" s="2">
        <f>IFERROR(VLOOKUP(B294,'[1]DADOS (OCULTAR)'!$Q$3:$S$136,3,0),"")</f>
        <v>10739225001866</v>
      </c>
      <c r="B294" s="3" t="s">
        <v>9</v>
      </c>
      <c r="C294" s="4">
        <v>26217434000131</v>
      </c>
      <c r="D294" s="5" t="s">
        <v>406</v>
      </c>
      <c r="E294" s="6">
        <v>3</v>
      </c>
      <c r="F294" s="10">
        <v>45019</v>
      </c>
      <c r="G294" s="10">
        <v>45384</v>
      </c>
      <c r="H294" s="8">
        <v>105000</v>
      </c>
      <c r="I294" s="9" t="s">
        <v>409</v>
      </c>
    </row>
    <row r="295" spans="1:9" ht="21" customHeight="1" x14ac:dyDescent="0.25">
      <c r="A295" s="2">
        <f>IFERROR(VLOOKUP(B295,'[1]DADOS (OCULTAR)'!$Q$3:$S$136,3,0),"")</f>
        <v>10739225001866</v>
      </c>
      <c r="B295" s="3" t="s">
        <v>9</v>
      </c>
      <c r="C295" s="4">
        <v>26217434000131</v>
      </c>
      <c r="D295" s="5" t="s">
        <v>406</v>
      </c>
      <c r="E295" s="6">
        <v>4</v>
      </c>
      <c r="F295" s="10">
        <v>45385</v>
      </c>
      <c r="G295" s="10">
        <v>45749</v>
      </c>
      <c r="H295" s="8">
        <v>105000</v>
      </c>
      <c r="I295" s="9" t="s">
        <v>410</v>
      </c>
    </row>
    <row r="296" spans="1:9" ht="21" customHeight="1" x14ac:dyDescent="0.25">
      <c r="A296" s="2">
        <f>IFERROR(VLOOKUP(B296,'[1]DADOS (OCULTAR)'!$Q$3:$S$136,3,0),"")</f>
        <v>10739225001866</v>
      </c>
      <c r="B296" s="3" t="s">
        <v>9</v>
      </c>
      <c r="C296" s="4">
        <v>26217434000131</v>
      </c>
      <c r="D296" s="5" t="s">
        <v>406</v>
      </c>
      <c r="E296" s="6">
        <v>5</v>
      </c>
      <c r="F296" s="10">
        <v>45778</v>
      </c>
      <c r="G296" s="10">
        <v>45777</v>
      </c>
      <c r="H296" s="8">
        <v>105000</v>
      </c>
      <c r="I296" s="9" t="s">
        <v>411</v>
      </c>
    </row>
    <row r="297" spans="1:9" ht="21" customHeight="1" x14ac:dyDescent="0.25">
      <c r="A297" s="2">
        <f>IFERROR(VLOOKUP(B297,'[1]DADOS (OCULTAR)'!$Q$3:$S$136,3,0),"")</f>
        <v>10739225001866</v>
      </c>
      <c r="B297" s="3" t="s">
        <v>9</v>
      </c>
      <c r="C297" s="4">
        <v>1699696000159</v>
      </c>
      <c r="D297" s="5" t="s">
        <v>412</v>
      </c>
      <c r="E297" s="6">
        <v>1</v>
      </c>
      <c r="F297" s="10">
        <v>45200</v>
      </c>
      <c r="G297" s="10">
        <v>45565</v>
      </c>
      <c r="H297" s="8">
        <v>650</v>
      </c>
      <c r="I297" s="9" t="s">
        <v>413</v>
      </c>
    </row>
    <row r="298" spans="1:9" ht="21" customHeight="1" x14ac:dyDescent="0.25">
      <c r="A298" s="2">
        <f>IFERROR(VLOOKUP(B298,'[1]DADOS (OCULTAR)'!$Q$3:$S$136,3,0),"")</f>
        <v>10739225001866</v>
      </c>
      <c r="B298" s="3" t="s">
        <v>9</v>
      </c>
      <c r="C298" s="4">
        <v>26217434000131</v>
      </c>
      <c r="D298" s="5" t="s">
        <v>414</v>
      </c>
      <c r="E298" s="6">
        <v>1</v>
      </c>
      <c r="F298" s="10">
        <v>44317</v>
      </c>
      <c r="G298" s="10">
        <v>44651</v>
      </c>
      <c r="H298" s="8">
        <v>540000</v>
      </c>
      <c r="I298" s="9" t="s">
        <v>415</v>
      </c>
    </row>
    <row r="299" spans="1:9" ht="21" customHeight="1" x14ac:dyDescent="0.25">
      <c r="A299" s="2">
        <f>IFERROR(VLOOKUP(B299,'[1]DADOS (OCULTAR)'!$Q$3:$S$136,3,0),"")</f>
        <v>10739225001866</v>
      </c>
      <c r="B299" s="3" t="s">
        <v>9</v>
      </c>
      <c r="C299" s="4">
        <v>19737072000144</v>
      </c>
      <c r="D299" s="5" t="s">
        <v>416</v>
      </c>
      <c r="E299" s="6">
        <v>1</v>
      </c>
      <c r="F299" s="10">
        <v>45323</v>
      </c>
      <c r="G299" s="10">
        <v>45546</v>
      </c>
      <c r="H299" s="8">
        <v>257400</v>
      </c>
      <c r="I299" s="9" t="s">
        <v>417</v>
      </c>
    </row>
    <row r="300" spans="1:9" ht="21" customHeight="1" x14ac:dyDescent="0.25">
      <c r="A300" s="2">
        <f>IFERROR(VLOOKUP(B300,'[1]DADOS (OCULTAR)'!$Q$3:$S$136,3,0),"")</f>
        <v>10739225001866</v>
      </c>
      <c r="B300" s="3" t="s">
        <v>9</v>
      </c>
      <c r="C300" s="4">
        <v>27818910000132</v>
      </c>
      <c r="D300" s="5" t="s">
        <v>418</v>
      </c>
      <c r="E300" s="6">
        <v>1</v>
      </c>
      <c r="F300" s="10">
        <v>44653</v>
      </c>
      <c r="G300" s="10">
        <v>45017</v>
      </c>
      <c r="H300" s="8">
        <v>120000</v>
      </c>
      <c r="I300" s="9" t="s">
        <v>419</v>
      </c>
    </row>
    <row r="301" spans="1:9" ht="21" customHeight="1" x14ac:dyDescent="0.25">
      <c r="A301" s="2">
        <f>IFERROR(VLOOKUP(B301,'[1]DADOS (OCULTAR)'!$Q$3:$S$136,3,0),"")</f>
        <v>10739225001866</v>
      </c>
      <c r="B301" s="3" t="s">
        <v>9</v>
      </c>
      <c r="C301" s="4">
        <v>27818910000132</v>
      </c>
      <c r="D301" s="5" t="s">
        <v>418</v>
      </c>
      <c r="E301" s="6">
        <v>2</v>
      </c>
      <c r="F301" s="10">
        <v>45019</v>
      </c>
      <c r="G301" s="10">
        <v>45384</v>
      </c>
      <c r="H301" s="8">
        <v>120000</v>
      </c>
      <c r="I301" s="9" t="s">
        <v>420</v>
      </c>
    </row>
    <row r="302" spans="1:9" ht="21" customHeight="1" x14ac:dyDescent="0.25">
      <c r="A302" s="2">
        <f>IFERROR(VLOOKUP(B302,'[1]DADOS (OCULTAR)'!$Q$3:$S$136,3,0),"")</f>
        <v>10739225001866</v>
      </c>
      <c r="B302" s="3" t="s">
        <v>9</v>
      </c>
      <c r="C302" s="4">
        <v>27818910000132</v>
      </c>
      <c r="D302" s="5" t="s">
        <v>418</v>
      </c>
      <c r="E302" s="6">
        <v>3</v>
      </c>
      <c r="F302" s="10">
        <v>45385</v>
      </c>
      <c r="G302" s="10">
        <v>45749</v>
      </c>
      <c r="H302" s="8">
        <v>120000</v>
      </c>
      <c r="I302" s="9" t="s">
        <v>421</v>
      </c>
    </row>
    <row r="303" spans="1:9" ht="21" customHeight="1" x14ac:dyDescent="0.25">
      <c r="A303" s="2">
        <f>IFERROR(VLOOKUP(B303,'[1]DADOS (OCULTAR)'!$Q$3:$S$136,3,0),"")</f>
        <v>10739225001866</v>
      </c>
      <c r="B303" s="3" t="s">
        <v>9</v>
      </c>
      <c r="C303" s="4">
        <v>27818910000132</v>
      </c>
      <c r="D303" s="5" t="s">
        <v>418</v>
      </c>
      <c r="E303" s="6">
        <v>4</v>
      </c>
      <c r="F303" s="10">
        <v>45413</v>
      </c>
      <c r="G303" s="10">
        <v>45777</v>
      </c>
      <c r="H303" s="8">
        <v>120000</v>
      </c>
      <c r="I303" s="9" t="s">
        <v>422</v>
      </c>
    </row>
    <row r="304" spans="1:9" ht="21" customHeight="1" x14ac:dyDescent="0.25">
      <c r="A304" s="2">
        <f>IFERROR(VLOOKUP(B304,'[1]DADOS (OCULTAR)'!$Q$3:$S$136,3,0),"")</f>
        <v>10739225001866</v>
      </c>
      <c r="B304" s="3" t="s">
        <v>9</v>
      </c>
      <c r="C304" s="4">
        <v>19297087000139</v>
      </c>
      <c r="D304" s="5" t="s">
        <v>423</v>
      </c>
      <c r="E304" s="6">
        <v>1</v>
      </c>
      <c r="F304" s="10">
        <v>44653</v>
      </c>
      <c r="G304" s="10">
        <v>45017</v>
      </c>
      <c r="H304" s="8">
        <v>270000</v>
      </c>
      <c r="I304" s="9" t="s">
        <v>424</v>
      </c>
    </row>
    <row r="305" spans="1:9" ht="21" customHeight="1" x14ac:dyDescent="0.25">
      <c r="A305" s="2">
        <f>IFERROR(VLOOKUP(B305,'[1]DADOS (OCULTAR)'!$Q$3:$S$136,3,0),"")</f>
        <v>10739225001866</v>
      </c>
      <c r="B305" s="3" t="s">
        <v>9</v>
      </c>
      <c r="C305" s="4">
        <v>19297087000139</v>
      </c>
      <c r="D305" s="5" t="s">
        <v>423</v>
      </c>
      <c r="E305" s="6">
        <v>2</v>
      </c>
      <c r="F305" s="10">
        <v>44653</v>
      </c>
      <c r="G305" s="10">
        <v>45017</v>
      </c>
      <c r="H305" s="8">
        <v>270000</v>
      </c>
      <c r="I305" s="9" t="s">
        <v>425</v>
      </c>
    </row>
    <row r="306" spans="1:9" ht="21" customHeight="1" x14ac:dyDescent="0.25">
      <c r="A306" s="2">
        <f>IFERROR(VLOOKUP(B306,'[1]DADOS (OCULTAR)'!$Q$3:$S$136,3,0),"")</f>
        <v>10739225001866</v>
      </c>
      <c r="B306" s="3" t="s">
        <v>9</v>
      </c>
      <c r="C306" s="4">
        <v>19297087000139</v>
      </c>
      <c r="D306" s="5" t="s">
        <v>423</v>
      </c>
      <c r="E306" s="6">
        <v>3</v>
      </c>
      <c r="F306" s="10">
        <v>45019</v>
      </c>
      <c r="G306" s="10">
        <v>45384</v>
      </c>
      <c r="H306" s="8">
        <v>270000</v>
      </c>
      <c r="I306" s="9" t="s">
        <v>426</v>
      </c>
    </row>
    <row r="307" spans="1:9" ht="21" customHeight="1" x14ac:dyDescent="0.25">
      <c r="A307" s="2">
        <f>IFERROR(VLOOKUP(B307,'[1]DADOS (OCULTAR)'!$Q$3:$S$136,3,0),"")</f>
        <v>10739225001866</v>
      </c>
      <c r="B307" s="3" t="s">
        <v>9</v>
      </c>
      <c r="C307" s="4">
        <v>19297087000139</v>
      </c>
      <c r="D307" s="5" t="s">
        <v>423</v>
      </c>
      <c r="E307" s="6">
        <v>4</v>
      </c>
      <c r="F307" s="10">
        <v>45323</v>
      </c>
      <c r="G307" s="10">
        <v>45687</v>
      </c>
      <c r="H307" s="8">
        <v>270000</v>
      </c>
      <c r="I307" s="9" t="s">
        <v>427</v>
      </c>
    </row>
    <row r="308" spans="1:9" ht="21" customHeight="1" x14ac:dyDescent="0.25">
      <c r="A308" s="2">
        <f>IFERROR(VLOOKUP(B308,'[1]DADOS (OCULTAR)'!$Q$3:$S$136,3,0),"")</f>
        <v>10739225001866</v>
      </c>
      <c r="B308" s="3" t="s">
        <v>9</v>
      </c>
      <c r="C308" s="4">
        <v>19297087000139</v>
      </c>
      <c r="D308" s="5" t="s">
        <v>423</v>
      </c>
      <c r="E308" s="6">
        <v>5</v>
      </c>
      <c r="F308" s="10">
        <v>45385</v>
      </c>
      <c r="G308" s="10">
        <v>45749</v>
      </c>
      <c r="H308" s="8">
        <v>270000</v>
      </c>
      <c r="I308" s="9" t="s">
        <v>428</v>
      </c>
    </row>
    <row r="309" spans="1:9" ht="21" customHeight="1" x14ac:dyDescent="0.25">
      <c r="A309" s="2">
        <f>IFERROR(VLOOKUP(B309,'[1]DADOS (OCULTAR)'!$Q$3:$S$136,3,0),"")</f>
        <v>10739225001866</v>
      </c>
      <c r="B309" s="3" t="s">
        <v>9</v>
      </c>
      <c r="C309" s="4">
        <v>19297087000139</v>
      </c>
      <c r="D309" s="5" t="s">
        <v>423</v>
      </c>
      <c r="E309" s="6">
        <v>6</v>
      </c>
      <c r="F309" s="10">
        <v>45413</v>
      </c>
      <c r="G309" s="10">
        <v>45777</v>
      </c>
      <c r="H309" s="8">
        <v>270000</v>
      </c>
      <c r="I309" s="9" t="s">
        <v>429</v>
      </c>
    </row>
    <row r="310" spans="1:9" ht="21" customHeight="1" x14ac:dyDescent="0.25">
      <c r="A310" s="2">
        <f>IFERROR(VLOOKUP(B310,'[1]DADOS (OCULTAR)'!$Q$3:$S$136,3,0),"")</f>
        <v>10739225001866</v>
      </c>
      <c r="B310" s="3" t="s">
        <v>9</v>
      </c>
      <c r="C310" s="4">
        <v>48430343000112</v>
      </c>
      <c r="D310" s="5" t="s">
        <v>430</v>
      </c>
      <c r="E310" s="6">
        <v>1</v>
      </c>
      <c r="F310" s="10">
        <v>45231</v>
      </c>
      <c r="G310" s="10">
        <v>45565</v>
      </c>
      <c r="H310" s="8">
        <v>160000</v>
      </c>
      <c r="I310" s="9" t="s">
        <v>431</v>
      </c>
    </row>
    <row r="311" spans="1:9" ht="21" customHeight="1" x14ac:dyDescent="0.25">
      <c r="A311" s="2">
        <f>IFERROR(VLOOKUP(B311,'[1]DADOS (OCULTAR)'!$Q$3:$S$136,3,0),"")</f>
        <v>10739225001866</v>
      </c>
      <c r="B311" s="3" t="s">
        <v>9</v>
      </c>
      <c r="C311" s="4">
        <v>48430343000112</v>
      </c>
      <c r="D311" s="5" t="s">
        <v>430</v>
      </c>
      <c r="E311" s="6">
        <v>2</v>
      </c>
      <c r="F311" s="10">
        <v>44986</v>
      </c>
      <c r="G311" s="10">
        <v>45565</v>
      </c>
      <c r="H311" s="8">
        <v>160000</v>
      </c>
      <c r="I311" s="9" t="s">
        <v>432</v>
      </c>
    </row>
    <row r="312" spans="1:9" ht="21" customHeight="1" x14ac:dyDescent="0.25">
      <c r="A312" s="2">
        <f>IFERROR(VLOOKUP(B312,'[1]DADOS (OCULTAR)'!$Q$3:$S$136,3,0),"")</f>
        <v>10739225001866</v>
      </c>
      <c r="B312" s="3" t="s">
        <v>9</v>
      </c>
      <c r="C312" s="4">
        <v>51977082000160</v>
      </c>
      <c r="D312" s="5" t="s">
        <v>433</v>
      </c>
      <c r="E312" s="6">
        <v>1</v>
      </c>
      <c r="F312" s="10">
        <v>45156</v>
      </c>
      <c r="G312" s="10">
        <v>45522</v>
      </c>
      <c r="H312" s="8">
        <v>257400</v>
      </c>
      <c r="I312" s="9" t="s">
        <v>434</v>
      </c>
    </row>
    <row r="313" spans="1:9" ht="21" customHeight="1" x14ac:dyDescent="0.25">
      <c r="A313" s="2">
        <f>IFERROR(VLOOKUP(B313,'[1]DADOS (OCULTAR)'!$Q$3:$S$136,3,0),"")</f>
        <v>10739225001866</v>
      </c>
      <c r="B313" s="3" t="s">
        <v>9</v>
      </c>
      <c r="C313" s="4">
        <v>10279299000119</v>
      </c>
      <c r="D313" s="5" t="s">
        <v>435</v>
      </c>
      <c r="E313" s="6">
        <v>1</v>
      </c>
      <c r="F313" s="10">
        <v>44653</v>
      </c>
      <c r="G313" s="10">
        <v>45017</v>
      </c>
      <c r="H313" s="8">
        <v>32160</v>
      </c>
      <c r="I313" s="9" t="s">
        <v>436</v>
      </c>
    </row>
    <row r="314" spans="1:9" ht="21" customHeight="1" x14ac:dyDescent="0.25">
      <c r="A314" s="2">
        <f>IFERROR(VLOOKUP(B314,'[1]DADOS (OCULTAR)'!$Q$3:$S$136,3,0),"")</f>
        <v>10739225001866</v>
      </c>
      <c r="B314" s="3" t="s">
        <v>9</v>
      </c>
      <c r="C314" s="4">
        <v>10279299000119</v>
      </c>
      <c r="D314" s="5" t="s">
        <v>435</v>
      </c>
      <c r="E314" s="6">
        <v>2</v>
      </c>
      <c r="F314" s="10">
        <v>45019</v>
      </c>
      <c r="G314" s="10">
        <v>45384</v>
      </c>
      <c r="H314" s="8">
        <v>52200</v>
      </c>
      <c r="I314" s="9" t="s">
        <v>437</v>
      </c>
    </row>
    <row r="315" spans="1:9" ht="21" customHeight="1" x14ac:dyDescent="0.25">
      <c r="A315" s="2">
        <f>IFERROR(VLOOKUP(B315,'[1]DADOS (OCULTAR)'!$Q$3:$S$136,3,0),"")</f>
        <v>10739225001866</v>
      </c>
      <c r="B315" s="3" t="s">
        <v>9</v>
      </c>
      <c r="C315" s="4">
        <v>10279299000119</v>
      </c>
      <c r="D315" s="5" t="s">
        <v>435</v>
      </c>
      <c r="E315" s="6">
        <v>3</v>
      </c>
      <c r="F315" s="10">
        <v>45090</v>
      </c>
      <c r="G315" s="10">
        <v>45456</v>
      </c>
      <c r="H315" s="8">
        <v>57840</v>
      </c>
      <c r="I315" s="9" t="s">
        <v>438</v>
      </c>
    </row>
    <row r="316" spans="1:9" ht="21" customHeight="1" x14ac:dyDescent="0.25">
      <c r="A316" s="2">
        <f>IFERROR(VLOOKUP(B316,'[1]DADOS (OCULTAR)'!$Q$3:$S$136,3,0),"")</f>
        <v>10739225001866</v>
      </c>
      <c r="B316" s="3" t="s">
        <v>9</v>
      </c>
      <c r="C316" s="4">
        <v>10279299000119</v>
      </c>
      <c r="D316" s="5" t="s">
        <v>435</v>
      </c>
      <c r="E316" s="6">
        <v>4</v>
      </c>
      <c r="F316" s="10">
        <v>45327</v>
      </c>
      <c r="G316" s="10">
        <v>45693</v>
      </c>
      <c r="H316" s="8">
        <v>57840</v>
      </c>
      <c r="I316" s="9" t="s">
        <v>439</v>
      </c>
    </row>
    <row r="317" spans="1:9" ht="21" customHeight="1" x14ac:dyDescent="0.25">
      <c r="A317" s="2">
        <f>IFERROR(VLOOKUP(B317,'[1]DADOS (OCULTAR)'!$Q$3:$S$136,3,0),"")</f>
        <v>10739225001866</v>
      </c>
      <c r="B317" s="3" t="s">
        <v>9</v>
      </c>
      <c r="C317" s="4">
        <v>10279299000119</v>
      </c>
      <c r="D317" s="5" t="s">
        <v>435</v>
      </c>
      <c r="E317" s="6">
        <v>5</v>
      </c>
      <c r="F317" s="10">
        <v>45385</v>
      </c>
      <c r="G317" s="10">
        <v>45749</v>
      </c>
      <c r="H317" s="8">
        <v>57840</v>
      </c>
      <c r="I317" s="9" t="s">
        <v>440</v>
      </c>
    </row>
    <row r="318" spans="1:9" ht="21" customHeight="1" x14ac:dyDescent="0.25">
      <c r="A318" s="2">
        <f>IFERROR(VLOOKUP(B318,'[1]DADOS (OCULTAR)'!$Q$3:$S$136,3,0),"")</f>
        <v>10739225001866</v>
      </c>
      <c r="B318" s="3" t="s">
        <v>9</v>
      </c>
      <c r="C318" s="4">
        <v>10279299000119</v>
      </c>
      <c r="D318" s="5" t="s">
        <v>435</v>
      </c>
      <c r="E318" s="6">
        <v>6</v>
      </c>
      <c r="F318" s="10">
        <v>45434</v>
      </c>
      <c r="G318" s="10">
        <v>45749</v>
      </c>
      <c r="H318" s="8">
        <v>57840</v>
      </c>
      <c r="I318" s="9" t="s">
        <v>441</v>
      </c>
    </row>
    <row r="319" spans="1:9" ht="21" customHeight="1" x14ac:dyDescent="0.25">
      <c r="A319" s="2">
        <f>IFERROR(VLOOKUP(B319,'[1]DADOS (OCULTAR)'!$Q$3:$S$136,3,0),"")</f>
        <v>10739225001866</v>
      </c>
      <c r="B319" s="3" t="s">
        <v>9</v>
      </c>
      <c r="C319" s="4">
        <v>49991641000144</v>
      </c>
      <c r="D319" s="5" t="s">
        <v>442</v>
      </c>
      <c r="E319" s="6">
        <v>1</v>
      </c>
      <c r="F319" s="10">
        <v>45291</v>
      </c>
      <c r="G319" s="10">
        <v>45657</v>
      </c>
      <c r="H319" s="8">
        <v>257400</v>
      </c>
      <c r="I319" s="9" t="s">
        <v>443</v>
      </c>
    </row>
    <row r="320" spans="1:9" ht="21" customHeight="1" x14ac:dyDescent="0.25">
      <c r="A320" s="2">
        <f>IFERROR(VLOOKUP(B320,'[1]DADOS (OCULTAR)'!$Q$3:$S$136,3,0),"")</f>
        <v>10739225001866</v>
      </c>
      <c r="B320" s="3" t="s">
        <v>9</v>
      </c>
      <c r="C320" s="4">
        <v>10201726000146</v>
      </c>
      <c r="D320" s="5" t="s">
        <v>444</v>
      </c>
      <c r="E320" s="6">
        <v>1</v>
      </c>
      <c r="F320" s="10">
        <v>44707</v>
      </c>
      <c r="G320" s="10">
        <v>45071</v>
      </c>
      <c r="H320" s="8">
        <v>132000</v>
      </c>
      <c r="I320" s="9" t="s">
        <v>445</v>
      </c>
    </row>
    <row r="321" spans="1:9" ht="21" customHeight="1" x14ac:dyDescent="0.25">
      <c r="A321" s="2">
        <f>IFERROR(VLOOKUP(B321,'[1]DADOS (OCULTAR)'!$Q$3:$S$136,3,0),"")</f>
        <v>10739225001866</v>
      </c>
      <c r="B321" s="3" t="s">
        <v>9</v>
      </c>
      <c r="C321" s="4">
        <v>10201726000146</v>
      </c>
      <c r="D321" s="5" t="s">
        <v>444</v>
      </c>
      <c r="E321" s="6">
        <v>2</v>
      </c>
      <c r="F321" s="10">
        <v>45073</v>
      </c>
      <c r="G321" s="10">
        <v>45439</v>
      </c>
      <c r="H321" s="8">
        <v>132000</v>
      </c>
      <c r="I321" s="9" t="s">
        <v>446</v>
      </c>
    </row>
    <row r="322" spans="1:9" ht="21" customHeight="1" x14ac:dyDescent="0.25">
      <c r="A322" s="2">
        <f>IFERROR(VLOOKUP(B322,'[1]DADOS (OCULTAR)'!$Q$3:$S$136,3,0),"")</f>
        <v>10739225001866</v>
      </c>
      <c r="B322" s="3" t="s">
        <v>9</v>
      </c>
      <c r="C322" s="4">
        <v>10201726000146</v>
      </c>
      <c r="D322" s="5" t="s">
        <v>444</v>
      </c>
      <c r="E322" s="6">
        <v>3</v>
      </c>
      <c r="F322" s="10">
        <v>45439</v>
      </c>
      <c r="G322" s="10">
        <v>45803</v>
      </c>
      <c r="H322" s="8">
        <v>132000</v>
      </c>
      <c r="I322" s="9" t="s">
        <v>447</v>
      </c>
    </row>
    <row r="323" spans="1:9" ht="21" customHeight="1" x14ac:dyDescent="0.25">
      <c r="A323" s="2">
        <f>IFERROR(VLOOKUP(B323,'[1]DADOS (OCULTAR)'!$Q$3:$S$136,3,0),"")</f>
        <v>10739225001866</v>
      </c>
      <c r="B323" s="3" t="s">
        <v>9</v>
      </c>
      <c r="C323" s="4">
        <v>24127434000115</v>
      </c>
      <c r="D323" s="5" t="s">
        <v>448</v>
      </c>
      <c r="E323" s="6">
        <v>1</v>
      </c>
      <c r="F323" s="10">
        <v>44653</v>
      </c>
      <c r="G323" s="10">
        <v>45017</v>
      </c>
      <c r="H323" s="8">
        <v>130896</v>
      </c>
      <c r="I323" s="9" t="s">
        <v>449</v>
      </c>
    </row>
    <row r="324" spans="1:9" ht="21" customHeight="1" x14ac:dyDescent="0.25">
      <c r="A324" s="2">
        <f>IFERROR(VLOOKUP(B324,'[1]DADOS (OCULTAR)'!$Q$3:$S$136,3,0),"")</f>
        <v>10739225001866</v>
      </c>
      <c r="B324" s="3" t="s">
        <v>9</v>
      </c>
      <c r="C324" s="4">
        <v>24127434000115</v>
      </c>
      <c r="D324" s="5" t="s">
        <v>448</v>
      </c>
      <c r="E324" s="6">
        <v>2</v>
      </c>
      <c r="F324" s="10">
        <v>45019</v>
      </c>
      <c r="G324" s="10">
        <v>45384</v>
      </c>
      <c r="H324" s="8">
        <v>140616</v>
      </c>
      <c r="I324" s="9" t="s">
        <v>450</v>
      </c>
    </row>
    <row r="325" spans="1:9" ht="21" customHeight="1" x14ac:dyDescent="0.25">
      <c r="A325" s="2">
        <f>IFERROR(VLOOKUP(B325,'[1]DADOS (OCULTAR)'!$Q$3:$S$136,3,0),"")</f>
        <v>10739225001866</v>
      </c>
      <c r="B325" s="3" t="s">
        <v>9</v>
      </c>
      <c r="C325" s="4">
        <v>24127434000115</v>
      </c>
      <c r="D325" s="5" t="s">
        <v>448</v>
      </c>
      <c r="E325" s="6">
        <v>3</v>
      </c>
      <c r="F325" s="10">
        <v>45383</v>
      </c>
      <c r="G325" s="10">
        <v>45747</v>
      </c>
      <c r="H325" s="8">
        <v>140616</v>
      </c>
      <c r="I325" s="9" t="s">
        <v>451</v>
      </c>
    </row>
    <row r="326" spans="1:9" ht="21" customHeight="1" x14ac:dyDescent="0.25">
      <c r="A326" s="2">
        <f>IFERROR(VLOOKUP(B326,'[1]DADOS (OCULTAR)'!$Q$3:$S$136,3,0),"")</f>
        <v>10739225001866</v>
      </c>
      <c r="B326" s="3" t="s">
        <v>9</v>
      </c>
      <c r="C326" s="4">
        <v>24127434000115</v>
      </c>
      <c r="D326" s="5" t="s">
        <v>448</v>
      </c>
      <c r="E326" s="6">
        <v>4</v>
      </c>
      <c r="F326" s="10">
        <v>45383</v>
      </c>
      <c r="G326" s="10">
        <v>45747</v>
      </c>
      <c r="H326" s="8">
        <v>140616</v>
      </c>
      <c r="I326" s="9" t="s">
        <v>452</v>
      </c>
    </row>
    <row r="327" spans="1:9" ht="21" customHeight="1" x14ac:dyDescent="0.25">
      <c r="A327" s="2">
        <f>IFERROR(VLOOKUP(B327,'[1]DADOS (OCULTAR)'!$Q$3:$S$136,3,0),"")</f>
        <v>10739225001866</v>
      </c>
      <c r="B327" s="3" t="s">
        <v>9</v>
      </c>
      <c r="C327" s="4">
        <v>42038319000156</v>
      </c>
      <c r="D327" s="5" t="s">
        <v>453</v>
      </c>
      <c r="E327" s="6">
        <v>1</v>
      </c>
      <c r="F327" s="10">
        <v>44653</v>
      </c>
      <c r="G327" s="10">
        <v>45017</v>
      </c>
      <c r="H327" s="8">
        <v>220000</v>
      </c>
      <c r="I327" s="9" t="s">
        <v>454</v>
      </c>
    </row>
    <row r="328" spans="1:9" ht="21" customHeight="1" x14ac:dyDescent="0.25">
      <c r="A328" s="2">
        <f>IFERROR(VLOOKUP(B328,'[1]DADOS (OCULTAR)'!$Q$3:$S$136,3,0),"")</f>
        <v>10739225001866</v>
      </c>
      <c r="B328" s="3" t="s">
        <v>9</v>
      </c>
      <c r="C328" s="4">
        <v>42038319000156</v>
      </c>
      <c r="D328" s="5" t="s">
        <v>453</v>
      </c>
      <c r="E328" s="6">
        <v>2</v>
      </c>
      <c r="F328" s="10">
        <v>45019</v>
      </c>
      <c r="G328" s="10">
        <v>45384</v>
      </c>
      <c r="H328" s="8">
        <v>220000</v>
      </c>
      <c r="I328" s="9" t="s">
        <v>455</v>
      </c>
    </row>
    <row r="329" spans="1:9" ht="21" customHeight="1" x14ac:dyDescent="0.25">
      <c r="A329" s="2">
        <f>IFERROR(VLOOKUP(B329,'[1]DADOS (OCULTAR)'!$Q$3:$S$136,3,0),"")</f>
        <v>10739225001866</v>
      </c>
      <c r="B329" s="3" t="s">
        <v>9</v>
      </c>
      <c r="C329" s="4">
        <v>42038319000156</v>
      </c>
      <c r="D329" s="5" t="s">
        <v>453</v>
      </c>
      <c r="E329" s="6">
        <v>3</v>
      </c>
      <c r="F329" s="10">
        <v>45385</v>
      </c>
      <c r="G329" s="10">
        <v>45749</v>
      </c>
      <c r="H329" s="8">
        <v>220000</v>
      </c>
      <c r="I329" s="9" t="s">
        <v>456</v>
      </c>
    </row>
    <row r="330" spans="1:9" ht="21" customHeight="1" x14ac:dyDescent="0.25">
      <c r="A330" s="2">
        <f>IFERROR(VLOOKUP(B330,'[1]DADOS (OCULTAR)'!$Q$3:$S$136,3,0),"")</f>
        <v>10739225001866</v>
      </c>
      <c r="B330" s="3" t="s">
        <v>9</v>
      </c>
      <c r="C330" s="4">
        <v>42038319000156</v>
      </c>
      <c r="D330" s="5" t="s">
        <v>453</v>
      </c>
      <c r="E330" s="6">
        <v>4</v>
      </c>
      <c r="F330" s="10">
        <v>44986</v>
      </c>
      <c r="G330" s="10">
        <v>45749</v>
      </c>
      <c r="H330" s="8">
        <v>220000</v>
      </c>
      <c r="I330" s="9" t="s">
        <v>457</v>
      </c>
    </row>
    <row r="331" spans="1:9" ht="21" customHeight="1" x14ac:dyDescent="0.25">
      <c r="A331" s="2">
        <f>IFERROR(VLOOKUP(B331,'[1]DADOS (OCULTAR)'!$Q$3:$S$136,3,0),"")</f>
        <v>10739225001866</v>
      </c>
      <c r="B331" s="3" t="s">
        <v>9</v>
      </c>
      <c r="C331" s="4">
        <v>8675394000190</v>
      </c>
      <c r="D331" s="5" t="s">
        <v>458</v>
      </c>
      <c r="E331" s="6">
        <v>1</v>
      </c>
      <c r="F331" s="10">
        <v>45016</v>
      </c>
      <c r="G331" s="10">
        <v>45073</v>
      </c>
      <c r="H331" s="8">
        <v>5400</v>
      </c>
      <c r="I331" s="9" t="s">
        <v>459</v>
      </c>
    </row>
    <row r="332" spans="1:9" ht="21" customHeight="1" x14ac:dyDescent="0.25">
      <c r="A332" s="2">
        <f>IFERROR(VLOOKUP(B332,'[1]DADOS (OCULTAR)'!$Q$3:$S$136,3,0),"")</f>
        <v>10739225001866</v>
      </c>
      <c r="B332" s="3" t="s">
        <v>9</v>
      </c>
      <c r="C332" s="4">
        <v>8675394000190</v>
      </c>
      <c r="D332" s="5" t="s">
        <v>458</v>
      </c>
      <c r="E332" s="6">
        <v>2</v>
      </c>
      <c r="F332" s="10">
        <v>45078</v>
      </c>
      <c r="G332" s="10">
        <v>45444</v>
      </c>
      <c r="H332" s="8">
        <v>16200</v>
      </c>
      <c r="I332" s="9" t="s">
        <v>460</v>
      </c>
    </row>
    <row r="333" spans="1:9" ht="21" customHeight="1" x14ac:dyDescent="0.25">
      <c r="A333" s="2">
        <f>IFERROR(VLOOKUP(B333,'[1]DADOS (OCULTAR)'!$Q$3:$S$136,3,0),"")</f>
        <v>10739225001866</v>
      </c>
      <c r="B333" s="3" t="s">
        <v>9</v>
      </c>
      <c r="C333" s="4">
        <v>8675394000190</v>
      </c>
      <c r="D333" s="5" t="s">
        <v>458</v>
      </c>
      <c r="E333" s="6">
        <v>3</v>
      </c>
      <c r="F333" s="10">
        <v>45170</v>
      </c>
      <c r="G333" s="10">
        <v>45536</v>
      </c>
      <c r="H333" s="8">
        <v>16200</v>
      </c>
      <c r="I333" s="9" t="s">
        <v>461</v>
      </c>
    </row>
    <row r="334" spans="1:9" ht="21" customHeight="1" x14ac:dyDescent="0.25">
      <c r="A334" s="2">
        <f>IFERROR(VLOOKUP(B334,'[1]DADOS (OCULTAR)'!$Q$3:$S$136,3,0),"")</f>
        <v>10739225001866</v>
      </c>
      <c r="B334" s="3" t="s">
        <v>9</v>
      </c>
      <c r="C334" s="4">
        <v>8675394000190</v>
      </c>
      <c r="D334" s="5" t="s">
        <v>458</v>
      </c>
      <c r="E334" s="6">
        <v>4</v>
      </c>
      <c r="F334" s="10">
        <v>45261</v>
      </c>
      <c r="G334" s="10">
        <v>45627</v>
      </c>
      <c r="H334" s="8">
        <v>16200</v>
      </c>
      <c r="I334" s="9" t="s">
        <v>462</v>
      </c>
    </row>
    <row r="335" spans="1:9" ht="21" customHeight="1" x14ac:dyDescent="0.25">
      <c r="A335" s="2">
        <f>IFERROR(VLOOKUP(B335,'[1]DADOS (OCULTAR)'!$Q$3:$S$136,3,0),"")</f>
        <v>10739225001866</v>
      </c>
      <c r="B335" s="3" t="s">
        <v>9</v>
      </c>
      <c r="C335" s="4">
        <v>8675394000190</v>
      </c>
      <c r="D335" s="5" t="s">
        <v>458</v>
      </c>
      <c r="E335" s="6">
        <v>5</v>
      </c>
      <c r="F335" s="10">
        <v>45352</v>
      </c>
      <c r="G335" s="10">
        <v>45717</v>
      </c>
      <c r="H335" s="8">
        <v>16200</v>
      </c>
      <c r="I335" s="9" t="s">
        <v>463</v>
      </c>
    </row>
    <row r="336" spans="1:9" ht="21" customHeight="1" x14ac:dyDescent="0.25">
      <c r="A336" s="2">
        <f>IFERROR(VLOOKUP(B336,'[1]DADOS (OCULTAR)'!$Q$3:$S$136,3,0),"")</f>
        <v>10739225001866</v>
      </c>
      <c r="B336" s="3" t="s">
        <v>9</v>
      </c>
      <c r="C336" s="4">
        <v>46420422000117</v>
      </c>
      <c r="D336" s="5" t="s">
        <v>464</v>
      </c>
      <c r="E336" s="6">
        <v>1</v>
      </c>
      <c r="F336" s="10">
        <v>45352</v>
      </c>
      <c r="G336" s="10">
        <v>45717</v>
      </c>
      <c r="H336" s="8">
        <v>160000</v>
      </c>
      <c r="I336" s="9" t="s">
        <v>465</v>
      </c>
    </row>
    <row r="337" spans="1:9" ht="21" customHeight="1" x14ac:dyDescent="0.25">
      <c r="A337" s="2">
        <f>IFERROR(VLOOKUP(B337,'[1]DADOS (OCULTAR)'!$Q$3:$S$136,3,0),"")</f>
        <v>10739225001866</v>
      </c>
      <c r="B337" s="3" t="s">
        <v>9</v>
      </c>
      <c r="C337" s="4">
        <v>37266900000195</v>
      </c>
      <c r="D337" s="5" t="s">
        <v>466</v>
      </c>
      <c r="E337" s="6">
        <v>1</v>
      </c>
      <c r="F337" s="10">
        <v>44653</v>
      </c>
      <c r="G337" s="10">
        <v>45017</v>
      </c>
      <c r="H337" s="8">
        <v>187200</v>
      </c>
      <c r="I337" s="9" t="s">
        <v>467</v>
      </c>
    </row>
    <row r="338" spans="1:9" ht="21" customHeight="1" x14ac:dyDescent="0.25">
      <c r="A338" s="2">
        <f>IFERROR(VLOOKUP(B338,'[1]DADOS (OCULTAR)'!$Q$3:$S$136,3,0),"")</f>
        <v>10739225001866</v>
      </c>
      <c r="B338" s="3" t="s">
        <v>9</v>
      </c>
      <c r="C338" s="4">
        <v>37266900000195</v>
      </c>
      <c r="D338" s="5" t="s">
        <v>466</v>
      </c>
      <c r="E338" s="6">
        <v>2</v>
      </c>
      <c r="F338" s="10">
        <v>45019</v>
      </c>
      <c r="G338" s="10">
        <v>45384</v>
      </c>
      <c r="H338" s="8">
        <v>187200</v>
      </c>
      <c r="I338" s="9" t="s">
        <v>468</v>
      </c>
    </row>
    <row r="339" spans="1:9" ht="21" customHeight="1" x14ac:dyDescent="0.25">
      <c r="A339" s="2">
        <f>IFERROR(VLOOKUP(B339,'[1]DADOS (OCULTAR)'!$Q$3:$S$136,3,0),"")</f>
        <v>10739225001866</v>
      </c>
      <c r="B339" s="3" t="s">
        <v>9</v>
      </c>
      <c r="C339" s="4">
        <v>37266900000195</v>
      </c>
      <c r="D339" s="5" t="s">
        <v>466</v>
      </c>
      <c r="E339" s="6">
        <v>3</v>
      </c>
      <c r="F339" s="10">
        <v>45385</v>
      </c>
      <c r="G339" s="10">
        <v>45749</v>
      </c>
      <c r="H339" s="8">
        <v>187200</v>
      </c>
      <c r="I339" s="9" t="s">
        <v>469</v>
      </c>
    </row>
    <row r="340" spans="1:9" ht="21" customHeight="1" x14ac:dyDescent="0.25">
      <c r="A340" s="2">
        <f>IFERROR(VLOOKUP(B340,'[1]DADOS (OCULTAR)'!$Q$3:$S$136,3,0),"")</f>
        <v>10739225001866</v>
      </c>
      <c r="B340" s="3" t="s">
        <v>9</v>
      </c>
      <c r="C340" s="4">
        <v>37266900000195</v>
      </c>
      <c r="D340" s="5" t="s">
        <v>466</v>
      </c>
      <c r="E340" s="6">
        <v>4</v>
      </c>
      <c r="F340" s="10">
        <v>45352</v>
      </c>
      <c r="G340" s="10">
        <v>45749</v>
      </c>
      <c r="H340" s="8">
        <v>187200</v>
      </c>
      <c r="I340" s="9" t="s">
        <v>470</v>
      </c>
    </row>
    <row r="341" spans="1:9" ht="21" customHeight="1" x14ac:dyDescent="0.25">
      <c r="A341" s="2">
        <f>IFERROR(VLOOKUP(B341,'[1]DADOS (OCULTAR)'!$Q$3:$S$136,3,0),"")</f>
        <v>10739225001866</v>
      </c>
      <c r="B341" s="3" t="s">
        <v>9</v>
      </c>
      <c r="C341" s="4">
        <v>4679427000119</v>
      </c>
      <c r="D341" s="5" t="s">
        <v>471</v>
      </c>
      <c r="E341" s="6">
        <v>1</v>
      </c>
      <c r="F341" s="10">
        <v>44749</v>
      </c>
      <c r="G341" s="10">
        <v>44933</v>
      </c>
      <c r="H341" s="8">
        <v>27000</v>
      </c>
      <c r="I341" s="9" t="s">
        <v>472</v>
      </c>
    </row>
    <row r="342" spans="1:9" ht="21" customHeight="1" x14ac:dyDescent="0.25">
      <c r="A342" s="2">
        <f>IFERROR(VLOOKUP(B342,'[1]DADOS (OCULTAR)'!$Q$3:$S$136,3,0),"")</f>
        <v>10739225001866</v>
      </c>
      <c r="B342" s="3" t="s">
        <v>9</v>
      </c>
      <c r="C342" s="4">
        <v>4679427000119</v>
      </c>
      <c r="D342" s="5" t="s">
        <v>471</v>
      </c>
      <c r="E342" s="6">
        <v>2</v>
      </c>
      <c r="F342" s="10">
        <v>44934</v>
      </c>
      <c r="G342" s="10">
        <v>45298</v>
      </c>
      <c r="H342" s="8">
        <v>27000</v>
      </c>
      <c r="I342" s="9" t="s">
        <v>473</v>
      </c>
    </row>
    <row r="343" spans="1:9" ht="21" customHeight="1" x14ac:dyDescent="0.25">
      <c r="A343" s="2">
        <f>IFERROR(VLOOKUP(B343,'[1]DADOS (OCULTAR)'!$Q$3:$S$136,3,0),"")</f>
        <v>10739225001866</v>
      </c>
      <c r="B343" s="3" t="s">
        <v>9</v>
      </c>
      <c r="C343" s="4">
        <v>4679427000119</v>
      </c>
      <c r="D343" s="5" t="s">
        <v>471</v>
      </c>
      <c r="E343" s="6">
        <v>3</v>
      </c>
      <c r="F343" s="10">
        <v>45299</v>
      </c>
      <c r="G343" s="10">
        <v>45664</v>
      </c>
      <c r="H343" s="8">
        <v>27000</v>
      </c>
      <c r="I343" s="9" t="s">
        <v>474</v>
      </c>
    </row>
    <row r="344" spans="1:9" ht="21" customHeight="1" x14ac:dyDescent="0.25">
      <c r="A344" s="2">
        <f>IFERROR(VLOOKUP(B344,'[1]DADOS (OCULTAR)'!$Q$3:$S$136,3,0),"")</f>
        <v>10739225001866</v>
      </c>
      <c r="B344" s="3" t="s">
        <v>9</v>
      </c>
      <c r="C344" s="4">
        <v>13294370000120</v>
      </c>
      <c r="D344" s="5" t="s">
        <v>475</v>
      </c>
      <c r="E344" s="6">
        <v>1</v>
      </c>
      <c r="F344" s="10">
        <v>44490</v>
      </c>
      <c r="G344" s="10">
        <v>44550</v>
      </c>
      <c r="H344" s="8">
        <v>4600</v>
      </c>
      <c r="I344" s="9" t="s">
        <v>476</v>
      </c>
    </row>
    <row r="345" spans="1:9" ht="21" customHeight="1" x14ac:dyDescent="0.25">
      <c r="A345" s="2">
        <f>IFERROR(VLOOKUP(B345,'[1]DADOS (OCULTAR)'!$Q$3:$S$136,3,0),"")</f>
        <v>10739225001866</v>
      </c>
      <c r="B345" s="3" t="s">
        <v>9</v>
      </c>
      <c r="C345" s="4">
        <v>13294370000120</v>
      </c>
      <c r="D345" s="5" t="s">
        <v>475</v>
      </c>
      <c r="E345" s="6">
        <v>2</v>
      </c>
      <c r="F345" s="10">
        <v>44552</v>
      </c>
      <c r="G345" s="10">
        <v>44672</v>
      </c>
      <c r="H345" s="8">
        <v>9200</v>
      </c>
      <c r="I345" s="9" t="s">
        <v>477</v>
      </c>
    </row>
    <row r="346" spans="1:9" ht="21" customHeight="1" x14ac:dyDescent="0.25">
      <c r="A346" s="2">
        <f>IFERROR(VLOOKUP(B346,'[1]DADOS (OCULTAR)'!$Q$3:$S$136,3,0),"")</f>
        <v>10739225001866</v>
      </c>
      <c r="B346" s="3" t="s">
        <v>9</v>
      </c>
      <c r="C346" s="4">
        <v>40889758000147</v>
      </c>
      <c r="D346" s="5" t="s">
        <v>478</v>
      </c>
      <c r="E346" s="6">
        <v>1</v>
      </c>
      <c r="F346" s="10">
        <v>44653</v>
      </c>
      <c r="G346" s="10">
        <v>45017</v>
      </c>
      <c r="H346" s="8">
        <v>36000</v>
      </c>
      <c r="I346" s="9" t="s">
        <v>479</v>
      </c>
    </row>
    <row r="347" spans="1:9" ht="21" customHeight="1" x14ac:dyDescent="0.25">
      <c r="A347" s="2">
        <f>IFERROR(VLOOKUP(B347,'[1]DADOS (OCULTAR)'!$Q$3:$S$136,3,0),"")</f>
        <v>10739225001866</v>
      </c>
      <c r="B347" s="3" t="s">
        <v>9</v>
      </c>
      <c r="C347" s="4">
        <v>40889758000147</v>
      </c>
      <c r="D347" s="5" t="s">
        <v>478</v>
      </c>
      <c r="E347" s="6">
        <v>2</v>
      </c>
      <c r="F347" s="10">
        <v>45019</v>
      </c>
      <c r="G347" s="10">
        <v>45384</v>
      </c>
      <c r="H347" s="8">
        <v>36000</v>
      </c>
      <c r="I347" s="9" t="s">
        <v>480</v>
      </c>
    </row>
    <row r="348" spans="1:9" ht="21" customHeight="1" x14ac:dyDescent="0.25">
      <c r="A348" s="2">
        <f>IFERROR(VLOOKUP(B348,'[1]DADOS (OCULTAR)'!$Q$3:$S$136,3,0),"")</f>
        <v>10739225001866</v>
      </c>
      <c r="B348" s="3" t="s">
        <v>9</v>
      </c>
      <c r="C348" s="4">
        <v>49172815000147</v>
      </c>
      <c r="D348" s="5" t="s">
        <v>481</v>
      </c>
      <c r="E348" s="6">
        <v>1</v>
      </c>
      <c r="F348" s="10">
        <v>45261</v>
      </c>
      <c r="G348" s="10">
        <v>45539</v>
      </c>
      <c r="H348" s="8">
        <v>2500</v>
      </c>
      <c r="I348" s="9" t="s">
        <v>482</v>
      </c>
    </row>
    <row r="349" spans="1:9" ht="21" customHeight="1" x14ac:dyDescent="0.25">
      <c r="A349" s="2">
        <f>IFERROR(VLOOKUP(B349,'[1]DADOS (OCULTAR)'!$Q$3:$S$136,3,0),"")</f>
        <v>10739225001866</v>
      </c>
      <c r="B349" s="3" t="s">
        <v>9</v>
      </c>
      <c r="C349" s="4">
        <v>49172815000147</v>
      </c>
      <c r="D349" s="5" t="s">
        <v>481</v>
      </c>
      <c r="E349" s="6">
        <v>2</v>
      </c>
      <c r="F349" s="10">
        <v>45413</v>
      </c>
      <c r="G349" s="10">
        <v>45539</v>
      </c>
      <c r="H349" s="8">
        <v>2500</v>
      </c>
      <c r="I349" s="9" t="s">
        <v>483</v>
      </c>
    </row>
    <row r="350" spans="1:9" ht="21" customHeight="1" x14ac:dyDescent="0.25">
      <c r="A350" s="2">
        <f>IFERROR(VLOOKUP(B350,'[1]DADOS (OCULTAR)'!$Q$3:$S$136,3,0),"")</f>
        <v>10739225001866</v>
      </c>
      <c r="B350" s="3" t="s">
        <v>9</v>
      </c>
      <c r="C350" s="4">
        <v>36481170000182</v>
      </c>
      <c r="D350" s="5" t="s">
        <v>484</v>
      </c>
      <c r="E350" s="6">
        <v>1</v>
      </c>
      <c r="F350" s="10">
        <v>45048</v>
      </c>
      <c r="G350" s="10">
        <v>45413</v>
      </c>
      <c r="H350" s="8">
        <v>120000</v>
      </c>
      <c r="I350" s="9" t="s">
        <v>485</v>
      </c>
    </row>
    <row r="351" spans="1:9" ht="21" customHeight="1" x14ac:dyDescent="0.25">
      <c r="A351" s="2">
        <f>IFERROR(VLOOKUP(B351,'[1]DADOS (OCULTAR)'!$Q$3:$S$136,3,0),"")</f>
        <v>10739225001866</v>
      </c>
      <c r="B351" s="3" t="s">
        <v>9</v>
      </c>
      <c r="C351" s="4">
        <v>11267250000109</v>
      </c>
      <c r="D351" s="5" t="s">
        <v>486</v>
      </c>
      <c r="E351" s="6">
        <v>1</v>
      </c>
      <c r="F351" s="10">
        <v>44316</v>
      </c>
      <c r="G351" s="10">
        <v>44561</v>
      </c>
      <c r="H351" s="8">
        <v>5096</v>
      </c>
      <c r="I351" s="9" t="s">
        <v>487</v>
      </c>
    </row>
    <row r="352" spans="1:9" ht="21" customHeight="1" x14ac:dyDescent="0.25">
      <c r="A352" s="2">
        <f>IFERROR(VLOOKUP(B352,'[1]DADOS (OCULTAR)'!$Q$3:$S$136,3,0),"")</f>
        <v>10739225001866</v>
      </c>
      <c r="B352" s="3" t="s">
        <v>9</v>
      </c>
      <c r="C352" s="4">
        <v>11267250000109</v>
      </c>
      <c r="D352" s="5" t="s">
        <v>486</v>
      </c>
      <c r="E352" s="6">
        <v>2</v>
      </c>
      <c r="F352" s="10">
        <v>44562</v>
      </c>
      <c r="G352" s="10">
        <v>44621</v>
      </c>
      <c r="H352" s="8">
        <v>2516</v>
      </c>
      <c r="I352" s="9" t="s">
        <v>488</v>
      </c>
    </row>
    <row r="353" spans="1:9" ht="21" customHeight="1" x14ac:dyDescent="0.25">
      <c r="A353" s="2">
        <f>IFERROR(VLOOKUP(B353,'[1]DADOS (OCULTAR)'!$Q$3:$S$136,3,0),"")</f>
        <v>10739225001866</v>
      </c>
      <c r="B353" s="3" t="s">
        <v>9</v>
      </c>
      <c r="C353" s="4">
        <v>45408196000196</v>
      </c>
      <c r="D353" s="5" t="s">
        <v>489</v>
      </c>
      <c r="E353" s="6">
        <v>1</v>
      </c>
      <c r="F353" s="10">
        <v>44987</v>
      </c>
      <c r="G353" s="10">
        <v>45352</v>
      </c>
      <c r="H353" s="8">
        <v>315000</v>
      </c>
      <c r="I353" s="9" t="s">
        <v>490</v>
      </c>
    </row>
    <row r="354" spans="1:9" ht="21" customHeight="1" x14ac:dyDescent="0.25">
      <c r="A354" s="2">
        <f>IFERROR(VLOOKUP(B354,'[1]DADOS (OCULTAR)'!$Q$3:$S$136,3,0),"")</f>
        <v>10739225001866</v>
      </c>
      <c r="B354" s="3" t="s">
        <v>9</v>
      </c>
      <c r="C354" s="4">
        <v>45408196000196</v>
      </c>
      <c r="D354" s="5" t="s">
        <v>489</v>
      </c>
      <c r="E354" s="6">
        <v>2</v>
      </c>
      <c r="F354" s="10">
        <v>45353</v>
      </c>
      <c r="G354" s="10">
        <v>45717</v>
      </c>
      <c r="H354" s="8">
        <v>315000</v>
      </c>
      <c r="I354" s="9" t="s">
        <v>491</v>
      </c>
    </row>
    <row r="355" spans="1:9" ht="21" customHeight="1" x14ac:dyDescent="0.25">
      <c r="A355" s="2">
        <f>IFERROR(VLOOKUP(B355,'[1]DADOS (OCULTAR)'!$Q$3:$S$136,3,0),"")</f>
        <v>10739225001866</v>
      </c>
      <c r="B355" s="3" t="s">
        <v>9</v>
      </c>
      <c r="C355" s="4">
        <v>45408196000196</v>
      </c>
      <c r="D355" s="5" t="s">
        <v>489</v>
      </c>
      <c r="E355" s="6">
        <v>3</v>
      </c>
      <c r="F355" s="10">
        <v>44986</v>
      </c>
      <c r="G355" s="10">
        <v>45717</v>
      </c>
      <c r="H355" s="8">
        <v>315000</v>
      </c>
      <c r="I355" s="9" t="s">
        <v>492</v>
      </c>
    </row>
    <row r="356" spans="1:9" ht="21" customHeight="1" x14ac:dyDescent="0.25">
      <c r="A356" s="2">
        <f>IFERROR(VLOOKUP(B356,'[1]DADOS (OCULTAR)'!$Q$3:$S$136,3,0),"")</f>
        <v>10739225001866</v>
      </c>
      <c r="B356" s="3" t="s">
        <v>9</v>
      </c>
      <c r="C356" s="4">
        <v>38404090000159</v>
      </c>
      <c r="D356" s="5" t="s">
        <v>493</v>
      </c>
      <c r="E356" s="6">
        <v>1</v>
      </c>
      <c r="F356" s="10">
        <v>44653</v>
      </c>
      <c r="G356" s="10">
        <v>45017</v>
      </c>
      <c r="H356" s="8">
        <v>6200</v>
      </c>
      <c r="I356" s="9" t="s">
        <v>494</v>
      </c>
    </row>
    <row r="357" spans="1:9" ht="21" customHeight="1" x14ac:dyDescent="0.25">
      <c r="A357" s="2">
        <f>IFERROR(VLOOKUP(B357,'[1]DADOS (OCULTAR)'!$Q$3:$S$136,3,0),"")</f>
        <v>10739225001866</v>
      </c>
      <c r="B357" s="3" t="s">
        <v>9</v>
      </c>
      <c r="C357" s="4">
        <v>38404090000159</v>
      </c>
      <c r="D357" s="5" t="s">
        <v>493</v>
      </c>
      <c r="E357" s="6" t="s">
        <v>495</v>
      </c>
      <c r="F357" s="10">
        <v>45019</v>
      </c>
      <c r="G357" s="10">
        <v>45385</v>
      </c>
      <c r="H357" s="8">
        <v>6200</v>
      </c>
      <c r="I357" s="9" t="s">
        <v>496</v>
      </c>
    </row>
    <row r="358" spans="1:9" ht="21" customHeight="1" x14ac:dyDescent="0.25">
      <c r="A358" s="2">
        <f>IFERROR(VLOOKUP(B358,'[1]DADOS (OCULTAR)'!$Q$3:$S$136,3,0),"")</f>
        <v>10739225001866</v>
      </c>
      <c r="B358" s="3" t="s">
        <v>9</v>
      </c>
      <c r="C358" s="4">
        <v>38404090000159</v>
      </c>
      <c r="D358" s="5" t="s">
        <v>493</v>
      </c>
      <c r="E358" s="6">
        <v>3</v>
      </c>
      <c r="F358" s="10">
        <v>45384</v>
      </c>
      <c r="G358" s="10">
        <v>45748</v>
      </c>
      <c r="H358" s="8">
        <v>6200</v>
      </c>
      <c r="I358" s="9" t="s">
        <v>497</v>
      </c>
    </row>
    <row r="359" spans="1:9" ht="21" customHeight="1" x14ac:dyDescent="0.25">
      <c r="A359" s="2">
        <f>IFERROR(VLOOKUP(B359,'[1]DADOS (OCULTAR)'!$Q$3:$S$136,3,0),"")</f>
        <v>10739225001866</v>
      </c>
      <c r="B359" s="3" t="s">
        <v>9</v>
      </c>
      <c r="C359" s="4">
        <v>38404090000159</v>
      </c>
      <c r="D359" s="5" t="s">
        <v>493</v>
      </c>
      <c r="E359" s="6">
        <v>4</v>
      </c>
      <c r="F359" s="10">
        <v>45413</v>
      </c>
      <c r="G359" s="10">
        <v>45748</v>
      </c>
      <c r="H359" s="8">
        <v>6200</v>
      </c>
      <c r="I359" s="9" t="s">
        <v>498</v>
      </c>
    </row>
    <row r="360" spans="1:9" ht="21" customHeight="1" x14ac:dyDescent="0.25">
      <c r="A360" s="2">
        <f>IFERROR(VLOOKUP(B360,'[1]DADOS (OCULTAR)'!$Q$3:$S$136,3,0),"")</f>
        <v>10739225001866</v>
      </c>
      <c r="B360" s="3" t="s">
        <v>9</v>
      </c>
      <c r="C360" s="4">
        <v>38404090000159</v>
      </c>
      <c r="D360" s="5" t="s">
        <v>493</v>
      </c>
      <c r="E360" s="6">
        <v>5</v>
      </c>
      <c r="F360" s="10">
        <v>44287</v>
      </c>
      <c r="G360" s="10">
        <v>45748</v>
      </c>
      <c r="H360" s="8">
        <v>6200</v>
      </c>
      <c r="I360" s="9" t="s">
        <v>499</v>
      </c>
    </row>
    <row r="361" spans="1:9" ht="21" customHeight="1" x14ac:dyDescent="0.25">
      <c r="A361" s="2">
        <f>IFERROR(VLOOKUP(B361,'[1]DADOS (OCULTAR)'!$Q$3:$S$136,3,0),"")</f>
        <v>10739225001866</v>
      </c>
      <c r="B361" s="3" t="s">
        <v>9</v>
      </c>
      <c r="C361" s="4">
        <v>24380578003285</v>
      </c>
      <c r="D361" s="5" t="s">
        <v>500</v>
      </c>
      <c r="E361" s="6">
        <v>1</v>
      </c>
      <c r="F361" s="10">
        <v>44652</v>
      </c>
      <c r="G361" s="10">
        <v>46112</v>
      </c>
      <c r="H361" s="8">
        <v>65000</v>
      </c>
      <c r="I361" s="9" t="s">
        <v>501</v>
      </c>
    </row>
    <row r="362" spans="1:9" ht="21" customHeight="1" x14ac:dyDescent="0.25">
      <c r="A362" s="2">
        <f>IFERROR(VLOOKUP(B362,'[1]DADOS (OCULTAR)'!$Q$3:$S$136,3,0),"")</f>
        <v>10739225001866</v>
      </c>
      <c r="B362" s="3" t="s">
        <v>9</v>
      </c>
      <c r="C362" s="4">
        <v>24380578003285</v>
      </c>
      <c r="D362" s="5" t="s">
        <v>500</v>
      </c>
      <c r="E362" s="6">
        <v>2</v>
      </c>
      <c r="F362" s="10">
        <v>44927</v>
      </c>
      <c r="G362" s="10">
        <v>46112</v>
      </c>
      <c r="H362" s="8">
        <v>65000</v>
      </c>
      <c r="I362" s="9" t="s">
        <v>502</v>
      </c>
    </row>
    <row r="363" spans="1:9" ht="21" customHeight="1" x14ac:dyDescent="0.25">
      <c r="A363" s="2">
        <f>IFERROR(VLOOKUP(B363,'[1]DADOS (OCULTAR)'!$Q$3:$S$136,3,0),"")</f>
        <v>10739225001866</v>
      </c>
      <c r="B363" s="3" t="s">
        <v>9</v>
      </c>
      <c r="C363" s="4">
        <v>24380578003285</v>
      </c>
      <c r="D363" s="5" t="s">
        <v>500</v>
      </c>
      <c r="E363" s="6">
        <v>3</v>
      </c>
      <c r="F363" s="10">
        <v>44932</v>
      </c>
      <c r="G363" s="10">
        <v>46112</v>
      </c>
      <c r="H363" s="8">
        <v>65000</v>
      </c>
      <c r="I363" s="9" t="s">
        <v>503</v>
      </c>
    </row>
    <row r="364" spans="1:9" ht="21" customHeight="1" x14ac:dyDescent="0.25">
      <c r="A364" s="2">
        <f>IFERROR(VLOOKUP(B364,'[1]DADOS (OCULTAR)'!$Q$3:$S$136,3,0),"")</f>
        <v>10739225001866</v>
      </c>
      <c r="B364" s="3" t="s">
        <v>9</v>
      </c>
      <c r="C364" s="4">
        <v>24380578003285</v>
      </c>
      <c r="D364" s="5" t="s">
        <v>500</v>
      </c>
      <c r="E364" s="6">
        <v>4</v>
      </c>
      <c r="F364" s="10">
        <v>45292</v>
      </c>
      <c r="G364" s="10">
        <v>46112</v>
      </c>
      <c r="H364" s="8">
        <v>65000</v>
      </c>
      <c r="I364" s="9" t="s">
        <v>504</v>
      </c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9382C82-DC69-4BD5-99FE-1B13C973C8C8}">
      <formula1>UNIDADES_OSS</formula1>
    </dataValidation>
  </dataValidations>
  <hyperlinks>
    <hyperlink ref="I2" r:id="rId1" xr:uid="{231D894A-5F75-464F-9431-5E95D88CB26E}"/>
    <hyperlink ref="I3" r:id="rId2" xr:uid="{052B3C46-9EF3-4C89-BB08-8908203BB255}"/>
    <hyperlink ref="I11" r:id="rId3" xr:uid="{EDFB69D7-A4F1-4A57-91FA-303B56E02403}"/>
    <hyperlink ref="I12" r:id="rId4" xr:uid="{E9D98247-72B6-4605-A58D-1A8BF80CAD58}"/>
    <hyperlink ref="I30" r:id="rId5" xr:uid="{25678B58-FB86-4128-B746-6463E34389F0}"/>
    <hyperlink ref="I32" r:id="rId6" xr:uid="{731644D1-D05B-4B60-A3E2-2FC8FED79D9C}"/>
    <hyperlink ref="I34" r:id="rId7" xr:uid="{BDEC2EC4-8C81-4E8B-B9EF-E46883D52F1C}"/>
    <hyperlink ref="I35" r:id="rId8" display="https://ismep.org.br/wp-content/uploads/2023/05/SEGUNDO-TERMO-ADITIVO-AO-CONTRATO-CONSULTORIOS-INTEGRADOS-ALENCAR-ONOFRE-LTDA.pdf" xr:uid="{130A675E-EE42-4B34-8637-E5C77D96776E}"/>
    <hyperlink ref="I36" r:id="rId9" xr:uid="{AA05B715-143C-41CB-A395-BB373473BFAD}"/>
    <hyperlink ref="I37" r:id="rId10" display="https://ismep.org.br/wp-content/uploads/2023/05/SEGUNDO-TERMO-ADITIVO-AO-CONTRATO-COUTO-BEM-SERVICOS-MEDICOS-LTDA-ME.pdf" xr:uid="{F9650A24-265A-4CB2-A28C-3D5C4D90BECB}"/>
    <hyperlink ref="I39" r:id="rId11" display="https://ismep.org.br/wp-content/uploads/2023/05/Primeiro-Termo-Aditivo-ao-Contrato-DE-Alencar-LTDA-ME-x-HRFB-OURICURI-2.pdf" xr:uid="{C31061ED-32B4-4176-94D1-0EF4FE637B29}"/>
    <hyperlink ref="I40" r:id="rId12" xr:uid="{BF0DCD77-6AB1-49FC-8580-9BDE6B891960}"/>
    <hyperlink ref="I42" r:id="rId13" xr:uid="{F16C710D-D3FD-400C-9FE1-1AA3EEDFA3CB}"/>
    <hyperlink ref="I43" r:id="rId14" xr:uid="{74ECD71C-B307-4010-97F7-D7E635366345}"/>
    <hyperlink ref="I44" r:id="rId15" xr:uid="{C759B3D6-BAB2-4418-925E-5176904A321E}"/>
    <hyperlink ref="I45" r:id="rId16" xr:uid="{DE77837B-1B83-4329-B60C-2A40E548D9E9}"/>
    <hyperlink ref="I46" r:id="rId17" xr:uid="{DADEB1DF-D0AA-4141-AE40-BD54B1092B3B}"/>
    <hyperlink ref="I47" r:id="rId18" xr:uid="{6780CF61-2432-4E28-AC8B-C0B6498C30C9}"/>
    <hyperlink ref="I48" r:id="rId19" display="https://ismep.org.br/wp-content/uploads/2021/08/PRIMEIRO-TERMO-ADITIVO-FRANCISCA-ELIENE-X-HRFB.pdf" xr:uid="{F1C5ED8C-3544-4126-9210-CC4DA48157ED}"/>
    <hyperlink ref="I49" r:id="rId20" xr:uid="{67FF94AF-63EA-4311-A6FF-C967D40ABE6E}"/>
    <hyperlink ref="I50" r:id="rId21" xr:uid="{47C49738-3B38-4E3F-A6DF-1B42F40B43BC}"/>
    <hyperlink ref="I51" r:id="rId22" xr:uid="{3B558E7B-D8F8-48A5-BAD9-4D7718319330}"/>
    <hyperlink ref="I53" r:id="rId23" xr:uid="{374DD925-7338-46C0-A8F9-6E20870AB6AF}"/>
    <hyperlink ref="I54" r:id="rId24" xr:uid="{05ED5A1C-521A-4840-A5AA-402FEA63F440}"/>
    <hyperlink ref="I55" r:id="rId25" xr:uid="{CEFAC70F-D6AE-4E81-AD5C-C5AEDA591794}"/>
    <hyperlink ref="I56" r:id="rId26" xr:uid="{9CC14FDE-44E1-48CD-BA03-091E4EBBE162}"/>
    <hyperlink ref="I57" r:id="rId27" display="https://ismep.org.br/wp-content/uploads/2022/05/PRIMEIRO-TERMO-ADITIVO-IMAGENS-E-DIAGNOSTICO.pdf" xr:uid="{087BCC65-C209-41AB-B2C7-26CC449CA8D9}"/>
    <hyperlink ref="I58" r:id="rId28" xr:uid="{E05BC00E-8EAF-4469-BFE0-088BAFB156CF}"/>
    <hyperlink ref="I59" r:id="rId29" xr:uid="{1F685D0C-749D-4D47-BE16-4D6FA50A7A70}"/>
    <hyperlink ref="I60" r:id="rId30" xr:uid="{74A6C900-41E8-48BA-8429-902D3B356968}"/>
    <hyperlink ref="I61" r:id="rId31" xr:uid="{AD1B831C-2A1E-42FE-B4EC-B7D844086855}"/>
    <hyperlink ref="I62" r:id="rId32" display="https://ismep.org.br/wp-content/uploads/2023/05/SEGUNDO-TERMO-ADITIVO-AO-CONTRATO-JBHC-SERVICOS-MEDICOS-LTDA-EPP.pdf" xr:uid="{740004EB-62FB-4FAD-AF04-97024D0347CB}"/>
    <hyperlink ref="I63" r:id="rId33" xr:uid="{E48CC8DB-D388-4049-930D-54DFB205969C}"/>
    <hyperlink ref="I64" r:id="rId34" xr:uid="{DC62438E-C724-4058-B7DD-15E5A4D4E3A1}"/>
    <hyperlink ref="I65" r:id="rId35" xr:uid="{CC313A34-6A8C-4E15-941D-D5805969C1BD}"/>
    <hyperlink ref="I66" r:id="rId36" xr:uid="{3821947F-1CA4-49CF-9467-58A04E7249DE}"/>
    <hyperlink ref="I73" r:id="rId37" xr:uid="{A279F7F6-8F59-48E7-BBBE-E6DADAE6C2EF}"/>
    <hyperlink ref="I74" r:id="rId38" xr:uid="{755E9C5E-57C7-46FB-97BD-66DDEAFBB5F9}"/>
    <hyperlink ref="I76" r:id="rId39" xr:uid="{C5AC7CEF-0770-43F7-8C6F-85034207AB31}"/>
    <hyperlink ref="I77" r:id="rId40" xr:uid="{520DB911-F3D0-40C5-A578-DF998F05A1B3}"/>
    <hyperlink ref="I78" r:id="rId41" xr:uid="{46A6C326-D320-456A-8A18-16814A07AF32}"/>
    <hyperlink ref="I79" r:id="rId42" xr:uid="{D7AD60E3-5AB8-468B-88C9-CED7F649849F}"/>
    <hyperlink ref="I80" r:id="rId43" xr:uid="{E57E8A63-70DF-4A42-9BA3-382CBB54CAD9}"/>
    <hyperlink ref="I81" r:id="rId44" xr:uid="{4EBAF278-2059-4C81-A354-EB1E4D9DAA72}"/>
    <hyperlink ref="I75" r:id="rId45" xr:uid="{027408E2-1A43-46BB-AC3A-E0E4D895013B}"/>
    <hyperlink ref="I82" r:id="rId46" display="https://ismep.org.br/wp-content/uploads/2023/05/TERCEIRO-TERMO-ADITIVO-AO-CONTRATO-MARCOS-DANIEL-DE-SOUSA-XAVIER-ME.pdf" xr:uid="{F4496133-F70D-401C-832C-8B1B3FC97AD8}"/>
    <hyperlink ref="I83" r:id="rId47" xr:uid="{CD2F577C-F2F9-4B8F-9D22-4F506A509329}"/>
    <hyperlink ref="I84" r:id="rId48" xr:uid="{28DC4AF2-B7F6-4CD2-9B12-6DFE9E6AB8A0}"/>
    <hyperlink ref="I85" r:id="rId49" xr:uid="{D07FB0C3-2611-47BD-BEC0-13ECC884783B}"/>
    <hyperlink ref="I86" r:id="rId50" xr:uid="{A3566C9A-4301-46ED-AD5C-EA6FC6748C85}"/>
    <hyperlink ref="I87" r:id="rId51" xr:uid="{8AA8BBC4-B6F7-48E9-B115-D0FAF195635A}"/>
    <hyperlink ref="I88" r:id="rId52" xr:uid="{A3BD53AB-C245-4E26-8AF3-3F95B6CC2712}"/>
    <hyperlink ref="I89" r:id="rId53" xr:uid="{CF44187F-DA98-4E85-A693-CEAC704AB523}"/>
    <hyperlink ref="I90" r:id="rId54" xr:uid="{CC51BCFB-3862-4FB8-AA15-BA9EC20B8B94}"/>
    <hyperlink ref="I91" r:id="rId55" xr:uid="{1B45AA83-F150-4390-BBE2-11AFB832DE82}"/>
    <hyperlink ref="I92" r:id="rId56" xr:uid="{5F7EB1D7-135A-4E4D-896F-565D3D25F5F1}"/>
    <hyperlink ref="I93" r:id="rId57" xr:uid="{B29DEB40-388D-45AA-86B5-B425A01BEB12}"/>
    <hyperlink ref="I94" r:id="rId58" xr:uid="{C29CA929-2A40-4778-B81F-2C4A3FC2B88F}"/>
    <hyperlink ref="I95" r:id="rId59" xr:uid="{669BE290-CED7-48AC-9849-3F4EF6C3C2C5}"/>
    <hyperlink ref="I96" r:id="rId60" xr:uid="{D85CB407-8E23-436E-9CAF-C381CA67B7B1}"/>
    <hyperlink ref="I97" r:id="rId61" xr:uid="{5B8310C9-7BB1-4352-8D2F-C7B9985B3E65}"/>
    <hyperlink ref="I98" r:id="rId62" xr:uid="{4211EDE3-5191-4906-894E-A4B564511936}"/>
    <hyperlink ref="I99" r:id="rId63" xr:uid="{37D4F32C-31D6-44C1-A55F-547C0918E2FE}"/>
    <hyperlink ref="I100" r:id="rId64" xr:uid="{B6015E65-997D-4103-9B32-7B0395316ECD}"/>
    <hyperlink ref="I101" r:id="rId65" xr:uid="{C14BA447-CC9C-4A03-9B1C-EFEC9CC99F0B}"/>
    <hyperlink ref="I102" r:id="rId66" xr:uid="{EF14A8FA-9598-4BCA-8777-15C0497B22AE}"/>
    <hyperlink ref="I103" r:id="rId67" xr:uid="{5C3AB9CE-B2E6-4CAC-9DFB-D77F84ED7696}"/>
    <hyperlink ref="I104" r:id="rId68" xr:uid="{28171CA7-D0D0-4E3F-8AAF-17ECACDCC957}"/>
    <hyperlink ref="I105" r:id="rId69" xr:uid="{73839925-6F11-4287-95CC-C28AE57FEC18}"/>
    <hyperlink ref="I106" r:id="rId70" xr:uid="{48B5E4D5-585A-44DF-8406-A8BD558FFEF0}"/>
    <hyperlink ref="I107" r:id="rId71" xr:uid="{02D242B5-8F24-4085-A10B-FAE17A1176B3}"/>
    <hyperlink ref="I108" r:id="rId72" xr:uid="{599A14B4-4136-4012-97E9-416139042117}"/>
    <hyperlink ref="I109" r:id="rId73" xr:uid="{5F1AA64C-5154-4AAF-A38C-A0C22C7C6237}"/>
    <hyperlink ref="I110" r:id="rId74" xr:uid="{0157351B-87C1-4091-8A73-F722473EEAF7}"/>
    <hyperlink ref="I111" r:id="rId75" xr:uid="{992D4F4A-D56B-49A4-BD1B-02E821CA0485}"/>
    <hyperlink ref="I112" r:id="rId76" xr:uid="{B666E09C-F67F-4C7E-B16F-AA3150982BAD}"/>
    <hyperlink ref="I113" r:id="rId77" xr:uid="{FDE2B1D4-D9E9-4F32-9C8B-1C1707B15C70}"/>
    <hyperlink ref="I114" r:id="rId78" xr:uid="{149759A2-D61C-4AC0-94F9-0A508873FA0C}"/>
    <hyperlink ref="I115" r:id="rId79" xr:uid="{C92A5B25-E014-4773-945C-8B2E8A5CBD57}"/>
    <hyperlink ref="I116" r:id="rId80" xr:uid="{86A80B89-9FC5-49D5-8291-0D549DBC8A94}"/>
    <hyperlink ref="I117" r:id="rId81" xr:uid="{DED94415-81E0-4DC7-A8DA-70C7453DDAB0}"/>
    <hyperlink ref="I38" r:id="rId82" xr:uid="{3BEC0CE0-0CA5-4AFD-A28D-57F2A665523B}"/>
    <hyperlink ref="I118" r:id="rId83" xr:uid="{DDB2189E-256C-4BD3-887F-77E236598D61}"/>
    <hyperlink ref="I119" r:id="rId84" xr:uid="{9A9E8047-FCC3-4F85-A4B5-6B27223E9408}"/>
    <hyperlink ref="I120" r:id="rId85" xr:uid="{9EC58C01-B3A4-49DC-87C2-32249F01D358}"/>
    <hyperlink ref="I121" r:id="rId86" xr:uid="{13B5E18E-6B9A-4E95-A020-63A368FF0E2D}"/>
    <hyperlink ref="I122" r:id="rId87" xr:uid="{E316FDDD-9FD7-4AD3-AECC-3E8372983C74}"/>
    <hyperlink ref="I123" r:id="rId88" xr:uid="{63764A52-14D1-4FD1-A2E8-5AF5ECF29F83}"/>
    <hyperlink ref="I124" r:id="rId89" xr:uid="{99E5EB1C-6A4C-4937-91D7-B22339E4ED3E}"/>
    <hyperlink ref="I126" r:id="rId90" xr:uid="{7F386BCF-1023-41F1-87CC-E22A541055BA}"/>
    <hyperlink ref="I125" r:id="rId91" xr:uid="{54DF5762-212C-4D0F-9B33-F507392F1642}"/>
    <hyperlink ref="I127" r:id="rId92" xr:uid="{C940E569-2DC9-4FCB-AFA3-CAB401C15F87}"/>
    <hyperlink ref="I128" r:id="rId93" xr:uid="{72D6A093-8D77-4CF1-81B7-33637301B1EE}"/>
    <hyperlink ref="I129" r:id="rId94" xr:uid="{8AE00B9F-FF77-44D4-966C-501D387D9704}"/>
    <hyperlink ref="I130" r:id="rId95" xr:uid="{ED9BB4A9-2918-4274-B431-39A193CB321D}"/>
    <hyperlink ref="I132" r:id="rId96" xr:uid="{E316CB98-5FC3-46A7-A41C-AF2077030042}"/>
    <hyperlink ref="I131" r:id="rId97" xr:uid="{1BB25D86-24E6-46D4-9FC4-604B2DB1DBAB}"/>
    <hyperlink ref="I133" r:id="rId98" xr:uid="{AC14F8F0-003F-412D-9282-A13080669549}"/>
    <hyperlink ref="I134" r:id="rId99" xr:uid="{E68272CE-F40E-4E2C-B07F-92D859535049}"/>
    <hyperlink ref="I135" r:id="rId100" xr:uid="{9B56AF05-949B-48FF-895C-2B82A6436CA3}"/>
    <hyperlink ref="I4" r:id="rId101" xr:uid="{3B49EA92-4180-4359-B4B4-7713B2125DEE}"/>
    <hyperlink ref="I5" r:id="rId102" xr:uid="{F4CC4012-9C6F-4DC0-856E-DC15686C1EBA}"/>
    <hyperlink ref="I6" r:id="rId103" xr:uid="{835571B6-72B4-48B1-ADC5-36C7C959F21F}"/>
    <hyperlink ref="I7" r:id="rId104" xr:uid="{4B82CE7C-25D7-487C-BBE3-AE709CB86287}"/>
    <hyperlink ref="I8" r:id="rId105" xr:uid="{FF7F88C7-A20F-44AC-95F1-4885AA619E86}"/>
    <hyperlink ref="I9" r:id="rId106" xr:uid="{587457F1-DA16-47AC-8637-54DB4F87D2F6}"/>
    <hyperlink ref="I10" r:id="rId107" display="https://ismep.org.br/wp-content/uploads/2023/05/SEGUNDO-TERMO-ADITIVO-AO-CONTRATO-BRITO-TEIXEIRA-LTDA.pdf" xr:uid="{F29B3D18-83E1-42A3-9571-8CD5EBE675E6}"/>
    <hyperlink ref="I13" r:id="rId108" xr:uid="{D23B52D0-755A-4C6C-B47B-92B1BA29DAC3}"/>
    <hyperlink ref="I14" r:id="rId109" xr:uid="{D12DC233-655F-46CD-A5F3-50B93FE22A7F}"/>
    <hyperlink ref="I16" r:id="rId110" xr:uid="{3D2CBEF0-97B0-4562-B107-C04B3D7CF7FC}"/>
    <hyperlink ref="I18" r:id="rId111" xr:uid="{9EEF114D-DD96-48E6-88A1-DEC54A04D38B}"/>
    <hyperlink ref="I20" r:id="rId112" xr:uid="{9271270E-0CDC-46FA-8E3F-91DC7DB5513B}"/>
    <hyperlink ref="I21" r:id="rId113" xr:uid="{A9748E4A-E05A-464D-814A-E38A10D397AE}"/>
    <hyperlink ref="I22" r:id="rId114" xr:uid="{5F578263-7124-4D89-9AA3-51C2BCC9E22F}"/>
    <hyperlink ref="I23" r:id="rId115" xr:uid="{1E41C933-3FD0-4B76-ADD9-6B5138B4C014}"/>
    <hyperlink ref="I24" r:id="rId116" xr:uid="{F7E57010-0FBC-40D7-9D92-2F924C82AD51}"/>
    <hyperlink ref="I25" r:id="rId117" display="https://ismep.org.br/wp-content/uploads/2023/03/PRIMEIRO-TERMO-ADITIVO-AO-CONTRATO-CLINICA-DE-CIRURGICA-ONCOLOGICA-DO-SERTAO-LTDA-ME-X-HRFB-OURICURI.pdf" xr:uid="{C987AE16-1CBC-4E96-88C1-98591E633B0B}"/>
    <hyperlink ref="I26" r:id="rId118" xr:uid="{6F47FA51-26AC-4077-A0AC-BB1F3BDBE561}"/>
    <hyperlink ref="I27" r:id="rId119" xr:uid="{CF0C5777-18A2-42A4-93C8-5F8802BC26B7}"/>
    <hyperlink ref="I28" r:id="rId120" xr:uid="{5376EA25-2097-4354-8F41-480ABD3516A6}"/>
    <hyperlink ref="I29" r:id="rId121" display="https://ismep.org.br/wp-content/uploads/2023/05/SEGUNDO-TERMO-ADITIVO-AO-CONTRATO-CLINICA-MEDICA-HOLANDA-FIGUEIREDO-LTDA-ME.pdf" xr:uid="{5E866336-E361-4100-A2CE-F4B65ED48261}"/>
    <hyperlink ref="I67" r:id="rId122" xr:uid="{26C268B4-81EF-4B5D-B560-A2F582CB1501}"/>
    <hyperlink ref="I68" r:id="rId123" xr:uid="{B8D5F5A5-2BBC-4AB5-BD01-20646C5267D7}"/>
    <hyperlink ref="I69" r:id="rId124" display="https://ismep.org.br/wp-content/uploads/2023/05/SEGUNDO-TERMO-ADITIVO-AO-CONTRATO-LINEKER-VELOZO-COSTA.pdf" xr:uid="{80383D1C-A4BE-4810-82E4-7B49A121207C}"/>
    <hyperlink ref="I70" r:id="rId125" xr:uid="{44557709-A6C5-481B-B1A1-A86AB0A2E864}"/>
    <hyperlink ref="I71" r:id="rId126" xr:uid="{C2803597-5B90-44CE-AD6F-963BAA95E384}"/>
    <hyperlink ref="I17" r:id="rId127" xr:uid="{06479BFB-BB2C-4DBE-82E6-AA7F661B9EBB}"/>
    <hyperlink ref="I15" r:id="rId128" xr:uid="{75C76191-932D-494E-B7BD-09F062496E64}"/>
    <hyperlink ref="I136" r:id="rId129" xr:uid="{18941821-2418-46DA-85C0-93467FDC115A}"/>
    <hyperlink ref="I137" r:id="rId130" xr:uid="{2451E6BF-D47F-41D1-8C29-45F468BB137E}"/>
    <hyperlink ref="I138" r:id="rId131" xr:uid="{E017DD54-6877-4520-9D36-1565DC16F80D}"/>
    <hyperlink ref="I139" r:id="rId132" xr:uid="{DFE097C7-F791-4DC9-BF1E-7BFF483BBFA4}"/>
    <hyperlink ref="I141" r:id="rId133" xr:uid="{1255F48D-9BA9-44B1-AE3B-7AFDA9E24EC2}"/>
    <hyperlink ref="I143" r:id="rId134" xr:uid="{28507C3E-9540-486D-B924-33FB96E7BD3B}"/>
    <hyperlink ref="I142" r:id="rId135" xr:uid="{5FE08606-C405-480F-BBDE-3CF4B80E1EBE}"/>
    <hyperlink ref="I140" r:id="rId136" xr:uid="{507E6299-FE15-4343-8F09-5D2C7E0DFDC0}"/>
    <hyperlink ref="I144" r:id="rId137" xr:uid="{D6256546-A8AC-454E-AEEC-C7A491F96502}"/>
    <hyperlink ref="I146" r:id="rId138" xr:uid="{B45CE26C-7369-4B39-B487-1AC97EF8CC46}"/>
    <hyperlink ref="I147" r:id="rId139" xr:uid="{293A6C9E-A04E-4F5E-9D7A-DD2D77F259E1}"/>
    <hyperlink ref="I148" r:id="rId140" xr:uid="{CC88DBBC-A991-4117-BCCB-CB6F15BE2BB8}"/>
    <hyperlink ref="I150" r:id="rId141" xr:uid="{E659BEF8-BF0E-4280-8686-F3151AA09440}"/>
    <hyperlink ref="I149" r:id="rId142" xr:uid="{14D252EA-3907-4846-BC32-7479A293528D}"/>
    <hyperlink ref="I151" r:id="rId143" xr:uid="{33738E3B-EDD0-4FF5-94ED-5F4AFE45A387}"/>
    <hyperlink ref="I152" r:id="rId144" xr:uid="{99B8CFFD-E9EB-4046-BFCD-0026A9CD8E79}"/>
    <hyperlink ref="I153" r:id="rId145" xr:uid="{03885576-6CB4-4B37-9070-0BECAB800FF3}"/>
    <hyperlink ref="I154" r:id="rId146" xr:uid="{B38F80A8-821B-49B3-B393-CFE00283062C}"/>
    <hyperlink ref="I155" r:id="rId147" xr:uid="{8B120855-2B70-4B3A-9AEC-86326564803A}"/>
    <hyperlink ref="I156" r:id="rId148" xr:uid="{9D385930-22B3-4D09-B86C-28C7E1184B63}"/>
    <hyperlink ref="I157" r:id="rId149" xr:uid="{720CCEDA-7A0B-4860-8C5B-351AB4504899}"/>
    <hyperlink ref="I158" r:id="rId150" xr:uid="{CEA3286D-FB7F-406A-A1AE-3A0DD07C8C0D}"/>
    <hyperlink ref="I159" r:id="rId151" xr:uid="{7BA12C53-F225-46F0-8544-69C82571822B}"/>
    <hyperlink ref="I160" r:id="rId152" xr:uid="{0165F120-BFE4-4DE4-A54F-5A3FD47DC636}"/>
    <hyperlink ref="I161" r:id="rId153" xr:uid="{101CF42F-3BA1-44C7-8B5D-24BC8E769F0B}"/>
    <hyperlink ref="I162" r:id="rId154" xr:uid="{222E0BB8-420C-4043-A409-4EFC425326D6}"/>
    <hyperlink ref="I163" r:id="rId155" xr:uid="{86B03FFB-87DB-408D-999D-7578D567027B}"/>
    <hyperlink ref="I164" r:id="rId156" xr:uid="{08AA188F-AC7E-4F17-BD50-F1C039DAB9AB}"/>
    <hyperlink ref="I364" r:id="rId157" xr:uid="{3D935734-9E12-4634-80AE-D475346A6EA8}"/>
    <hyperlink ref="I19" r:id="rId158" xr:uid="{523FC54A-5E3B-4DC6-AEE9-E3C5FC1C52B1}"/>
    <hyperlink ref="I41" r:id="rId159" xr:uid="{409D6808-19F5-42DA-BDDD-746EDC10DEFD}"/>
    <hyperlink ref="I177" r:id="rId160" xr:uid="{B485C508-5A05-4972-A2D7-A7DC7EC1B203}"/>
    <hyperlink ref="I191" r:id="rId161" xr:uid="{798636D9-48CE-42C3-A466-5D0C68E73149}"/>
    <hyperlink ref="I282" r:id="rId162" xr:uid="{E58E8397-0361-4557-B2BC-F8B60BC67313}"/>
    <hyperlink ref="I331" r:id="rId163" xr:uid="{B08C8ADA-C93C-4AF5-89D3-9FF1C8D703D5}"/>
    <hyperlink ref="I33" r:id="rId164" xr:uid="{1D32AE59-82DF-44B6-A154-F047FA1CE86A}"/>
    <hyperlink ref="I145" r:id="rId165" xr:uid="{647AF137-CF50-4B38-A30A-20F418E41E3A}"/>
    <hyperlink ref="I165" r:id="rId166" xr:uid="{C2EE932B-E483-4B32-80B4-446E045235E1}"/>
    <hyperlink ref="I166" r:id="rId167" xr:uid="{F2805A3C-1B7F-4635-B8AB-21A1ECF700BA}"/>
    <hyperlink ref="I167" r:id="rId168" xr:uid="{CE7BD74F-EE4A-42C0-B395-E99C8141C5BA}"/>
    <hyperlink ref="I168" r:id="rId169" xr:uid="{CAB6F0FE-D1F0-4FA2-BB1B-205ABD23540D}"/>
    <hyperlink ref="I169" r:id="rId170" xr:uid="{98AB3583-B735-4327-9E66-F38C0FA80C17}"/>
    <hyperlink ref="I170" r:id="rId171" xr:uid="{8CB3CEFA-DD69-4479-886B-4CB974E2EEF4}"/>
    <hyperlink ref="I171" r:id="rId172" xr:uid="{F0AB0836-0E8D-4CF7-8D1D-381834D2928E}"/>
    <hyperlink ref="I172" r:id="rId173" xr:uid="{2F0FBA1B-6BEB-43C3-8F70-DD4F8A0682CA}"/>
    <hyperlink ref="I173" r:id="rId174" xr:uid="{9629025F-FA57-4778-BB74-DC3DDA4C532A}"/>
    <hyperlink ref="I174" r:id="rId175" xr:uid="{7A446E45-4345-4164-9496-898F738D19D2}"/>
    <hyperlink ref="I175" r:id="rId176" xr:uid="{68E55DB2-BDCC-47F4-9EDD-5EA49F0CDDCC}"/>
    <hyperlink ref="I176" r:id="rId177" xr:uid="{83D2983E-26FA-446C-AB96-44B99610A56E}"/>
    <hyperlink ref="I178" r:id="rId178" xr:uid="{8643AAE1-C857-4A64-8B26-FBDCC7267834}"/>
    <hyperlink ref="I179" r:id="rId179" xr:uid="{31EC2105-FC6C-4EA9-9895-98DA1E113CD0}"/>
    <hyperlink ref="I180" r:id="rId180" xr:uid="{88521933-2EA6-4B5B-9938-7C97A967CDF2}"/>
    <hyperlink ref="I181" r:id="rId181" xr:uid="{FA543999-52D9-428B-AA51-11DC1A7608A1}"/>
    <hyperlink ref="I182" r:id="rId182" xr:uid="{85E58801-62E7-4303-B389-F4616F324FB7}"/>
    <hyperlink ref="I183" r:id="rId183" xr:uid="{43CE0949-7F52-4CD1-AB2E-2F7CC5AE0482}"/>
    <hyperlink ref="I184" r:id="rId184" xr:uid="{194E0ED9-B5C9-4628-BC61-959E09B7F483}"/>
    <hyperlink ref="I185" r:id="rId185" xr:uid="{4F0A8B9B-B544-4CFE-80F6-ADE10F3D1C3B}"/>
    <hyperlink ref="I186" r:id="rId186" xr:uid="{018D49AE-8C74-449A-BAD3-1A501641B8FC}"/>
    <hyperlink ref="I187" r:id="rId187" xr:uid="{46D68840-81BC-426B-B975-B76DE9931442}"/>
    <hyperlink ref="I188" r:id="rId188" xr:uid="{1DEA0CFA-A47D-4BB1-A938-7D01972BB908}"/>
    <hyperlink ref="I189" r:id="rId189" xr:uid="{9480F670-A7FF-4E20-A55E-95885432A183}"/>
    <hyperlink ref="I190" r:id="rId190" xr:uid="{CED9D63F-5E69-4C49-98C9-2403C9B156EE}"/>
    <hyperlink ref="I192" r:id="rId191" xr:uid="{C957788A-D9D5-4107-8D72-99F8DFE6EF78}"/>
    <hyperlink ref="I193" r:id="rId192" xr:uid="{7EE8E638-3AAE-45F1-8F4F-E0734ECA0D09}"/>
    <hyperlink ref="I194" r:id="rId193" xr:uid="{DF675A6D-A859-4C7F-ACCD-41ED304A2BC0}"/>
    <hyperlink ref="I195" r:id="rId194" xr:uid="{FB32E1E1-95B3-40FE-9563-B537849307D3}"/>
    <hyperlink ref="I196" r:id="rId195" xr:uid="{28FB76AF-4E3A-4D66-AC2C-BBED1FC88408}"/>
    <hyperlink ref="I197" r:id="rId196" xr:uid="{9E7FA28A-FA48-420A-84B2-5BDF6C333363}"/>
    <hyperlink ref="I198" r:id="rId197" xr:uid="{1D25941B-159C-47B5-BE10-86009D8D8BF4}"/>
    <hyperlink ref="I199" r:id="rId198" xr:uid="{CDD4E62B-2EB3-4A43-AD6E-9F9745E222BE}"/>
    <hyperlink ref="I200" r:id="rId199" xr:uid="{FF2F8D4C-5AD6-4F24-A3A9-7871E95F6B69}"/>
    <hyperlink ref="I201" r:id="rId200" xr:uid="{B64542F3-6188-4994-9626-A1F417A47D57}"/>
    <hyperlink ref="I202" r:id="rId201" xr:uid="{4D06ABA1-4FA4-44A9-8FED-A07253306D15}"/>
    <hyperlink ref="I203" r:id="rId202" xr:uid="{2D43F716-970F-4977-AB18-7AC9A6B82A7A}"/>
    <hyperlink ref="I204" r:id="rId203" xr:uid="{C27E44CD-653A-4540-B44D-AE8A7A4D765A}"/>
    <hyperlink ref="I205" r:id="rId204" xr:uid="{AC21249E-465B-4B4A-993E-8C116C90A789}"/>
    <hyperlink ref="I206" r:id="rId205" xr:uid="{3FD024CB-BC4D-4A7B-A25B-4713B11E791D}"/>
    <hyperlink ref="I207" r:id="rId206" xr:uid="{EDC2DAAA-6B8C-4006-A551-124F6D70EFE7}"/>
    <hyperlink ref="I208" r:id="rId207" xr:uid="{7DE8ECAB-E259-43CC-B181-EBBF2C02AC51}"/>
    <hyperlink ref="I209" r:id="rId208" xr:uid="{82490BAF-3B17-45D0-9DE9-70A027CFE049}"/>
    <hyperlink ref="I210" r:id="rId209" xr:uid="{19381CE6-A84E-4B31-A006-00A5BE9BFD6F}"/>
    <hyperlink ref="I211" r:id="rId210" xr:uid="{8ED50F17-8C99-4B30-8A0D-F2DF438D096A}"/>
    <hyperlink ref="I212" r:id="rId211" xr:uid="{23F8DDB7-A2E4-4176-B964-328A83AAD970}"/>
    <hyperlink ref="I213" r:id="rId212" xr:uid="{4854C4F0-843E-4672-8F2E-F3CCCB69BA87}"/>
    <hyperlink ref="I214" r:id="rId213" xr:uid="{A4830BEC-22CE-4E29-8452-56310C6C6701}"/>
    <hyperlink ref="I215" r:id="rId214" xr:uid="{A3C07056-9FD5-4D72-A3A2-B971A132D13A}"/>
    <hyperlink ref="I216" r:id="rId215" xr:uid="{58597605-F266-41D2-ACFB-8F13390B869A}"/>
    <hyperlink ref="I217" r:id="rId216" xr:uid="{3D42E325-1D25-41EB-BEE4-CC2FDCC1F093}"/>
    <hyperlink ref="I218" r:id="rId217" xr:uid="{97144BD7-3BD1-4BCC-9E5D-F2B5DECFB546}"/>
    <hyperlink ref="I219" r:id="rId218" xr:uid="{8338EC8E-3926-40AF-A1A2-B9D285FD501C}"/>
    <hyperlink ref="I220" r:id="rId219" xr:uid="{8046614F-7C28-4492-A5E8-36607779B06B}"/>
    <hyperlink ref="I221" r:id="rId220" xr:uid="{F6573B10-C8EF-4743-8840-9D6152B3F11C}"/>
    <hyperlink ref="I222" r:id="rId221" xr:uid="{907842A2-75A6-43F2-96EE-06472EB5606B}"/>
    <hyperlink ref="I223" r:id="rId222" xr:uid="{7802D139-CB5B-48BE-816D-27DE8A793785}"/>
    <hyperlink ref="I224" r:id="rId223" xr:uid="{03718550-7AC6-4CF3-9C6C-796519AB4589}"/>
    <hyperlink ref="I225" r:id="rId224" xr:uid="{AE3E8AF8-AA29-488C-9121-F6D812AA2255}"/>
    <hyperlink ref="I226" r:id="rId225" xr:uid="{3B949719-8E29-4495-A90D-D9CFDFB22762}"/>
    <hyperlink ref="I227" r:id="rId226" xr:uid="{F7801D13-58A6-4BEE-9DEB-D5CE63283F90}"/>
    <hyperlink ref="I228" r:id="rId227" xr:uid="{2EFF2283-FAC2-4DB8-8C3B-9CDB8995D618}"/>
    <hyperlink ref="I229" r:id="rId228" xr:uid="{DEC98D57-CE6B-4570-8E5D-D3092CCB376D}"/>
    <hyperlink ref="I230" r:id="rId229" xr:uid="{12A2307F-C697-47E1-8416-C87BC9856928}"/>
    <hyperlink ref="I231" r:id="rId230" xr:uid="{70FF2137-6DE9-485E-AFE7-D4DFE06B44DF}"/>
    <hyperlink ref="I232" r:id="rId231" xr:uid="{B613F7F3-1FC4-4EF2-9385-D8B0D620BFA8}"/>
    <hyperlink ref="I233" r:id="rId232" xr:uid="{C8174A31-E249-4BF8-B673-0E244A077349}"/>
    <hyperlink ref="I234" r:id="rId233" xr:uid="{CA1BD8B9-903D-46E1-B38D-825F81D05243}"/>
    <hyperlink ref="I235" r:id="rId234" xr:uid="{D1CC6CB4-444A-40BC-A27C-030DC19C50BC}"/>
    <hyperlink ref="I236" r:id="rId235" xr:uid="{879A4784-58EF-4054-9C79-5046E2FE12BA}"/>
    <hyperlink ref="I237" r:id="rId236" xr:uid="{00CBD481-CB71-4B96-B3EB-DE20316CFD1F}"/>
    <hyperlink ref="I238" r:id="rId237" xr:uid="{F9F8BFA0-CDF9-4E66-AE9B-B1A6E39D4EA7}"/>
    <hyperlink ref="I239" r:id="rId238" xr:uid="{FDA968CA-9B7F-4584-B07F-60756F75C66B}"/>
    <hyperlink ref="I240" r:id="rId239" xr:uid="{0F2FF257-8205-478C-A8A9-A245C0E158B4}"/>
    <hyperlink ref="I241" r:id="rId240" xr:uid="{0C07AFF0-5356-4076-AD14-C65491E95D53}"/>
    <hyperlink ref="I242" r:id="rId241" xr:uid="{7CD40C04-506C-4CC6-90D4-540D4BC02536}"/>
    <hyperlink ref="I243" r:id="rId242" xr:uid="{76D3B552-93BF-4AD5-924E-A4215A1E1787}"/>
    <hyperlink ref="I244" r:id="rId243" xr:uid="{D38770B9-A19D-490D-9D43-9E511065A50A}"/>
    <hyperlink ref="I245" r:id="rId244" xr:uid="{CDA07BDC-CF90-4784-8858-A83C8347495C}"/>
    <hyperlink ref="I246" r:id="rId245" xr:uid="{F52E38C1-3DB6-4480-AFC2-134254FEFCBF}"/>
    <hyperlink ref="I247" r:id="rId246" xr:uid="{26A6EA86-38D0-48FF-9227-C76D0D3CCA25}"/>
    <hyperlink ref="I248" r:id="rId247" xr:uid="{F9A3132C-0199-4A22-89A5-9A13235FE07E}"/>
    <hyperlink ref="I249" r:id="rId248" xr:uid="{88C38A42-5295-49F7-877C-E5452458233B}"/>
    <hyperlink ref="I250" r:id="rId249" xr:uid="{684AE1F8-7677-443D-85D7-0FC5849846D4}"/>
    <hyperlink ref="I251" r:id="rId250" xr:uid="{F1A78FF5-5B95-4640-B224-6516B02BA986}"/>
    <hyperlink ref="I252" r:id="rId251" xr:uid="{FC0511C0-99B3-4A1E-9F2C-2A0A82C5FA79}"/>
    <hyperlink ref="I253" r:id="rId252" xr:uid="{1282F77C-EA5D-4552-A02B-E172A395369D}"/>
    <hyperlink ref="I254" r:id="rId253" xr:uid="{B87314A0-E4C9-4E8D-8F17-7A70D9B59F4A}"/>
    <hyperlink ref="I255" r:id="rId254" xr:uid="{95A15817-4264-4DEB-A7FD-FCBE6AC50F67}"/>
    <hyperlink ref="I257" r:id="rId255" xr:uid="{543896C6-325D-4A03-931F-74BA08B39741}"/>
    <hyperlink ref="I258" r:id="rId256" xr:uid="{C7217826-414E-4DD3-8E1D-0505BEE7FE52}"/>
    <hyperlink ref="I259" r:id="rId257" xr:uid="{D15E50E2-B969-47E5-AD7A-6687CD07C258}"/>
    <hyperlink ref="I260" r:id="rId258" xr:uid="{77CE4CA4-5674-48AA-BE92-0C20EFDB1EF3}"/>
    <hyperlink ref="I261" r:id="rId259" xr:uid="{3B08E395-65C5-46EF-AA17-B9FE7074F795}"/>
    <hyperlink ref="I262" r:id="rId260" xr:uid="{2E3D1CB5-964A-4E99-A3E5-4AD513C84560}"/>
    <hyperlink ref="I263" r:id="rId261" xr:uid="{3F0BBF14-66E7-4890-BA24-982AA37922CF}"/>
    <hyperlink ref="I256" r:id="rId262" xr:uid="{6103BA0E-46AA-4B2F-8B92-3F68D3EAFADD}"/>
    <hyperlink ref="I264" r:id="rId263" xr:uid="{10084049-50E6-400C-A639-107890FD842B}"/>
    <hyperlink ref="I265" r:id="rId264" xr:uid="{0546C80B-E5FF-4BB1-B6EC-6324B25A59C6}"/>
    <hyperlink ref="I266" r:id="rId265" xr:uid="{EB2206B9-9466-4119-98D3-8B8622CFD782}"/>
    <hyperlink ref="I267" r:id="rId266" xr:uid="{D7BDB1B1-41E3-4D42-B6E1-17277DED7F0E}"/>
    <hyperlink ref="I268" r:id="rId267" xr:uid="{456AE4BE-75ED-4358-BFE4-55A21F9D1D88}"/>
    <hyperlink ref="I270" r:id="rId268" xr:uid="{5D8BB600-F62B-465C-BEC6-12BE1C2B2D29}"/>
    <hyperlink ref="I271" r:id="rId269" xr:uid="{131943FD-F5DE-46D6-9D70-4EDA366AE98A}"/>
    <hyperlink ref="I272" r:id="rId270" xr:uid="{F45199D3-D913-4439-8629-BD703D54E59B}"/>
    <hyperlink ref="I273" r:id="rId271" xr:uid="{768D5C60-A656-45E0-8A1E-803A4A3073CD}"/>
    <hyperlink ref="I274" r:id="rId272" xr:uid="{7ED2C3FC-31CD-4046-A9C5-63CB4CBD78E7}"/>
    <hyperlink ref="I275" r:id="rId273" xr:uid="{3CDBB5BE-FCDE-481D-850F-17FE162467CC}"/>
    <hyperlink ref="I276" r:id="rId274" xr:uid="{9C8B0720-4B76-48C4-89DC-6AC4E523074A}"/>
    <hyperlink ref="I277" r:id="rId275" xr:uid="{330CC506-56CF-49BB-8104-77E1B2A4AC15}"/>
    <hyperlink ref="I278" r:id="rId276" xr:uid="{DB544C14-4A31-4C2C-B3AD-18B69A5D4846}"/>
    <hyperlink ref="I279" r:id="rId277" xr:uid="{DDA5950A-6352-45F8-B2DC-2D564C3BF2FD}"/>
    <hyperlink ref="I280" r:id="rId278" xr:uid="{A928405F-D8A7-4B76-89B6-64A38F84F5DA}"/>
    <hyperlink ref="I281" r:id="rId279" xr:uid="{907C984F-F515-466D-8C45-AF78F9791C1A}"/>
    <hyperlink ref="I269" r:id="rId280" xr:uid="{B568F4F5-B9E4-47DE-819F-AF9C86535AD5}"/>
    <hyperlink ref="I283" r:id="rId281" xr:uid="{56C4CA55-9E6B-453E-8882-E60830CABA2E}"/>
    <hyperlink ref="I284" r:id="rId282" xr:uid="{8DFA3CBD-D332-4A7A-93F3-E093833A21C0}"/>
    <hyperlink ref="I285" r:id="rId283" xr:uid="{A6DF5801-02FB-41F6-99A1-00AED028CE5A}"/>
    <hyperlink ref="I286" r:id="rId284" xr:uid="{565AF6E9-37EE-45E5-8FB9-5E695FC8B06B}"/>
    <hyperlink ref="I287" r:id="rId285" xr:uid="{1A7B6CBC-7DA4-4A72-880D-45B29E22CBBD}"/>
    <hyperlink ref="I288" r:id="rId286" xr:uid="{9AC39555-D9DE-43E0-B6CE-CE53937656F9}"/>
    <hyperlink ref="I289" r:id="rId287" xr:uid="{70F5AFFD-6A50-4441-AF37-DA7CEDD2A833}"/>
    <hyperlink ref="I290" r:id="rId288" xr:uid="{9C51C0A7-10E0-43C6-9188-70C23B90C672}"/>
    <hyperlink ref="I291" r:id="rId289" xr:uid="{25E4C9AF-5579-4620-B890-3B32446AC3D4}"/>
    <hyperlink ref="I292" r:id="rId290" xr:uid="{3454A47F-C9F0-4792-9313-819EECA8D3D0}"/>
    <hyperlink ref="I293" r:id="rId291" xr:uid="{E7011DC7-45F0-4E23-8496-97E8F02626C4}"/>
    <hyperlink ref="I294" r:id="rId292" xr:uid="{71903AB9-FCF8-4AA9-AB0D-BEF62274BC11}"/>
    <hyperlink ref="I295" r:id="rId293" xr:uid="{3BB3FA8B-E406-44F5-92B2-8D7DE4E0ED58}"/>
    <hyperlink ref="I296" r:id="rId294" xr:uid="{1D960E07-FEF5-4957-A398-29068751B617}"/>
    <hyperlink ref="I297" r:id="rId295" xr:uid="{9148AF91-6651-4822-8CF6-00776FA4BA09}"/>
    <hyperlink ref="I298" r:id="rId296" xr:uid="{CE0455FB-AB77-416F-B81E-FD51B16079D0}"/>
    <hyperlink ref="I299" r:id="rId297" xr:uid="{098479A6-22A2-4827-80F0-829923794F10}"/>
    <hyperlink ref="I300" r:id="rId298" xr:uid="{52285E7C-D6C1-4BFE-8355-0BE1F94A93EF}"/>
    <hyperlink ref="I301" r:id="rId299" xr:uid="{48D08749-C5C6-4D04-8193-BD90FBF133E6}"/>
    <hyperlink ref="I302" r:id="rId300" xr:uid="{8CFFD9E8-4743-4AA3-A808-42D7C89C599C}"/>
    <hyperlink ref="I303" r:id="rId301" xr:uid="{3F566A8E-299D-4EBB-9994-EF9F180BF0D3}"/>
    <hyperlink ref="I304" r:id="rId302" xr:uid="{E55F5996-740C-4932-85E5-59DFC80810D1}"/>
    <hyperlink ref="I305" r:id="rId303" xr:uid="{B34E5EAC-85E4-4883-96B2-6B3C88437140}"/>
    <hyperlink ref="I306" r:id="rId304" xr:uid="{48E65F22-D71B-415B-89F4-36174F1DE66C}"/>
    <hyperlink ref="I307" r:id="rId305" xr:uid="{B2950E47-D29F-4F35-BCA9-42A49EF0849E}"/>
    <hyperlink ref="I308" r:id="rId306" xr:uid="{D46F35A4-ECDA-49A7-87B3-5181A52DD6DB}"/>
    <hyperlink ref="I309" r:id="rId307" xr:uid="{A5B57D90-B5BF-4DAB-A7F8-175FAB0563D6}"/>
    <hyperlink ref="I310" r:id="rId308" xr:uid="{388FCC26-47F6-4590-A57E-149916D340FD}"/>
    <hyperlink ref="I311" r:id="rId309" xr:uid="{68BF23CC-B100-4EF5-88FF-00E58DA38BAD}"/>
    <hyperlink ref="I312" r:id="rId310" xr:uid="{3233B81C-B0B9-4D2F-9FBD-00CE058BB873}"/>
    <hyperlink ref="I313" r:id="rId311" xr:uid="{7853F75B-4CBE-419B-83F0-D16EDBFA19CA}"/>
    <hyperlink ref="I314" r:id="rId312" xr:uid="{91CA2EC8-0EB4-4879-87BB-49612C7231A3}"/>
    <hyperlink ref="I316" r:id="rId313" xr:uid="{B270D34C-FC74-48BC-9C8A-8BBA97E0CEE2}"/>
    <hyperlink ref="I317" r:id="rId314" xr:uid="{E2E194D8-11CD-46C4-93E1-05E936BC381F}"/>
    <hyperlink ref="I318" r:id="rId315" xr:uid="{8EFF7CE7-AD60-43F0-9D1C-392996B9A4D7}"/>
    <hyperlink ref="I319" r:id="rId316" xr:uid="{284029AB-EB5B-4E4F-A54E-C33769403C49}"/>
    <hyperlink ref="I320" r:id="rId317" xr:uid="{8BA300D5-2F9A-426F-A7B3-DED9840D616B}"/>
    <hyperlink ref="I321" r:id="rId318" xr:uid="{46D138A2-7B7D-4C26-AEDA-720433BF071C}"/>
    <hyperlink ref="I322" r:id="rId319" xr:uid="{B3EB62F6-6C49-4BEE-8A95-A2C942702A55}"/>
    <hyperlink ref="I323" r:id="rId320" xr:uid="{527E91DB-14A2-4E56-AFFE-82573131366C}"/>
    <hyperlink ref="I324" r:id="rId321" xr:uid="{AA5DE773-4796-43DC-B10D-C6BBC9423E57}"/>
    <hyperlink ref="I315" r:id="rId322" xr:uid="{E515535A-316B-4441-9AD1-9C2075953E97}"/>
    <hyperlink ref="I325" r:id="rId323" xr:uid="{46B544CE-067F-46C2-AB7E-CF537C9DB67B}"/>
    <hyperlink ref="I326" r:id="rId324" xr:uid="{66A1A788-66A0-4D47-AAD8-B665EE2D1AB5}"/>
    <hyperlink ref="I327" r:id="rId325" xr:uid="{0E25D591-1D8D-4BF6-8DFB-21197564C6C4}"/>
    <hyperlink ref="I328" r:id="rId326" xr:uid="{78ADF6B2-8B00-45E1-896E-D17E1D13F18E}"/>
    <hyperlink ref="I329" r:id="rId327" xr:uid="{60CD5D64-67BF-467A-BD30-F297CA2AD8EC}"/>
    <hyperlink ref="I330" r:id="rId328" xr:uid="{04EF0583-6FE6-4F16-8C1F-9E3A257E7B1B}"/>
    <hyperlink ref="I332" r:id="rId329" xr:uid="{6F439AB6-F99C-4F4B-8710-F77C3E431C2F}"/>
    <hyperlink ref="I333" r:id="rId330" xr:uid="{5C64DC9F-B44C-4B54-A986-65DCFA937AED}"/>
    <hyperlink ref="I334" r:id="rId331" xr:uid="{342C03EE-950E-43B9-9FA3-C05968582E6C}"/>
    <hyperlink ref="I335" r:id="rId332" xr:uid="{6FC181BD-FD38-49D0-B5D7-AF5B5FEA842B}"/>
    <hyperlink ref="I336" r:id="rId333" xr:uid="{5F12C1FE-3AFB-42F1-8FF3-67178CC73149}"/>
    <hyperlink ref="I337" r:id="rId334" xr:uid="{7AFFB5A9-8925-4F7E-8CD7-9D60A385E895}"/>
    <hyperlink ref="I338" r:id="rId335" xr:uid="{A364ABA6-1E71-4B6D-BE0E-EBAA06735729}"/>
    <hyperlink ref="I339" r:id="rId336" xr:uid="{2F1B0238-EDC1-4B79-93C6-C957DDB912A0}"/>
    <hyperlink ref="I340" r:id="rId337" xr:uid="{3F5F9350-7C5B-4E2B-87A5-3797D799DE7D}"/>
    <hyperlink ref="I341" r:id="rId338" xr:uid="{E8725F2A-883F-42A7-8C36-8C643B148DAC}"/>
    <hyperlink ref="I342" r:id="rId339" xr:uid="{1A805F58-D4C5-44B9-90EE-DCBDF9CCCD65}"/>
    <hyperlink ref="I343" r:id="rId340" xr:uid="{E38978EB-A0B4-4488-A11A-2BBD10A0A32E}"/>
    <hyperlink ref="I344" r:id="rId341" xr:uid="{FC65F44C-BCE4-49B8-8BB4-07BDA14F1A52}"/>
    <hyperlink ref="I345" r:id="rId342" xr:uid="{48C22676-1D86-4BD2-BDEC-7869448D70AC}"/>
    <hyperlink ref="I346" r:id="rId343" xr:uid="{9B60CE83-121B-4492-A0CC-95F6EFAA6C99}"/>
    <hyperlink ref="I347" r:id="rId344" xr:uid="{9B4F400A-BE7E-436E-B2D5-4FB6DF248961}"/>
    <hyperlink ref="I348" r:id="rId345" xr:uid="{5D6E7112-7239-41A9-94C0-4AA4999C564E}"/>
    <hyperlink ref="I349" r:id="rId346" xr:uid="{AA5CC577-7C8C-4F34-943F-30607A55F96F}"/>
    <hyperlink ref="I350" r:id="rId347" xr:uid="{F0DDF6C1-B72A-4D4D-B64A-CA18AB5F6FE2}"/>
    <hyperlink ref="I351" r:id="rId348" xr:uid="{643F3083-88F5-4DFA-B9DF-F45D9C4BB128}"/>
    <hyperlink ref="I352" r:id="rId349" xr:uid="{9B993A44-A2C0-4205-980E-93CBF4748C19}"/>
    <hyperlink ref="I353" r:id="rId350" xr:uid="{CBE49617-F986-4CC2-9FF5-81C3BDAD6E6C}"/>
    <hyperlink ref="I354" r:id="rId351" xr:uid="{6A595224-A98F-401C-B99C-B65C8D989045}"/>
    <hyperlink ref="I355" r:id="rId352" xr:uid="{EB388D65-C64D-4E8D-8018-BEFDB98D1070}"/>
    <hyperlink ref="I356" r:id="rId353" xr:uid="{A0C16453-57A4-47B2-9B49-009058C16261}"/>
    <hyperlink ref="I357" r:id="rId354" xr:uid="{C75E9644-4BFC-4946-84A6-182DEB04EF04}"/>
    <hyperlink ref="I358" r:id="rId355" xr:uid="{14988067-B387-4C40-80B6-1D7E872B4115}"/>
    <hyperlink ref="I360" r:id="rId356" xr:uid="{18A68CEC-8546-4F01-A56E-1902477EF408}"/>
    <hyperlink ref="I361" r:id="rId357" xr:uid="{8F860C0E-267F-4908-8460-9292EFF7CAB0}"/>
    <hyperlink ref="I362" r:id="rId358" xr:uid="{76B58D91-120D-48B6-B229-2C2E20654445}"/>
    <hyperlink ref="I359" r:id="rId359" xr:uid="{370DCBAE-76BD-4CA5-B7A9-DE03FF50B184}"/>
    <hyperlink ref="I363" r:id="rId360" xr:uid="{9E22C574-921C-44DF-B242-2AD8482AD76D}"/>
    <hyperlink ref="I31" r:id="rId361" xr:uid="{3BBB74B5-1F75-45DB-A421-FB8C6F3F48B3}"/>
    <hyperlink ref="I52" r:id="rId362" xr:uid="{63676EDC-A6FD-4259-83EB-C56F5BFEA315}"/>
  </hyperlink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36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2024-10-01T01:52:41Z</dcterms:created>
  <dcterms:modified xsi:type="dcterms:W3CDTF">2024-10-01T01:53:04Z</dcterms:modified>
</cp:coreProperties>
</file>