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4\11. NOVEMBRO\CUSTEIO\14 - TCE\"/>
    </mc:Choice>
  </mc:AlternateContent>
  <bookViews>
    <workbookView xWindow="0" yWindow="0" windowWidth="28800" windowHeight="105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AB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V4971" i="1" s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AB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Z4897" i="1"/>
  <c r="Y4897" i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AB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AB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B4827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B4800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AB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B4760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AB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R4714" i="1"/>
  <c r="Q4714" i="1"/>
  <c r="S4714" i="1" s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AB4695" i="1" s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R4649" i="1"/>
  <c r="Q4649" i="1"/>
  <c r="S4649" i="1" s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N4606" i="1"/>
  <c r="P4606" i="1" s="1"/>
  <c r="AB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V4604" i="1"/>
  <c r="U4604" i="1"/>
  <c r="T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AB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Q4601" i="1"/>
  <c r="S4601" i="1" s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B4581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AB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AB4557" i="1" s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M4527" i="1" s="1"/>
  <c r="AB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R4518" i="1"/>
  <c r="S4518" i="1" s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S4452" i="1"/>
  <c r="R4452" i="1"/>
  <c r="Q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S4450" i="1" s="1"/>
  <c r="Q4450" i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AB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R4414" i="1"/>
  <c r="S4414" i="1" s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AB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AB4402" i="1" s="1"/>
  <c r="H4402" i="1"/>
  <c r="G4402" i="1"/>
  <c r="F4402" i="1"/>
  <c r="E4402" i="1"/>
  <c r="D4402" i="1"/>
  <c r="B4402" i="1"/>
  <c r="A4402" i="1"/>
  <c r="AA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B4395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V4386" i="1" s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AB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M4331" i="1"/>
  <c r="AB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V4309" i="1" s="1"/>
  <c r="T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AB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AB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B4231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AB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AB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AB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AB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AB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V4145" i="1" s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AB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AB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R4058" i="1"/>
  <c r="S4058" i="1" s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AB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B4037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AB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AB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AB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B3995" i="1"/>
  <c r="AA3995" i="1"/>
  <c r="Z3995" i="1"/>
  <c r="Y3995" i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AB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AB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M3956" i="1"/>
  <c r="AB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M3948" i="1"/>
  <c r="AB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AB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B3941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AB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AB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AB3882" i="1" s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AB3866" i="1" s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B3858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AB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B3843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P3842" i="1"/>
  <c r="AB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AB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B3826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AB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S3794" i="1" s="1"/>
  <c r="AB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AB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B3786" i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AB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P3740" i="1" s="1"/>
  <c r="AB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B3738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AB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AB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AB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AB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AB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AB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B3612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AB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AB3577" i="1" s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AB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AB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AB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AB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B3566" i="1"/>
  <c r="AA3566" i="1"/>
  <c r="Y3566" i="1"/>
  <c r="X3566" i="1"/>
  <c r="Z3566" i="1" s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P3562" i="1"/>
  <c r="O3562" i="1"/>
  <c r="N3562" i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AB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M3554" i="1" s="1"/>
  <c r="AB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V3546" i="1" s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N3534" i="1"/>
  <c r="P3534" i="1" s="1"/>
  <c r="AB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W3522" i="1"/>
  <c r="U3522" i="1"/>
  <c r="V3522" i="1" s="1"/>
  <c r="T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S3520" i="1"/>
  <c r="R3520" i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P3518" i="1"/>
  <c r="AB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S3511" i="1" s="1"/>
  <c r="Q3511" i="1"/>
  <c r="O3511" i="1"/>
  <c r="N3511" i="1"/>
  <c r="P3511" i="1" s="1"/>
  <c r="AB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AB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AB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AB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AB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AB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R3484" i="1"/>
  <c r="Q3484" i="1"/>
  <c r="S3484" i="1" s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AB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AB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AB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AB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M3410" i="1"/>
  <c r="AB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AB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B3405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P3397" i="1"/>
  <c r="AB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B3395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AB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AB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B3387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AB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AB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AB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AB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V3354" i="1" s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P3346" i="1" s="1"/>
  <c r="AB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AB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AB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B3317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S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AB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P3301" i="1" s="1"/>
  <c r="AB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AB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AB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AB3278" i="1" s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AB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AB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AB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B3253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M3246" i="1" s="1"/>
  <c r="AB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P3237" i="1" s="1"/>
  <c r="AB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V3234" i="1" s="1"/>
  <c r="T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AB3221" i="1" s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AB3215" i="1" s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B3211" i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P3190" i="1"/>
  <c r="O3190" i="1"/>
  <c r="N3190" i="1"/>
  <c r="L3190" i="1"/>
  <c r="M3190" i="1" s="1"/>
  <c r="AB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P3181" i="1"/>
  <c r="AB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S3177" i="1" s="1"/>
  <c r="P3177" i="1"/>
  <c r="AB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V3170" i="1" s="1"/>
  <c r="T3170" i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R3151" i="1"/>
  <c r="S3151" i="1" s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AB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AB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B3137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P3133" i="1"/>
  <c r="AB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AB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AB3119" i="1" s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V3114" i="1" s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S3103" i="1" s="1"/>
  <c r="Q3103" i="1"/>
  <c r="O3103" i="1"/>
  <c r="P3103" i="1" s="1"/>
  <c r="AB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AB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B3101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S3094" i="1" s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S3091" i="1" s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AB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AB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B3061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V3058" i="1" s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B3051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R3046" i="1"/>
  <c r="S3046" i="1" s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AB3038" i="1" s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AB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P3005" i="1"/>
  <c r="AB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M3002" i="1" s="1"/>
  <c r="AB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V2995" i="1" s="1"/>
  <c r="T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AB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B2989" i="1"/>
  <c r="AA2989" i="1"/>
  <c r="Z2989" i="1"/>
  <c r="Y2989" i="1"/>
  <c r="X2989" i="1"/>
  <c r="W2989" i="1"/>
  <c r="U2989" i="1"/>
  <c r="V2989" i="1" s="1"/>
  <c r="T2989" i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V2974" i="1" s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S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AB2966" i="1" s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AB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AB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M2934" i="1" s="1"/>
  <c r="AB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AB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AB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AB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P2901" i="1"/>
  <c r="AB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S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V2884" i="1"/>
  <c r="U2884" i="1"/>
  <c r="T2884" i="1"/>
  <c r="R2884" i="1"/>
  <c r="Q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N2882" i="1"/>
  <c r="P2882" i="1" s="1"/>
  <c r="M2882" i="1"/>
  <c r="AB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AB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P2855" i="1"/>
  <c r="AB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AB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M2816" i="1"/>
  <c r="AB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B2815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AB2806" i="1" s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AB2788" i="1" s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B2782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V2780" i="1"/>
  <c r="U2780" i="1"/>
  <c r="T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S2757" i="1"/>
  <c r="R2757" i="1"/>
  <c r="Q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V2756" i="1"/>
  <c r="U2756" i="1"/>
  <c r="T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AB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S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P2743" i="1"/>
  <c r="AB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AB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B2710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S2695" i="1"/>
  <c r="AB2695" i="1" s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AB2662" i="1" s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V2660" i="1"/>
  <c r="U2660" i="1"/>
  <c r="T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S2655" i="1" s="1"/>
  <c r="Q2655" i="1"/>
  <c r="O2655" i="1"/>
  <c r="N2655" i="1"/>
  <c r="P2655" i="1" s="1"/>
  <c r="AB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S2653" i="1"/>
  <c r="R2653" i="1"/>
  <c r="Q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B2648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V2636" i="1"/>
  <c r="U2636" i="1"/>
  <c r="T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AB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S2629" i="1"/>
  <c r="R2629" i="1"/>
  <c r="Q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AB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S2621" i="1"/>
  <c r="R2621" i="1"/>
  <c r="Q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V2613" i="1"/>
  <c r="U2613" i="1"/>
  <c r="T2613" i="1"/>
  <c r="S2613" i="1"/>
  <c r="R2613" i="1"/>
  <c r="Q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V2612" i="1"/>
  <c r="U2612" i="1"/>
  <c r="T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AB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S2589" i="1"/>
  <c r="R2589" i="1"/>
  <c r="Q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AB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P2583" i="1"/>
  <c r="AB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AB2575" i="1" s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S2573" i="1"/>
  <c r="R2573" i="1"/>
  <c r="Q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AB2558" i="1" s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V2550" i="1" s="1"/>
  <c r="T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S2549" i="1"/>
  <c r="R2549" i="1"/>
  <c r="Q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P2542" i="1"/>
  <c r="AB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AB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S2509" i="1"/>
  <c r="R2509" i="1"/>
  <c r="Q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AB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V2492" i="1"/>
  <c r="U2492" i="1"/>
  <c r="T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V2464" i="1"/>
  <c r="U2464" i="1"/>
  <c r="T2464" i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AB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P2456" i="1" s="1"/>
  <c r="AB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P2455" i="1"/>
  <c r="AB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U2444" i="1"/>
  <c r="T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V2404" i="1"/>
  <c r="U2404" i="1"/>
  <c r="T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AB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AB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P2380" i="1" s="1"/>
  <c r="AB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AB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V2356" i="1"/>
  <c r="U2356" i="1"/>
  <c r="T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AB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P2350" i="1"/>
  <c r="AB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AB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AB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AB2312" i="1" s="1"/>
  <c r="W2312" i="1"/>
  <c r="V2312" i="1"/>
  <c r="U2312" i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M2299" i="1"/>
  <c r="AB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S2295" i="1"/>
  <c r="R2295" i="1"/>
  <c r="Q2295" i="1"/>
  <c r="P2295" i="1"/>
  <c r="AB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AB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AB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AB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AB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S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B2235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AB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AB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P2216" i="1"/>
  <c r="AB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AB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AB2206" i="1" s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V2202" i="1" s="1"/>
  <c r="T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S2194" i="1"/>
  <c r="R2194" i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R2173" i="1"/>
  <c r="Q2173" i="1"/>
  <c r="S2173" i="1" s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AB2154" i="1" s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AB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S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R2124" i="1"/>
  <c r="Q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P2120" i="1" s="1"/>
  <c r="N2120" i="1"/>
  <c r="M2120" i="1"/>
  <c r="AB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P2118" i="1"/>
  <c r="AB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S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AB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AB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AB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AB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AB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AB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AB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B1957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AB1955" i="1" s="1"/>
  <c r="Y1955" i="1"/>
  <c r="X1955" i="1"/>
  <c r="W1955" i="1"/>
  <c r="V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B1954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B1946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B1941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P1939" i="1" s="1"/>
  <c r="N1939" i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AB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AB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P1918" i="1"/>
  <c r="AB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P1770" i="1"/>
  <c r="AB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R1747" i="1"/>
  <c r="Q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AB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AB1706" i="1" s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AB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AB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B1646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AB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P1579" i="1" s="1"/>
  <c r="AB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M1574" i="1"/>
  <c r="AB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P1555" i="1" s="1"/>
  <c r="AB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B1491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V1479" i="1"/>
  <c r="U1479" i="1"/>
  <c r="T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B1463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B1459" i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B1449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AB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P1411" i="1" s="1"/>
  <c r="N1411" i="1"/>
  <c r="M1411" i="1"/>
  <c r="AB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AB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Y1382" i="1"/>
  <c r="Z1382" i="1" s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AB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S1365" i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V1343" i="1"/>
  <c r="U1343" i="1"/>
  <c r="T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AB1315" i="1" s="1"/>
  <c r="X1315" i="1"/>
  <c r="W1315" i="1"/>
  <c r="V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AB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V1295" i="1"/>
  <c r="U1295" i="1"/>
  <c r="T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AB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B1273" i="1"/>
  <c r="AA1273" i="1"/>
  <c r="Z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P1270" i="1"/>
  <c r="AB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P1267" i="1" s="1"/>
  <c r="AB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AB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M1238" i="1"/>
  <c r="AB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P1219" i="1" s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AB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AB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S1190" i="1"/>
  <c r="R1190" i="1"/>
  <c r="Q1190" i="1"/>
  <c r="P1190" i="1"/>
  <c r="AB1190" i="1" s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AB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B1123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B1121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AB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AB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AB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AB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AB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AB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Z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AB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AB969" i="1" s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AB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B961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V959" i="1"/>
  <c r="U959" i="1"/>
  <c r="T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Y953" i="1"/>
  <c r="X953" i="1"/>
  <c r="Z953" i="1" s="1"/>
  <c r="W953" i="1"/>
  <c r="V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S950" i="1" s="1"/>
  <c r="Q950" i="1"/>
  <c r="P950" i="1"/>
  <c r="AB950" i="1" s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S949" i="1" s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AB937" i="1" s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V928" i="1"/>
  <c r="U928" i="1"/>
  <c r="T928" i="1"/>
  <c r="S928" i="1"/>
  <c r="R928" i="1"/>
  <c r="Q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AB923" i="1" s="1"/>
  <c r="L923" i="1"/>
  <c r="K923" i="1"/>
  <c r="J923" i="1"/>
  <c r="I923" i="1"/>
  <c r="H923" i="1"/>
  <c r="G923" i="1"/>
  <c r="F923" i="1"/>
  <c r="E923" i="1"/>
  <c r="D923" i="1"/>
  <c r="B923" i="1"/>
  <c r="A923" i="1"/>
  <c r="AB922" i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AB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P910" i="1"/>
  <c r="AB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V900" i="1"/>
  <c r="U900" i="1"/>
  <c r="T900" i="1"/>
  <c r="S900" i="1"/>
  <c r="R900" i="1"/>
  <c r="Q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B887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AB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AB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AB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Q855" i="1"/>
  <c r="S855" i="1" s="1"/>
  <c r="P855" i="1"/>
  <c r="AB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AB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R842" i="1"/>
  <c r="S842" i="1" s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V840" i="1"/>
  <c r="U840" i="1"/>
  <c r="T840" i="1"/>
  <c r="S840" i="1"/>
  <c r="R840" i="1"/>
  <c r="Q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M834" i="1"/>
  <c r="AB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P833" i="1"/>
  <c r="AB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B830" i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M822" i="1"/>
  <c r="AB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AB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V820" i="1"/>
  <c r="U820" i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AB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S808" i="1"/>
  <c r="R808" i="1"/>
  <c r="Q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P779" i="1" s="1"/>
  <c r="AB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S778" i="1" s="1"/>
  <c r="P778" i="1"/>
  <c r="AB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M771" i="1"/>
  <c r="AB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S768" i="1"/>
  <c r="R768" i="1"/>
  <c r="Q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AB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B743" i="1"/>
  <c r="AA743" i="1"/>
  <c r="Y743" i="1"/>
  <c r="Z743" i="1" s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AB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S732" i="1"/>
  <c r="R732" i="1"/>
  <c r="Q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S729" i="1"/>
  <c r="R729" i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P699" i="1"/>
  <c r="AB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P687" i="1"/>
  <c r="O687" i="1"/>
  <c r="N687" i="1"/>
  <c r="M687" i="1"/>
  <c r="AB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AB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S680" i="1"/>
  <c r="R680" i="1"/>
  <c r="Q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AB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AB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S616" i="1"/>
  <c r="R616" i="1"/>
  <c r="Q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AB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AB611" i="1" s="1"/>
  <c r="L611" i="1"/>
  <c r="K611" i="1"/>
  <c r="J611" i="1"/>
  <c r="I611" i="1"/>
  <c r="H611" i="1"/>
  <c r="G611" i="1"/>
  <c r="F611" i="1"/>
  <c r="E611" i="1"/>
  <c r="D611" i="1"/>
  <c r="B611" i="1"/>
  <c r="A611" i="1"/>
  <c r="AB610" i="1"/>
  <c r="AA610" i="1"/>
  <c r="Y610" i="1"/>
  <c r="Z610" i="1" s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AB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AB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Q589" i="1"/>
  <c r="S589" i="1" s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AB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R558" i="1"/>
  <c r="S558" i="1" s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AB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AB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AB545" i="1" s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P543" i="1" s="1"/>
  <c r="AB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AB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AB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AB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AB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S501" i="1" s="1"/>
  <c r="AB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AB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S484" i="1"/>
  <c r="R484" i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AB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AB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AB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AB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AB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AB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M418" i="1"/>
  <c r="AB418" i="1" s="1"/>
  <c r="L418" i="1"/>
  <c r="K418" i="1"/>
  <c r="J418" i="1"/>
  <c r="I418" i="1"/>
  <c r="H418" i="1"/>
  <c r="G418" i="1"/>
  <c r="F418" i="1"/>
  <c r="E418" i="1"/>
  <c r="D418" i="1"/>
  <c r="B418" i="1"/>
  <c r="A418" i="1"/>
  <c r="AB417" i="1"/>
  <c r="AA417" i="1"/>
  <c r="Z417" i="1"/>
  <c r="Y417" i="1"/>
  <c r="X417" i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B393" i="1"/>
  <c r="AA393" i="1"/>
  <c r="Z393" i="1"/>
  <c r="Y393" i="1"/>
  <c r="X393" i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AB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AB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P385" i="1"/>
  <c r="AB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AB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Q375" i="1"/>
  <c r="S375" i="1" s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AB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M350" i="1"/>
  <c r="AB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AB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V295" i="1" s="1"/>
  <c r="T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R286" i="1"/>
  <c r="Q286" i="1"/>
  <c r="S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M278" i="1"/>
  <c r="AB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R233" i="1"/>
  <c r="Q233" i="1"/>
  <c r="S233" i="1" s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M230" i="1"/>
  <c r="AB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AB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S205" i="1" s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R203" i="1"/>
  <c r="Q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R193" i="1"/>
  <c r="Q193" i="1"/>
  <c r="S193" i="1" s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AB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R181" i="1"/>
  <c r="S181" i="1" s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V175" i="1" s="1"/>
  <c r="T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S172" i="1"/>
  <c r="R172" i="1"/>
  <c r="Q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O165" i="1"/>
  <c r="N165" i="1"/>
  <c r="P165" i="1" s="1"/>
  <c r="AB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AB150" i="1" s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AB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AB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AB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AB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M89" i="1"/>
  <c r="AB89" i="1" s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O85" i="1"/>
  <c r="N85" i="1"/>
  <c r="P85" i="1" s="1"/>
  <c r="AB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AB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AB70" i="1" s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N69" i="1"/>
  <c r="P69" i="1" s="1"/>
  <c r="AB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AB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AB38" i="1" s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AB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AB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AB22" i="1" s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113" i="1"/>
  <c r="AB10" i="1"/>
  <c r="AB5" i="1"/>
  <c r="AB24" i="1"/>
  <c r="AB26" i="1"/>
  <c r="AB49" i="1"/>
  <c r="AB52" i="1"/>
  <c r="AB120" i="1"/>
  <c r="AB122" i="1"/>
  <c r="AB145" i="1"/>
  <c r="AB148" i="1"/>
  <c r="AB282" i="1"/>
  <c r="AB9" i="1"/>
  <c r="AB16" i="1"/>
  <c r="AB21" i="1"/>
  <c r="AB61" i="1"/>
  <c r="AB76" i="1"/>
  <c r="AB94" i="1"/>
  <c r="AB98" i="1"/>
  <c r="AB105" i="1"/>
  <c r="AB112" i="1"/>
  <c r="AB117" i="1"/>
  <c r="AB157" i="1"/>
  <c r="AB234" i="1"/>
  <c r="AB326" i="1"/>
  <c r="AB394" i="1"/>
  <c r="AB65" i="1"/>
  <c r="AB161" i="1"/>
  <c r="AB164" i="1"/>
  <c r="AB104" i="1"/>
  <c r="AB134" i="1"/>
  <c r="AB78" i="1"/>
  <c r="AB101" i="1"/>
  <c r="AB442" i="1"/>
  <c r="AB68" i="1"/>
  <c r="AB14" i="1"/>
  <c r="AB18" i="1"/>
  <c r="AB25" i="1"/>
  <c r="AB32" i="1"/>
  <c r="AB37" i="1"/>
  <c r="AB77" i="1"/>
  <c r="AB92" i="1"/>
  <c r="AB110" i="1"/>
  <c r="AB114" i="1"/>
  <c r="AB121" i="1"/>
  <c r="AB128" i="1"/>
  <c r="AB133" i="1"/>
  <c r="AB302" i="1"/>
  <c r="AB306" i="1"/>
  <c r="AB162" i="1"/>
  <c r="AB81" i="1"/>
  <c r="AB84" i="1"/>
  <c r="AB86" i="1"/>
  <c r="AB41" i="1"/>
  <c r="AB48" i="1"/>
  <c r="AB137" i="1"/>
  <c r="AB144" i="1"/>
  <c r="AB149" i="1"/>
  <c r="AB169" i="1"/>
  <c r="AB8" i="1"/>
  <c r="AB106" i="1"/>
  <c r="AB370" i="1"/>
  <c r="AB12" i="1"/>
  <c r="AB53" i="1"/>
  <c r="AB93" i="1"/>
  <c r="AB108" i="1"/>
  <c r="AB4" i="1"/>
  <c r="AB6" i="1"/>
  <c r="AB72" i="1"/>
  <c r="AB74" i="1"/>
  <c r="AB97" i="1"/>
  <c r="AB100" i="1"/>
  <c r="AB102" i="1"/>
  <c r="AB13" i="1"/>
  <c r="AB46" i="1"/>
  <c r="AB50" i="1"/>
  <c r="AB57" i="1"/>
  <c r="AB64" i="1"/>
  <c r="AB109" i="1"/>
  <c r="AB142" i="1"/>
  <c r="AB146" i="1"/>
  <c r="AB153" i="1"/>
  <c r="AB160" i="1"/>
  <c r="AB182" i="1"/>
  <c r="AB254" i="1"/>
  <c r="AB378" i="1"/>
  <c r="AB682" i="1"/>
  <c r="AB3" i="1"/>
  <c r="AB131" i="1"/>
  <c r="AB163" i="1"/>
  <c r="AB335" i="1"/>
  <c r="AB363" i="1"/>
  <c r="AB405" i="1"/>
  <c r="AB583" i="1"/>
  <c r="AB730" i="1"/>
  <c r="AB752" i="1"/>
  <c r="AB641" i="1"/>
  <c r="AB180" i="1"/>
  <c r="AB194" i="1"/>
  <c r="AB271" i="1"/>
  <c r="AB339" i="1"/>
  <c r="AB346" i="1"/>
  <c r="AB403" i="1"/>
  <c r="AB569" i="1"/>
  <c r="AB657" i="1"/>
  <c r="AB1281" i="1"/>
  <c r="M167" i="1"/>
  <c r="AB167" i="1" s="1"/>
  <c r="V173" i="1"/>
  <c r="AB174" i="1"/>
  <c r="AB179" i="1"/>
  <c r="Z194" i="1"/>
  <c r="P203" i="1"/>
  <c r="V218" i="1"/>
  <c r="P227" i="1"/>
  <c r="M237" i="1"/>
  <c r="S246" i="1"/>
  <c r="AB246" i="1" s="1"/>
  <c r="S251" i="1"/>
  <c r="AB251" i="1" s="1"/>
  <c r="M260" i="1"/>
  <c r="AB260" i="1" s="1"/>
  <c r="P261" i="1"/>
  <c r="AB261" i="1" s="1"/>
  <c r="V270" i="1"/>
  <c r="S274" i="1"/>
  <c r="P284" i="1"/>
  <c r="AB294" i="1"/>
  <c r="P306" i="1"/>
  <c r="AB311" i="1"/>
  <c r="AB317" i="1"/>
  <c r="V343" i="1"/>
  <c r="P347" i="1"/>
  <c r="AB357" i="1"/>
  <c r="AB361" i="1"/>
  <c r="M368" i="1"/>
  <c r="M412" i="1"/>
  <c r="P423" i="1"/>
  <c r="S425" i="1"/>
  <c r="P435" i="1"/>
  <c r="P439" i="1"/>
  <c r="AB439" i="1" s="1"/>
  <c r="S441" i="1"/>
  <c r="AB441" i="1" s="1"/>
  <c r="V456" i="1"/>
  <c r="AB456" i="1" s="1"/>
  <c r="AB467" i="1"/>
  <c r="AB507" i="1"/>
  <c r="AB510" i="1"/>
  <c r="AB552" i="1"/>
  <c r="P572" i="1"/>
  <c r="M601" i="1"/>
  <c r="AB623" i="1"/>
  <c r="AB626" i="1"/>
  <c r="AB659" i="1"/>
  <c r="P672" i="1"/>
  <c r="AB672" i="1" s="1"/>
  <c r="P675" i="1"/>
  <c r="AB675" i="1" s="1"/>
  <c r="P680" i="1"/>
  <c r="AB680" i="1" s="1"/>
  <c r="AB702" i="1"/>
  <c r="S703" i="1"/>
  <c r="AB703" i="1" s="1"/>
  <c r="AB750" i="1"/>
  <c r="AB1126" i="1"/>
  <c r="AB1311" i="1"/>
  <c r="AB19" i="1"/>
  <c r="AB147" i="1"/>
  <c r="AB729" i="1"/>
  <c r="AB313" i="1"/>
  <c r="AB523" i="1"/>
  <c r="AB579" i="1"/>
  <c r="AB39" i="1"/>
  <c r="AB87" i="1"/>
  <c r="AB103" i="1"/>
  <c r="AB135" i="1"/>
  <c r="AB312" i="1"/>
  <c r="AB468" i="1"/>
  <c r="AB11" i="1"/>
  <c r="AB59" i="1"/>
  <c r="AB247" i="1"/>
  <c r="AB801" i="1"/>
  <c r="AB1887" i="1"/>
  <c r="AB2031" i="1"/>
  <c r="S198" i="1"/>
  <c r="S203" i="1"/>
  <c r="M213" i="1"/>
  <c r="S222" i="1"/>
  <c r="AB222" i="1" s="1"/>
  <c r="S227" i="1"/>
  <c r="M236" i="1"/>
  <c r="AB236" i="1" s="1"/>
  <c r="P237" i="1"/>
  <c r="V246" i="1"/>
  <c r="S250" i="1"/>
  <c r="AB250" i="1" s="1"/>
  <c r="P260" i="1"/>
  <c r="AB270" i="1"/>
  <c r="P282" i="1"/>
  <c r="AB287" i="1"/>
  <c r="V320" i="1"/>
  <c r="AB320" i="1" s="1"/>
  <c r="S325" i="1"/>
  <c r="S342" i="1"/>
  <c r="AB342" i="1" s="1"/>
  <c r="M356" i="1"/>
  <c r="AB356" i="1" s="1"/>
  <c r="AB360" i="1"/>
  <c r="S377" i="1"/>
  <c r="AB377" i="1" s="1"/>
  <c r="M388" i="1"/>
  <c r="M420" i="1"/>
  <c r="AB420" i="1" s="1"/>
  <c r="S487" i="1"/>
  <c r="P599" i="1"/>
  <c r="AB599" i="1" s="1"/>
  <c r="P619" i="1"/>
  <c r="AB663" i="1"/>
  <c r="M669" i="1"/>
  <c r="AB669" i="1" s="1"/>
  <c r="AB697" i="1"/>
  <c r="S702" i="1"/>
  <c r="M1589" i="1"/>
  <c r="AB226" i="1"/>
  <c r="AB477" i="1"/>
  <c r="AB1890" i="1"/>
  <c r="AB55" i="1"/>
  <c r="AB225" i="1"/>
  <c r="AB334" i="1"/>
  <c r="AB449" i="1"/>
  <c r="AB27" i="1"/>
  <c r="AB107" i="1"/>
  <c r="AB310" i="1"/>
  <c r="AB429" i="1"/>
  <c r="AB571" i="1"/>
  <c r="AB619" i="1"/>
  <c r="AB1173" i="1"/>
  <c r="AB171" i="1"/>
  <c r="AB178" i="1"/>
  <c r="AB286" i="1"/>
  <c r="AB298" i="1"/>
  <c r="AB315" i="1"/>
  <c r="AB322" i="1"/>
  <c r="AB401" i="1"/>
  <c r="AB464" i="1"/>
  <c r="AB497" i="1"/>
  <c r="AB578" i="1"/>
  <c r="AB2388" i="1"/>
  <c r="AB35" i="1"/>
  <c r="AB51" i="1"/>
  <c r="AB216" i="1"/>
  <c r="AB466" i="1"/>
  <c r="AB215" i="1"/>
  <c r="AB267" i="1"/>
  <c r="AB341" i="1"/>
  <c r="AB453" i="1"/>
  <c r="AB478" i="1"/>
  <c r="AB691" i="1"/>
  <c r="AB202" i="1"/>
  <c r="AB221" i="1"/>
  <c r="AB290" i="1"/>
  <c r="AB295" i="1"/>
  <c r="AB459" i="1"/>
  <c r="AB514" i="1"/>
  <c r="AB362" i="1"/>
  <c r="AB404" i="1"/>
  <c r="AB631" i="1"/>
  <c r="AB75" i="1"/>
  <c r="AB155" i="1"/>
  <c r="AB551" i="1"/>
  <c r="AB15" i="1"/>
  <c r="AB31" i="1"/>
  <c r="AB47" i="1"/>
  <c r="AB63" i="1"/>
  <c r="AB79" i="1"/>
  <c r="AB95" i="1"/>
  <c r="AB111" i="1"/>
  <c r="AB127" i="1"/>
  <c r="AB143" i="1"/>
  <c r="AB159" i="1"/>
  <c r="S175" i="1"/>
  <c r="AB175" i="1" s="1"/>
  <c r="AB177" i="1"/>
  <c r="AB190" i="1"/>
  <c r="M193" i="1"/>
  <c r="AB193" i="1" s="1"/>
  <c r="V198" i="1"/>
  <c r="S202" i="1"/>
  <c r="M212" i="1"/>
  <c r="P213" i="1"/>
  <c r="V222" i="1"/>
  <c r="S226" i="1"/>
  <c r="P236" i="1"/>
  <c r="P258" i="1"/>
  <c r="AB258" i="1" s="1"/>
  <c r="AB263" i="1"/>
  <c r="M288" i="1"/>
  <c r="AB288" i="1" s="1"/>
  <c r="AB292" i="1"/>
  <c r="S295" i="1"/>
  <c r="AB297" i="1"/>
  <c r="V319" i="1"/>
  <c r="P323" i="1"/>
  <c r="S346" i="1"/>
  <c r="AB359" i="1"/>
  <c r="AB365" i="1"/>
  <c r="P375" i="1"/>
  <c r="AB375" i="1" s="1"/>
  <c r="V400" i="1"/>
  <c r="AB400" i="1" s="1"/>
  <c r="AB410" i="1"/>
  <c r="AB463" i="1"/>
  <c r="S507" i="1"/>
  <c r="S527" i="1"/>
  <c r="V546" i="1"/>
  <c r="AB547" i="1"/>
  <c r="S562" i="1"/>
  <c r="AB562" i="1" s="1"/>
  <c r="AB570" i="1"/>
  <c r="AB581" i="1"/>
  <c r="S597" i="1"/>
  <c r="V645" i="1"/>
  <c r="P780" i="1"/>
  <c r="V789" i="1"/>
  <c r="M925" i="1"/>
  <c r="AB925" i="1" s="1"/>
  <c r="AB985" i="1"/>
  <c r="AB83" i="1"/>
  <c r="AB99" i="1"/>
  <c r="AB963" i="1"/>
  <c r="AB7" i="1"/>
  <c r="AB23" i="1"/>
  <c r="AB71" i="1"/>
  <c r="AB151" i="1"/>
  <c r="AB243" i="1"/>
  <c r="AB91" i="1"/>
  <c r="AB139" i="1"/>
  <c r="AB321" i="1"/>
  <c r="AB749" i="1"/>
  <c r="AB269" i="1"/>
  <c r="AB274" i="1"/>
  <c r="AB409" i="1"/>
  <c r="AB430" i="1"/>
  <c r="AB445" i="1"/>
  <c r="AB471" i="1"/>
  <c r="AB475" i="1"/>
  <c r="AB546" i="1"/>
  <c r="AB645" i="1"/>
  <c r="AB647" i="1"/>
  <c r="AB735" i="1"/>
  <c r="AB789" i="1"/>
  <c r="AB871" i="1"/>
  <c r="AB67" i="1"/>
  <c r="AB115" i="1"/>
  <c r="AB345" i="1"/>
  <c r="AB554" i="1"/>
  <c r="AB3031" i="1"/>
  <c r="AB119" i="1"/>
  <c r="AB433" i="1"/>
  <c r="AB1266" i="1"/>
  <c r="AB1559" i="1"/>
  <c r="AB43" i="1"/>
  <c r="AB123" i="1"/>
  <c r="Z170" i="1"/>
  <c r="P179" i="1"/>
  <c r="M191" i="1"/>
  <c r="AB191" i="1" s="1"/>
  <c r="V197" i="1"/>
  <c r="AB198" i="1"/>
  <c r="AB203" i="1"/>
  <c r="P212" i="1"/>
  <c r="AB212" i="1" s="1"/>
  <c r="P234" i="1"/>
  <c r="AB239" i="1"/>
  <c r="M264" i="1"/>
  <c r="S271" i="1"/>
  <c r="V290" i="1"/>
  <c r="AB291" i="1"/>
  <c r="AB296" i="1"/>
  <c r="P299" i="1"/>
  <c r="AB299" i="1" s="1"/>
  <c r="S318" i="1"/>
  <c r="AB318" i="1" s="1"/>
  <c r="M332" i="1"/>
  <c r="AB332" i="1" s="1"/>
  <c r="AB336" i="1"/>
  <c r="V341" i="1"/>
  <c r="AB358" i="1"/>
  <c r="AB364" i="1"/>
  <c r="S373" i="1"/>
  <c r="AB373" i="1" s="1"/>
  <c r="M416" i="1"/>
  <c r="AB437" i="1"/>
  <c r="AB461" i="1"/>
  <c r="AB487" i="1"/>
  <c r="S535" i="1"/>
  <c r="AB535" i="1" s="1"/>
  <c r="M559" i="1"/>
  <c r="AB559" i="1" s="1"/>
  <c r="AB593" i="1"/>
  <c r="AB693" i="1"/>
  <c r="AB759" i="1"/>
  <c r="AB766" i="1"/>
  <c r="AB798" i="1"/>
  <c r="AB847" i="1"/>
  <c r="AB939" i="1"/>
  <c r="AB1066" i="1"/>
  <c r="AB344" i="1"/>
  <c r="AB513" i="1"/>
  <c r="AB534" i="1"/>
  <c r="AB568" i="1"/>
  <c r="AB616" i="1"/>
  <c r="AB629" i="1"/>
  <c r="AB630" i="1"/>
  <c r="AB643" i="1"/>
  <c r="AB648" i="1"/>
  <c r="AB649" i="1"/>
  <c r="AB650" i="1"/>
  <c r="AB690" i="1"/>
  <c r="AB756" i="1"/>
  <c r="AB976" i="1"/>
  <c r="AB1082" i="1"/>
  <c r="AB1086" i="1"/>
  <c r="P168" i="1"/>
  <c r="AB168" i="1" s="1"/>
  <c r="M172" i="1"/>
  <c r="AB172" i="1" s="1"/>
  <c r="M173" i="1"/>
  <c r="AB173" i="1" s="1"/>
  <c r="V181" i="1"/>
  <c r="AB181" i="1" s="1"/>
  <c r="P192" i="1"/>
  <c r="AB192" i="1" s="1"/>
  <c r="M196" i="1"/>
  <c r="AB196" i="1" s="1"/>
  <c r="M197" i="1"/>
  <c r="AB197" i="1" s="1"/>
  <c r="V205" i="1"/>
  <c r="P216" i="1"/>
  <c r="M220" i="1"/>
  <c r="AB220" i="1" s="1"/>
  <c r="M221" i="1"/>
  <c r="V229" i="1"/>
  <c r="P240" i="1"/>
  <c r="AB240" i="1" s="1"/>
  <c r="M244" i="1"/>
  <c r="AB244" i="1" s="1"/>
  <c r="M245" i="1"/>
  <c r="AB245" i="1" s="1"/>
  <c r="V253" i="1"/>
  <c r="P264" i="1"/>
  <c r="AB264" i="1" s="1"/>
  <c r="M268" i="1"/>
  <c r="M269" i="1"/>
  <c r="V277" i="1"/>
  <c r="P288" i="1"/>
  <c r="M292" i="1"/>
  <c r="M293" i="1"/>
  <c r="AB293" i="1" s="1"/>
  <c r="V301" i="1"/>
  <c r="M316" i="1"/>
  <c r="AB316" i="1" s="1"/>
  <c r="V325" i="1"/>
  <c r="M340" i="1"/>
  <c r="AB340" i="1" s="1"/>
  <c r="V349" i="1"/>
  <c r="AB349" i="1" s="1"/>
  <c r="P365" i="1"/>
  <c r="S370" i="1"/>
  <c r="V373" i="1"/>
  <c r="V377" i="1"/>
  <c r="S382" i="1"/>
  <c r="AB382" i="1" s="1"/>
  <c r="S394" i="1"/>
  <c r="S422" i="1"/>
  <c r="AB422" i="1" s="1"/>
  <c r="V425" i="1"/>
  <c r="AB425" i="1" s="1"/>
  <c r="AB432" i="1"/>
  <c r="V444" i="1"/>
  <c r="AB455" i="1"/>
  <c r="Z459" i="1"/>
  <c r="P471" i="1"/>
  <c r="M477" i="1"/>
  <c r="V486" i="1"/>
  <c r="AB486" i="1" s="1"/>
  <c r="S499" i="1"/>
  <c r="AB504" i="1"/>
  <c r="AB511" i="1"/>
  <c r="P524" i="1"/>
  <c r="AB528" i="1"/>
  <c r="V533" i="1"/>
  <c r="M537" i="1"/>
  <c r="AB537" i="1" s="1"/>
  <c r="P556" i="1"/>
  <c r="V589" i="1"/>
  <c r="AB689" i="1"/>
  <c r="AB707" i="1"/>
  <c r="AB713" i="1"/>
  <c r="M725" i="1"/>
  <c r="AB725" i="1" s="1"/>
  <c r="AB733" i="1"/>
  <c r="AB747" i="1"/>
  <c r="AB757" i="1"/>
  <c r="V777" i="1"/>
  <c r="AB796" i="1"/>
  <c r="AB984" i="1"/>
  <c r="Z984" i="1"/>
  <c r="AB1039" i="1"/>
  <c r="AB1102" i="1"/>
  <c r="AB1209" i="1"/>
  <c r="S1339" i="1"/>
  <c r="AB1339" i="1" s="1"/>
  <c r="AB1342" i="1"/>
  <c r="AB1353" i="1"/>
  <c r="AB275" i="1"/>
  <c r="AB300" i="1"/>
  <c r="AB348" i="1"/>
  <c r="AB436" i="1"/>
  <c r="AB447" i="1"/>
  <c r="AB451" i="1"/>
  <c r="AB622" i="1"/>
  <c r="P172" i="1"/>
  <c r="M176" i="1"/>
  <c r="AB176" i="1" s="1"/>
  <c r="M177" i="1"/>
  <c r="V185" i="1"/>
  <c r="P196" i="1"/>
  <c r="M200" i="1"/>
  <c r="AB200" i="1" s="1"/>
  <c r="M201" i="1"/>
  <c r="AB201" i="1" s="1"/>
  <c r="V209" i="1"/>
  <c r="P220" i="1"/>
  <c r="M224" i="1"/>
  <c r="M225" i="1"/>
  <c r="V233" i="1"/>
  <c r="P244" i="1"/>
  <c r="M248" i="1"/>
  <c r="AB248" i="1" s="1"/>
  <c r="M249" i="1"/>
  <c r="AB249" i="1" s="1"/>
  <c r="V257" i="1"/>
  <c r="P268" i="1"/>
  <c r="AB268" i="1" s="1"/>
  <c r="M272" i="1"/>
  <c r="AB272" i="1" s="1"/>
  <c r="M273" i="1"/>
  <c r="AB273" i="1" s="1"/>
  <c r="V281" i="1"/>
  <c r="AB440" i="1"/>
  <c r="AB566" i="1"/>
  <c r="AB567" i="1"/>
  <c r="AB573" i="1"/>
  <c r="AB596" i="1"/>
  <c r="AB621" i="1"/>
  <c r="AB711" i="1"/>
  <c r="AB795" i="1"/>
  <c r="Z796" i="1"/>
  <c r="AB799" i="1"/>
  <c r="AB900" i="1"/>
  <c r="AB1023" i="1"/>
  <c r="AB1101" i="1"/>
  <c r="AB1122" i="1"/>
  <c r="AB1271" i="1"/>
  <c r="V1330" i="1"/>
  <c r="S1338" i="1"/>
  <c r="AB1349" i="1"/>
  <c r="P1799" i="1"/>
  <c r="AB227" i="1"/>
  <c r="AB323" i="1"/>
  <c r="AB347" i="1"/>
  <c r="AB452" i="1"/>
  <c r="AB231" i="1"/>
  <c r="AB255" i="1"/>
  <c r="AB279" i="1"/>
  <c r="AB303" i="1"/>
  <c r="AB327" i="1"/>
  <c r="AB328" i="1"/>
  <c r="AB351" i="1"/>
  <c r="AB352" i="1"/>
  <c r="AB372" i="1"/>
  <c r="AB379" i="1"/>
  <c r="AB391" i="1"/>
  <c r="AB396" i="1"/>
  <c r="AB480" i="1"/>
  <c r="AB531" i="1"/>
  <c r="AB615" i="1"/>
  <c r="AB676" i="1"/>
  <c r="AB776" i="1"/>
  <c r="AB917" i="1"/>
  <c r="AB1043" i="1"/>
  <c r="AB1323" i="1"/>
  <c r="AB1330" i="1"/>
  <c r="AB1406" i="1"/>
  <c r="AB1407" i="1"/>
  <c r="AB533" i="1"/>
  <c r="AB694" i="1"/>
  <c r="AB806" i="1"/>
  <c r="AB1045" i="1"/>
  <c r="AB183" i="1"/>
  <c r="AB184" i="1"/>
  <c r="AB207" i="1"/>
  <c r="P176" i="1"/>
  <c r="M180" i="1"/>
  <c r="M181" i="1"/>
  <c r="V189" i="1"/>
  <c r="AB189" i="1" s="1"/>
  <c r="P200" i="1"/>
  <c r="M204" i="1"/>
  <c r="AB204" i="1" s="1"/>
  <c r="M205" i="1"/>
  <c r="AB205" i="1" s="1"/>
  <c r="V213" i="1"/>
  <c r="P224" i="1"/>
  <c r="AB224" i="1" s="1"/>
  <c r="M228" i="1"/>
  <c r="AB228" i="1" s="1"/>
  <c r="M229" i="1"/>
  <c r="AB229" i="1" s="1"/>
  <c r="V237" i="1"/>
  <c r="P248" i="1"/>
  <c r="M252" i="1"/>
  <c r="AB252" i="1" s="1"/>
  <c r="M253" i="1"/>
  <c r="V261" i="1"/>
  <c r="P272" i="1"/>
  <c r="M276" i="1"/>
  <c r="AB276" i="1" s="1"/>
  <c r="M277" i="1"/>
  <c r="AB277" i="1" s="1"/>
  <c r="V285" i="1"/>
  <c r="AB285" i="1" s="1"/>
  <c r="P296" i="1"/>
  <c r="M300" i="1"/>
  <c r="M301" i="1"/>
  <c r="AB301" i="1" s="1"/>
  <c r="V309" i="1"/>
  <c r="AB309" i="1" s="1"/>
  <c r="M324" i="1"/>
  <c r="V333" i="1"/>
  <c r="AB333" i="1" s="1"/>
  <c r="M348" i="1"/>
  <c r="AB369" i="1"/>
  <c r="Z374" i="1"/>
  <c r="AB374" i="1" s="1"/>
  <c r="AB383" i="1"/>
  <c r="AB384" i="1"/>
  <c r="M399" i="1"/>
  <c r="AB399" i="1" s="1"/>
  <c r="V409" i="1"/>
  <c r="AB419" i="1"/>
  <c r="Z427" i="1"/>
  <c r="M436" i="1"/>
  <c r="M448" i="1"/>
  <c r="AB448" i="1" s="1"/>
  <c r="M452" i="1"/>
  <c r="P459" i="1"/>
  <c r="S470" i="1"/>
  <c r="AB470" i="1" s="1"/>
  <c r="AB483" i="1"/>
  <c r="AB493" i="1"/>
  <c r="P508" i="1"/>
  <c r="M533" i="1"/>
  <c r="AB541" i="1"/>
  <c r="S547" i="1"/>
  <c r="V548" i="1"/>
  <c r="V560" i="1"/>
  <c r="AB561" i="1"/>
  <c r="S583" i="1"/>
  <c r="S585" i="1"/>
  <c r="AB609" i="1"/>
  <c r="P624" i="1"/>
  <c r="AB624" i="1" s="1"/>
  <c r="P627" i="1"/>
  <c r="AB627" i="1" s="1"/>
  <c r="S639" i="1"/>
  <c r="AB639" i="1" s="1"/>
  <c r="P652" i="1"/>
  <c r="M712" i="1"/>
  <c r="AB740" i="1"/>
  <c r="M761" i="1"/>
  <c r="S763" i="1"/>
  <c r="AB763" i="1" s="1"/>
  <c r="AB791" i="1"/>
  <c r="P820" i="1"/>
  <c r="AB820" i="1" s="1"/>
  <c r="S895" i="1"/>
  <c r="AB1007" i="1"/>
  <c r="AB1017" i="1"/>
  <c r="M1301" i="1"/>
  <c r="AB1341" i="1"/>
  <c r="AB527" i="1"/>
  <c r="V166" i="1"/>
  <c r="AB166" i="1" s="1"/>
  <c r="S170" i="1"/>
  <c r="AB170" i="1" s="1"/>
  <c r="S171" i="1"/>
  <c r="P175" i="1"/>
  <c r="AB187" i="1"/>
  <c r="AB188" i="1"/>
  <c r="V190" i="1"/>
  <c r="S194" i="1"/>
  <c r="S195" i="1"/>
  <c r="AB195" i="1" s="1"/>
  <c r="P199" i="1"/>
  <c r="AB199" i="1" s="1"/>
  <c r="AB211" i="1"/>
  <c r="V214" i="1"/>
  <c r="AB214" i="1" s="1"/>
  <c r="S218" i="1"/>
  <c r="AB218" i="1" s="1"/>
  <c r="S219" i="1"/>
  <c r="AB219" i="1" s="1"/>
  <c r="P223" i="1"/>
  <c r="AB223" i="1" s="1"/>
  <c r="AB235" i="1"/>
  <c r="V238" i="1"/>
  <c r="AB238" i="1" s="1"/>
  <c r="S242" i="1"/>
  <c r="AB242" i="1" s="1"/>
  <c r="S243" i="1"/>
  <c r="P247" i="1"/>
  <c r="AB259" i="1"/>
  <c r="V262" i="1"/>
  <c r="AB262" i="1" s="1"/>
  <c r="S266" i="1"/>
  <c r="AB266" i="1" s="1"/>
  <c r="S267" i="1"/>
  <c r="P271" i="1"/>
  <c r="AB283" i="1"/>
  <c r="AB284" i="1"/>
  <c r="V286" i="1"/>
  <c r="S290" i="1"/>
  <c r="S291" i="1"/>
  <c r="P295" i="1"/>
  <c r="AB307" i="1"/>
  <c r="AB308" i="1"/>
  <c r="S314" i="1"/>
  <c r="AB314" i="1" s="1"/>
  <c r="P319" i="1"/>
  <c r="AB319" i="1" s="1"/>
  <c r="AB331" i="1"/>
  <c r="S338" i="1"/>
  <c r="AB338" i="1" s="1"/>
  <c r="P343" i="1"/>
  <c r="AB343" i="1" s="1"/>
  <c r="AB355" i="1"/>
  <c r="V361" i="1"/>
  <c r="V365" i="1"/>
  <c r="AB368" i="1"/>
  <c r="V405" i="1"/>
  <c r="AB415" i="1"/>
  <c r="AB416" i="1"/>
  <c r="M424" i="1"/>
  <c r="AB424" i="1" s="1"/>
  <c r="M440" i="1"/>
  <c r="M444" i="1"/>
  <c r="AB444" i="1" s="1"/>
  <c r="AB454" i="1"/>
  <c r="P455" i="1"/>
  <c r="S462" i="1"/>
  <c r="AB462" i="1" s="1"/>
  <c r="S466" i="1"/>
  <c r="AB473" i="1"/>
  <c r="AB479" i="1"/>
  <c r="M485" i="1"/>
  <c r="AB485" i="1" s="1"/>
  <c r="S489" i="1"/>
  <c r="AB492" i="1"/>
  <c r="AB502" i="1"/>
  <c r="AB540" i="1"/>
  <c r="AB600" i="1"/>
  <c r="AB601" i="1"/>
  <c r="AB607" i="1"/>
  <c r="AB608" i="1"/>
  <c r="AB637" i="1"/>
  <c r="V658" i="1"/>
  <c r="AB658" i="1" s="1"/>
  <c r="AB670" i="1"/>
  <c r="S694" i="1"/>
  <c r="P815" i="1"/>
  <c r="AB815" i="1" s="1"/>
  <c r="Z864" i="1"/>
  <c r="P936" i="1"/>
  <c r="AB936" i="1" s="1"/>
  <c r="P939" i="1"/>
  <c r="AB957" i="1"/>
  <c r="AB973" i="1"/>
  <c r="AB1054" i="1"/>
  <c r="V1077" i="1"/>
  <c r="M1137" i="1"/>
  <c r="AB1137" i="1" s="1"/>
  <c r="AB324" i="1"/>
  <c r="AB398" i="1"/>
  <c r="AB435" i="1"/>
  <c r="AB589" i="1"/>
  <c r="AB633" i="1"/>
  <c r="AB712" i="1"/>
  <c r="AB805" i="1"/>
  <c r="V169" i="1"/>
  <c r="P180" i="1"/>
  <c r="M184" i="1"/>
  <c r="M185" i="1"/>
  <c r="V193" i="1"/>
  <c r="P204" i="1"/>
  <c r="M208" i="1"/>
  <c r="AB208" i="1" s="1"/>
  <c r="M209" i="1"/>
  <c r="AB209" i="1" s="1"/>
  <c r="V217" i="1"/>
  <c r="AB217" i="1" s="1"/>
  <c r="P228" i="1"/>
  <c r="M232" i="1"/>
  <c r="AB232" i="1" s="1"/>
  <c r="M233" i="1"/>
  <c r="AB233" i="1" s="1"/>
  <c r="V241" i="1"/>
  <c r="AB241" i="1" s="1"/>
  <c r="P252" i="1"/>
  <c r="M256" i="1"/>
  <c r="AB256" i="1" s="1"/>
  <c r="M257" i="1"/>
  <c r="V265" i="1"/>
  <c r="AB265" i="1" s="1"/>
  <c r="P276" i="1"/>
  <c r="M280" i="1"/>
  <c r="AB280" i="1" s="1"/>
  <c r="M281" i="1"/>
  <c r="AB281" i="1" s="1"/>
  <c r="V289" i="1"/>
  <c r="AB289" i="1" s="1"/>
  <c r="P300" i="1"/>
  <c r="M304" i="1"/>
  <c r="AB304" i="1" s="1"/>
  <c r="M305" i="1"/>
  <c r="AB305" i="1" s="1"/>
  <c r="V313" i="1"/>
  <c r="M328" i="1"/>
  <c r="V337" i="1"/>
  <c r="AB337" i="1" s="1"/>
  <c r="M352" i="1"/>
  <c r="AB366" i="1"/>
  <c r="AB367" i="1"/>
  <c r="Z371" i="1"/>
  <c r="AB371" i="1" s="1"/>
  <c r="M380" i="1"/>
  <c r="AB380" i="1" s="1"/>
  <c r="M392" i="1"/>
  <c r="AB392" i="1" s="1"/>
  <c r="M396" i="1"/>
  <c r="P399" i="1"/>
  <c r="S401" i="1"/>
  <c r="AB407" i="1"/>
  <c r="AB412" i="1"/>
  <c r="M423" i="1"/>
  <c r="AB423" i="1" s="1"/>
  <c r="P431" i="1"/>
  <c r="AB431" i="1" s="1"/>
  <c r="S457" i="1"/>
  <c r="AB457" i="1" s="1"/>
  <c r="V465" i="1"/>
  <c r="AB465" i="1" s="1"/>
  <c r="V469" i="1"/>
  <c r="AB469" i="1" s="1"/>
  <c r="AB472" i="1"/>
  <c r="AB491" i="1"/>
  <c r="P528" i="1"/>
  <c r="V554" i="1"/>
  <c r="S575" i="1"/>
  <c r="AB575" i="1" s="1"/>
  <c r="Z587" i="1"/>
  <c r="AB636" i="1"/>
  <c r="S646" i="1"/>
  <c r="AB646" i="1" s="1"/>
  <c r="S651" i="1"/>
  <c r="AB651" i="1" s="1"/>
  <c r="V662" i="1"/>
  <c r="AB662" i="1" s="1"/>
  <c r="M677" i="1"/>
  <c r="AB677" i="1" s="1"/>
  <c r="S691" i="1"/>
  <c r="M745" i="1"/>
  <c r="AB745" i="1" s="1"/>
  <c r="AB753" i="1"/>
  <c r="P760" i="1"/>
  <c r="S762" i="1"/>
  <c r="V809" i="1"/>
  <c r="AB809" i="1" s="1"/>
  <c r="AB838" i="1"/>
  <c r="AB842" i="1"/>
  <c r="AB846" i="1"/>
  <c r="M864" i="1"/>
  <c r="AB864" i="1" s="1"/>
  <c r="AB907" i="1"/>
  <c r="M1128" i="1"/>
  <c r="AB1528" i="1"/>
  <c r="AB1794" i="1"/>
  <c r="P395" i="1"/>
  <c r="AB395" i="1" s="1"/>
  <c r="M408" i="1"/>
  <c r="AB408" i="1" s="1"/>
  <c r="AB427" i="1"/>
  <c r="AB428" i="1"/>
  <c r="V437" i="1"/>
  <c r="S442" i="1"/>
  <c r="P451" i="1"/>
  <c r="M464" i="1"/>
  <c r="V478" i="1"/>
  <c r="M489" i="1"/>
  <c r="AB498" i="1"/>
  <c r="AB499" i="1"/>
  <c r="V506" i="1"/>
  <c r="AB506" i="1" s="1"/>
  <c r="AB518" i="1"/>
  <c r="AB526" i="1"/>
  <c r="AB548" i="1"/>
  <c r="V562" i="1"/>
  <c r="V574" i="1"/>
  <c r="AB574" i="1" s="1"/>
  <c r="AB580" i="1"/>
  <c r="AB582" i="1"/>
  <c r="V582" i="1"/>
  <c r="AB587" i="1"/>
  <c r="AB588" i="1"/>
  <c r="S595" i="1"/>
  <c r="AB595" i="1" s="1"/>
  <c r="V597" i="1"/>
  <c r="S603" i="1"/>
  <c r="AB603" i="1" s="1"/>
  <c r="P632" i="1"/>
  <c r="AB642" i="1"/>
  <c r="V642" i="1"/>
  <c r="AB671" i="1"/>
  <c r="S679" i="1"/>
  <c r="AB679" i="1" s="1"/>
  <c r="V698" i="1"/>
  <c r="AB698" i="1" s="1"/>
  <c r="M709" i="1"/>
  <c r="AB709" i="1" s="1"/>
  <c r="S719" i="1"/>
  <c r="AB719" i="1" s="1"/>
  <c r="S722" i="1"/>
  <c r="AB722" i="1" s="1"/>
  <c r="AB764" i="1"/>
  <c r="AB788" i="1"/>
  <c r="AB814" i="1"/>
  <c r="V838" i="1"/>
  <c r="AB839" i="1"/>
  <c r="AB903" i="1"/>
  <c r="P904" i="1"/>
  <c r="AB904" i="1" s="1"/>
  <c r="AB908" i="1"/>
  <c r="AB974" i="1"/>
  <c r="V1198" i="1"/>
  <c r="AB1234" i="1"/>
  <c r="AB1405" i="1"/>
  <c r="V1426" i="1"/>
  <c r="AB1426" i="1" s="1"/>
  <c r="AB1427" i="1"/>
  <c r="AB1527" i="1"/>
  <c r="AB1547" i="1"/>
  <c r="AB1558" i="1"/>
  <c r="AB1751" i="1"/>
  <c r="M1889" i="1"/>
  <c r="AB1926" i="1"/>
  <c r="AB1950" i="1"/>
  <c r="Z2368" i="1"/>
  <c r="AB2368" i="1" s="1"/>
  <c r="AB1167" i="1"/>
  <c r="AB1496" i="1"/>
  <c r="AB1503" i="1"/>
  <c r="AB1517" i="1"/>
  <c r="AB1806" i="1"/>
  <c r="AB678" i="1"/>
  <c r="AB685" i="1"/>
  <c r="AB715" i="1"/>
  <c r="AB720" i="1"/>
  <c r="AB782" i="1"/>
  <c r="AB785" i="1"/>
  <c r="AB786" i="1"/>
  <c r="AB812" i="1"/>
  <c r="AB827" i="1"/>
  <c r="AB1081" i="1"/>
  <c r="AB1134" i="1"/>
  <c r="AB1153" i="1"/>
  <c r="AB1362" i="1"/>
  <c r="AB1370" i="1"/>
  <c r="AB1402" i="1"/>
  <c r="AB1834" i="1"/>
  <c r="V357" i="1"/>
  <c r="M376" i="1"/>
  <c r="AB376" i="1" s="1"/>
  <c r="AB387" i="1"/>
  <c r="AB388" i="1"/>
  <c r="V397" i="1"/>
  <c r="AB397" i="1" s="1"/>
  <c r="S402" i="1"/>
  <c r="AB402" i="1" s="1"/>
  <c r="P411" i="1"/>
  <c r="AB411" i="1" s="1"/>
  <c r="P415" i="1"/>
  <c r="P419" i="1"/>
  <c r="M432" i="1"/>
  <c r="AB443" i="1"/>
  <c r="V453" i="1"/>
  <c r="S458" i="1"/>
  <c r="AB458" i="1" s="1"/>
  <c r="P467" i="1"/>
  <c r="P483" i="1"/>
  <c r="M505" i="1"/>
  <c r="AB505" i="1" s="1"/>
  <c r="Z512" i="1"/>
  <c r="AB512" i="1" s="1"/>
  <c r="M525" i="1"/>
  <c r="AB525" i="1" s="1"/>
  <c r="P531" i="1"/>
  <c r="AB560" i="1"/>
  <c r="M565" i="1"/>
  <c r="AB565" i="1" s="1"/>
  <c r="P576" i="1"/>
  <c r="AB576" i="1" s="1"/>
  <c r="M581" i="1"/>
  <c r="M585" i="1"/>
  <c r="AB594" i="1"/>
  <c r="V602" i="1"/>
  <c r="AB602" i="1" s="1"/>
  <c r="V614" i="1"/>
  <c r="AB614" i="1" s="1"/>
  <c r="AB628" i="1"/>
  <c r="P640" i="1"/>
  <c r="AB655" i="1"/>
  <c r="AB656" i="1"/>
  <c r="AB684" i="1"/>
  <c r="M697" i="1"/>
  <c r="AB716" i="1"/>
  <c r="AB718" i="1"/>
  <c r="P732" i="1"/>
  <c r="Z736" i="1"/>
  <c r="M781" i="1"/>
  <c r="AB781" i="1" s="1"/>
  <c r="AB783" i="1"/>
  <c r="AB784" i="1"/>
  <c r="AB807" i="1"/>
  <c r="AB811" i="1"/>
  <c r="M913" i="1"/>
  <c r="AB927" i="1"/>
  <c r="AB994" i="1"/>
  <c r="AB1000" i="1"/>
  <c r="AB1002" i="1"/>
  <c r="M1025" i="1"/>
  <c r="AB1025" i="1" s="1"/>
  <c r="M1069" i="1"/>
  <c r="AB1069" i="1" s="1"/>
  <c r="P1072" i="1"/>
  <c r="AB1139" i="1"/>
  <c r="M1165" i="1"/>
  <c r="AB1165" i="1" s="1"/>
  <c r="AB1171" i="1"/>
  <c r="S1179" i="1"/>
  <c r="S1675" i="1"/>
  <c r="S2051" i="1"/>
  <c r="AB2051" i="1" s="1"/>
  <c r="AB2066" i="1"/>
  <c r="AB2100" i="1"/>
  <c r="P704" i="1"/>
  <c r="AB704" i="1" s="1"/>
  <c r="AB728" i="1"/>
  <c r="S731" i="1"/>
  <c r="AB731" i="1" s="1"/>
  <c r="M736" i="1"/>
  <c r="V754" i="1"/>
  <c r="AB754" i="1" s="1"/>
  <c r="AB773" i="1"/>
  <c r="V802" i="1"/>
  <c r="AB802" i="1" s="1"/>
  <c r="V810" i="1"/>
  <c r="AB810" i="1" s="1"/>
  <c r="Z820" i="1"/>
  <c r="M836" i="1"/>
  <c r="AB836" i="1" s="1"/>
  <c r="AB854" i="1"/>
  <c r="S859" i="1"/>
  <c r="AB859" i="1" s="1"/>
  <c r="S882" i="1"/>
  <c r="AB882" i="1" s="1"/>
  <c r="S886" i="1"/>
  <c r="Z892" i="1"/>
  <c r="P1071" i="1"/>
  <c r="AB1143" i="1"/>
  <c r="AB1183" i="1"/>
  <c r="P1211" i="1"/>
  <c r="AB1211" i="1" s="1"/>
  <c r="AB1226" i="1"/>
  <c r="AB1249" i="1"/>
  <c r="AB1259" i="1"/>
  <c r="V1350" i="1"/>
  <c r="AB1350" i="1" s="1"/>
  <c r="AB1351" i="1"/>
  <c r="P1471" i="1"/>
  <c r="P1671" i="1"/>
  <c r="AB1801" i="1"/>
  <c r="AB1886" i="1"/>
  <c r="S2035" i="1"/>
  <c r="AB2035" i="1" s="1"/>
  <c r="AB2140" i="1"/>
  <c r="P792" i="1"/>
  <c r="AB803" i="1"/>
  <c r="P856" i="1"/>
  <c r="M869" i="1"/>
  <c r="AB869" i="1" s="1"/>
  <c r="P895" i="1"/>
  <c r="AB895" i="1" s="1"/>
  <c r="P908" i="1"/>
  <c r="P911" i="1"/>
  <c r="AB911" i="1" s="1"/>
  <c r="P916" i="1"/>
  <c r="AB916" i="1" s="1"/>
  <c r="P928" i="1"/>
  <c r="AB928" i="1" s="1"/>
  <c r="AB949" i="1"/>
  <c r="Z964" i="1"/>
  <c r="S975" i="1"/>
  <c r="AB975" i="1" s="1"/>
  <c r="AB1011" i="1"/>
  <c r="AB1018" i="1"/>
  <c r="M1064" i="1"/>
  <c r="M1068" i="1"/>
  <c r="AB1643" i="1"/>
  <c r="P1800" i="1"/>
  <c r="S2034" i="1"/>
  <c r="AB2034" i="1" s="1"/>
  <c r="AB2037" i="1"/>
  <c r="M857" i="1"/>
  <c r="AB857" i="1" s="1"/>
  <c r="AB881" i="1"/>
  <c r="S907" i="1"/>
  <c r="V957" i="1"/>
  <c r="P983" i="1"/>
  <c r="AB1026" i="1"/>
  <c r="S1031" i="1"/>
  <c r="AB1031" i="1" s="1"/>
  <c r="AB1055" i="1"/>
  <c r="P1064" i="1"/>
  <c r="AB1064" i="1" s="1"/>
  <c r="AB1135" i="1"/>
  <c r="AB1142" i="1"/>
  <c r="M1288" i="1"/>
  <c r="AB1293" i="1"/>
  <c r="AB1329" i="1"/>
  <c r="AB1470" i="1"/>
  <c r="AB1495" i="1"/>
  <c r="AB1509" i="1"/>
  <c r="AB1510" i="1"/>
  <c r="AB1667" i="1"/>
  <c r="AB1797" i="1"/>
  <c r="AB1798" i="1"/>
  <c r="M1884" i="1"/>
  <c r="AB4253" i="1"/>
  <c r="AB1656" i="1"/>
  <c r="AB1681" i="1"/>
  <c r="AB1742" i="1"/>
  <c r="AB2251" i="1"/>
  <c r="AB2308" i="1"/>
  <c r="AB2327" i="1"/>
  <c r="AB1113" i="1"/>
  <c r="AB1286" i="1"/>
  <c r="AB1754" i="1"/>
  <c r="AB1778" i="1"/>
  <c r="AB1785" i="1"/>
  <c r="AB1786" i="1"/>
  <c r="S790" i="1"/>
  <c r="M801" i="1"/>
  <c r="M837" i="1"/>
  <c r="AB837" i="1" s="1"/>
  <c r="P888" i="1"/>
  <c r="AB901" i="1"/>
  <c r="S947" i="1"/>
  <c r="AB947" i="1" s="1"/>
  <c r="AB968" i="1"/>
  <c r="P996" i="1"/>
  <c r="S999" i="1"/>
  <c r="AB999" i="1" s="1"/>
  <c r="S1003" i="1"/>
  <c r="AB1003" i="1" s="1"/>
  <c r="AB1014" i="1"/>
  <c r="M1021" i="1"/>
  <c r="AB1021" i="1" s="1"/>
  <c r="P1024" i="1"/>
  <c r="V1102" i="1"/>
  <c r="AB1103" i="1"/>
  <c r="AB1107" i="1"/>
  <c r="AB1112" i="1"/>
  <c r="AB1117" i="1"/>
  <c r="AB1118" i="1"/>
  <c r="V1118" i="1"/>
  <c r="AB1201" i="1"/>
  <c r="AB1278" i="1"/>
  <c r="S1358" i="1"/>
  <c r="P1456" i="1"/>
  <c r="S1462" i="1"/>
  <c r="AB1462" i="1" s="1"/>
  <c r="AB1635" i="1"/>
  <c r="V1638" i="1"/>
  <c r="AB1638" i="1" s="1"/>
  <c r="AB1639" i="1"/>
  <c r="AB1649" i="1"/>
  <c r="AB1762" i="1"/>
  <c r="AB1784" i="1"/>
  <c r="AB1819" i="1"/>
  <c r="AB1936" i="1"/>
  <c r="AB1943" i="1"/>
  <c r="M1952" i="1"/>
  <c r="AB2207" i="1"/>
  <c r="AB965" i="1"/>
  <c r="Z968" i="1"/>
  <c r="AB979" i="1"/>
  <c r="AB1001" i="1"/>
  <c r="P1023" i="1"/>
  <c r="AB1046" i="1"/>
  <c r="AB1053" i="1"/>
  <c r="V1110" i="1"/>
  <c r="AB1110" i="1" s="1"/>
  <c r="AB1111" i="1"/>
  <c r="S1198" i="1"/>
  <c r="AB1198" i="1" s="1"/>
  <c r="AB1200" i="1"/>
  <c r="M1205" i="1"/>
  <c r="AB1205" i="1" s="1"/>
  <c r="AB1224" i="1"/>
  <c r="Z1540" i="1"/>
  <c r="M1561" i="1"/>
  <c r="AB1561" i="1" s="1"/>
  <c r="AB1566" i="1"/>
  <c r="AB1586" i="1"/>
  <c r="AB1603" i="1"/>
  <c r="AB1631" i="1"/>
  <c r="P1643" i="1"/>
  <c r="AB1655" i="1"/>
  <c r="AB1687" i="1"/>
  <c r="S1695" i="1"/>
  <c r="AB1695" i="1" s="1"/>
  <c r="AB1792" i="1"/>
  <c r="AB1803" i="1"/>
  <c r="V1842" i="1"/>
  <c r="AB1842" i="1" s="1"/>
  <c r="AB1942" i="1"/>
  <c r="S2480" i="1"/>
  <c r="AB1257" i="1"/>
  <c r="P1355" i="1"/>
  <c r="AB1355" i="1" s="1"/>
  <c r="AB1395" i="1"/>
  <c r="V1406" i="1"/>
  <c r="AB1423" i="1"/>
  <c r="M1493" i="1"/>
  <c r="V1530" i="1"/>
  <c r="AB1530" i="1" s="1"/>
  <c r="AB1533" i="1"/>
  <c r="S1550" i="1"/>
  <c r="S1627" i="1"/>
  <c r="AB1696" i="1"/>
  <c r="AB1715" i="1"/>
  <c r="AB1739" i="1"/>
  <c r="S1775" i="1"/>
  <c r="V1841" i="1"/>
  <c r="P2471" i="1"/>
  <c r="AB2471" i="1" s="1"/>
  <c r="AB2479" i="1"/>
  <c r="M1953" i="1"/>
  <c r="AB1953" i="1" s="1"/>
  <c r="AB2018" i="1"/>
  <c r="AB2180" i="1"/>
  <c r="P2187" i="1"/>
  <c r="AB2187" i="1" s="1"/>
  <c r="AB4252" i="1"/>
  <c r="V474" i="1"/>
  <c r="AB474" i="1" s="1"/>
  <c r="P484" i="1"/>
  <c r="AB484" i="1" s="1"/>
  <c r="M493" i="1"/>
  <c r="S503" i="1"/>
  <c r="AB503" i="1" s="1"/>
  <c r="AB508" i="1"/>
  <c r="V522" i="1"/>
  <c r="AB522" i="1" s="1"/>
  <c r="P532" i="1"/>
  <c r="AB532" i="1" s="1"/>
  <c r="M541" i="1"/>
  <c r="S551" i="1"/>
  <c r="AB556" i="1"/>
  <c r="V570" i="1"/>
  <c r="P580" i="1"/>
  <c r="M589" i="1"/>
  <c r="S599" i="1"/>
  <c r="AB604" i="1"/>
  <c r="V618" i="1"/>
  <c r="AB618" i="1" s="1"/>
  <c r="P628" i="1"/>
  <c r="M637" i="1"/>
  <c r="S647" i="1"/>
  <c r="AB652" i="1"/>
  <c r="V666" i="1"/>
  <c r="AB666" i="1" s="1"/>
  <c r="P676" i="1"/>
  <c r="M685" i="1"/>
  <c r="S695" i="1"/>
  <c r="AB695" i="1" s="1"/>
  <c r="AB700" i="1"/>
  <c r="AB701" i="1"/>
  <c r="S723" i="1"/>
  <c r="AB723" i="1" s="1"/>
  <c r="P736" i="1"/>
  <c r="AB736" i="1" s="1"/>
  <c r="AB742" i="1"/>
  <c r="V742" i="1"/>
  <c r="P748" i="1"/>
  <c r="AB748" i="1" s="1"/>
  <c r="M757" i="1"/>
  <c r="P772" i="1"/>
  <c r="AB772" i="1" s="1"/>
  <c r="V818" i="1"/>
  <c r="AB818" i="1" s="1"/>
  <c r="S831" i="1"/>
  <c r="AB831" i="1" s="1"/>
  <c r="V846" i="1"/>
  <c r="M877" i="1"/>
  <c r="AB877" i="1" s="1"/>
  <c r="AB879" i="1"/>
  <c r="V894" i="1"/>
  <c r="AB894" i="1" s="1"/>
  <c r="V906" i="1"/>
  <c r="AB906" i="1" s="1"/>
  <c r="AB935" i="1"/>
  <c r="AB944" i="1"/>
  <c r="V954" i="1"/>
  <c r="AB954" i="1" s="1"/>
  <c r="V989" i="1"/>
  <c r="AB990" i="1"/>
  <c r="AB998" i="1"/>
  <c r="AB1009" i="1"/>
  <c r="AB1010" i="1"/>
  <c r="AB1032" i="1"/>
  <c r="AB1040" i="1"/>
  <c r="V1050" i="1"/>
  <c r="AB1050" i="1" s="1"/>
  <c r="AB1075" i="1"/>
  <c r="AB1078" i="1"/>
  <c r="V1130" i="1"/>
  <c r="AB1130" i="1" s="1"/>
  <c r="M1132" i="1"/>
  <c r="AB1132" i="1" s="1"/>
  <c r="AB1162" i="1"/>
  <c r="AB1197" i="1"/>
  <c r="M1281" i="1"/>
  <c r="AB1309" i="1"/>
  <c r="V1365" i="1"/>
  <c r="M1389" i="1"/>
  <c r="AB1389" i="1" s="1"/>
  <c r="Z1444" i="1"/>
  <c r="M1453" i="1"/>
  <c r="AB1508" i="1"/>
  <c r="AB1516" i="1"/>
  <c r="AB1519" i="1"/>
  <c r="V1610" i="1"/>
  <c r="AB1610" i="1" s="1"/>
  <c r="AB1618" i="1"/>
  <c r="AB1622" i="1"/>
  <c r="AB1637" i="1"/>
  <c r="AB1833" i="1"/>
  <c r="AB1841" i="1"/>
  <c r="M1945" i="1"/>
  <c r="P2179" i="1"/>
  <c r="AB2179" i="1" s="1"/>
  <c r="AB2200" i="1"/>
  <c r="AB2534" i="1"/>
  <c r="S2672" i="1"/>
  <c r="AB3090" i="1"/>
  <c r="AB488" i="1"/>
  <c r="AB536" i="1"/>
  <c r="AB584" i="1"/>
  <c r="AB632" i="1"/>
  <c r="AB760" i="1"/>
  <c r="AB762" i="1"/>
  <c r="AB790" i="1"/>
  <c r="AB843" i="1"/>
  <c r="AB845" i="1"/>
  <c r="AB860" i="1"/>
  <c r="AB946" i="1"/>
  <c r="AB989" i="1"/>
  <c r="AB1042" i="1"/>
  <c r="AB1076" i="1"/>
  <c r="AB1098" i="1"/>
  <c r="AB1145" i="1"/>
  <c r="AB1149" i="1"/>
  <c r="AB1161" i="1"/>
  <c r="AB1485" i="1"/>
  <c r="AB1545" i="1"/>
  <c r="AB1546" i="1"/>
  <c r="AB1581" i="1"/>
  <c r="AB1743" i="1"/>
  <c r="AB1843" i="1"/>
  <c r="AB1858" i="1"/>
  <c r="AB2656" i="1"/>
  <c r="AB516" i="1"/>
  <c r="AB564" i="1"/>
  <c r="AB612" i="1"/>
  <c r="AB660" i="1"/>
  <c r="AB761" i="1"/>
  <c r="AB844" i="1"/>
  <c r="AB884" i="1"/>
  <c r="AB885" i="1"/>
  <c r="AB886" i="1"/>
  <c r="AB893" i="1"/>
  <c r="AB898" i="1"/>
  <c r="AB913" i="1"/>
  <c r="AB914" i="1"/>
  <c r="AB934" i="1"/>
  <c r="AB988" i="1"/>
  <c r="AB1029" i="1"/>
  <c r="AB1030" i="1"/>
  <c r="AB1096" i="1"/>
  <c r="AB1097" i="1"/>
  <c r="AB1128" i="1"/>
  <c r="AB1158" i="1"/>
  <c r="AB1306" i="1"/>
  <c r="AB1308" i="1"/>
  <c r="AB1321" i="1"/>
  <c r="AB1433" i="1"/>
  <c r="AB1435" i="1"/>
  <c r="AB1441" i="1"/>
  <c r="AB1451" i="1"/>
  <c r="AB1507" i="1"/>
  <c r="AB1541" i="1"/>
  <c r="AB1629" i="1"/>
  <c r="AB1721" i="1"/>
  <c r="AB1722" i="1"/>
  <c r="AB1728" i="1"/>
  <c r="AB1832" i="1"/>
  <c r="AB1840" i="1"/>
  <c r="AB2135" i="1"/>
  <c r="AB2168" i="1"/>
  <c r="AB2210" i="1"/>
  <c r="AB2486" i="1"/>
  <c r="AB2494" i="1"/>
  <c r="M481" i="1"/>
  <c r="AB481" i="1" s="1"/>
  <c r="S491" i="1"/>
  <c r="AB496" i="1"/>
  <c r="V510" i="1"/>
  <c r="P520" i="1"/>
  <c r="AB520" i="1" s="1"/>
  <c r="M529" i="1"/>
  <c r="AB529" i="1" s="1"/>
  <c r="S539" i="1"/>
  <c r="AB539" i="1" s="1"/>
  <c r="AB544" i="1"/>
  <c r="V558" i="1"/>
  <c r="AB558" i="1" s="1"/>
  <c r="P568" i="1"/>
  <c r="M577" i="1"/>
  <c r="AB577" i="1" s="1"/>
  <c r="S587" i="1"/>
  <c r="AB592" i="1"/>
  <c r="V606" i="1"/>
  <c r="AB606" i="1" s="1"/>
  <c r="P616" i="1"/>
  <c r="M625" i="1"/>
  <c r="AB625" i="1" s="1"/>
  <c r="S635" i="1"/>
  <c r="AB635" i="1" s="1"/>
  <c r="AB640" i="1"/>
  <c r="V654" i="1"/>
  <c r="AB654" i="1" s="1"/>
  <c r="P664" i="1"/>
  <c r="AB664" i="1" s="1"/>
  <c r="M673" i="1"/>
  <c r="AB673" i="1" s="1"/>
  <c r="S683" i="1"/>
  <c r="AB683" i="1" s="1"/>
  <c r="AB688" i="1"/>
  <c r="Z700" i="1"/>
  <c r="V706" i="1"/>
  <c r="AB706" i="1" s="1"/>
  <c r="M721" i="1"/>
  <c r="AB721" i="1" s="1"/>
  <c r="V725" i="1"/>
  <c r="V726" i="1"/>
  <c r="AB726" i="1" s="1"/>
  <c r="S735" i="1"/>
  <c r="S751" i="1"/>
  <c r="AB751" i="1" s="1"/>
  <c r="P755" i="1"/>
  <c r="AB755" i="1" s="1"/>
  <c r="AB768" i="1"/>
  <c r="P808" i="1"/>
  <c r="AB808" i="1" s="1"/>
  <c r="S811" i="1"/>
  <c r="M817" i="1"/>
  <c r="AB817" i="1" s="1"/>
  <c r="AB824" i="1"/>
  <c r="V850" i="1"/>
  <c r="P876" i="1"/>
  <c r="AB891" i="1"/>
  <c r="AB892" i="1"/>
  <c r="AB905" i="1"/>
  <c r="AB919" i="1"/>
  <c r="AB920" i="1"/>
  <c r="AB931" i="1"/>
  <c r="AB932" i="1"/>
  <c r="M941" i="1"/>
  <c r="M952" i="1"/>
  <c r="AB955" i="1"/>
  <c r="AB971" i="1"/>
  <c r="M1005" i="1"/>
  <c r="AB1005" i="1" s="1"/>
  <c r="M1009" i="1"/>
  <c r="P1012" i="1"/>
  <c r="AB1012" i="1" s="1"/>
  <c r="AB1027" i="1"/>
  <c r="AB1028" i="1"/>
  <c r="M1037" i="1"/>
  <c r="M1048" i="1"/>
  <c r="S1054" i="1"/>
  <c r="AB1057" i="1"/>
  <c r="M1073" i="1"/>
  <c r="AB1073" i="1" s="1"/>
  <c r="AB1105" i="1"/>
  <c r="V1114" i="1"/>
  <c r="AB1114" i="1" s="1"/>
  <c r="AB1144" i="1"/>
  <c r="AB1155" i="1"/>
  <c r="AB1176" i="1"/>
  <c r="AB1177" i="1"/>
  <c r="AB1178" i="1"/>
  <c r="S1262" i="1"/>
  <c r="S1359" i="1"/>
  <c r="AB1359" i="1" s="1"/>
  <c r="M1384" i="1"/>
  <c r="AB1384" i="1" s="1"/>
  <c r="V1421" i="1"/>
  <c r="S1427" i="1"/>
  <c r="AB1431" i="1"/>
  <c r="AB1440" i="1"/>
  <c r="AB1483" i="1"/>
  <c r="M1569" i="1"/>
  <c r="AB1569" i="1" s="1"/>
  <c r="AB1597" i="1"/>
  <c r="M1665" i="1"/>
  <c r="M1673" i="1"/>
  <c r="AB1720" i="1"/>
  <c r="AB1731" i="1"/>
  <c r="Z1764" i="1"/>
  <c r="M1800" i="1"/>
  <c r="AB1800" i="1" s="1"/>
  <c r="AB1808" i="1"/>
  <c r="V1813" i="1"/>
  <c r="AB1813" i="1" s="1"/>
  <c r="AB1823" i="1"/>
  <c r="AB1850" i="1"/>
  <c r="AB2057" i="1"/>
  <c r="S2106" i="1"/>
  <c r="AB2106" i="1" s="1"/>
  <c r="AB2159" i="1"/>
  <c r="V2466" i="1"/>
  <c r="P2481" i="1"/>
  <c r="AB2503" i="1"/>
  <c r="AB476" i="1"/>
  <c r="V490" i="1"/>
  <c r="AB490" i="1" s="1"/>
  <c r="P500" i="1"/>
  <c r="AB500" i="1" s="1"/>
  <c r="M509" i="1"/>
  <c r="AB509" i="1" s="1"/>
  <c r="S519" i="1"/>
  <c r="AB519" i="1" s="1"/>
  <c r="AB524" i="1"/>
  <c r="V538" i="1"/>
  <c r="AB538" i="1" s="1"/>
  <c r="P548" i="1"/>
  <c r="M557" i="1"/>
  <c r="AB557" i="1" s="1"/>
  <c r="S567" i="1"/>
  <c r="AB572" i="1"/>
  <c r="V586" i="1"/>
  <c r="AB586" i="1" s="1"/>
  <c r="P596" i="1"/>
  <c r="M605" i="1"/>
  <c r="AB605" i="1" s="1"/>
  <c r="S615" i="1"/>
  <c r="AB620" i="1"/>
  <c r="V634" i="1"/>
  <c r="AB634" i="1" s="1"/>
  <c r="P644" i="1"/>
  <c r="AB644" i="1" s="1"/>
  <c r="M653" i="1"/>
  <c r="AB653" i="1" s="1"/>
  <c r="S663" i="1"/>
  <c r="AB668" i="1"/>
  <c r="V682" i="1"/>
  <c r="P692" i="1"/>
  <c r="AB692" i="1" s="1"/>
  <c r="M705" i="1"/>
  <c r="AB705" i="1" s="1"/>
  <c r="AB724" i="1"/>
  <c r="V734" i="1"/>
  <c r="AB734" i="1" s="1"/>
  <c r="S738" i="1"/>
  <c r="AB738" i="1" s="1"/>
  <c r="AB769" i="1"/>
  <c r="V770" i="1"/>
  <c r="AB770" i="1" s="1"/>
  <c r="S783" i="1"/>
  <c r="V798" i="1"/>
  <c r="S803" i="1"/>
  <c r="P828" i="1"/>
  <c r="AB832" i="1"/>
  <c r="P840" i="1"/>
  <c r="AB840" i="1" s="1"/>
  <c r="Z844" i="1"/>
  <c r="AB850" i="1"/>
  <c r="AB851" i="1"/>
  <c r="AB858" i="1"/>
  <c r="AB865" i="1"/>
  <c r="AB866" i="1"/>
  <c r="V866" i="1"/>
  <c r="S875" i="1"/>
  <c r="AB875" i="1" s="1"/>
  <c r="M897" i="1"/>
  <c r="AB897" i="1" s="1"/>
  <c r="M945" i="1"/>
  <c r="AB945" i="1" s="1"/>
  <c r="S958" i="1"/>
  <c r="AB958" i="1" s="1"/>
  <c r="AB960" i="1"/>
  <c r="AB970" i="1"/>
  <c r="V986" i="1"/>
  <c r="AB986" i="1" s="1"/>
  <c r="M1041" i="1"/>
  <c r="AB1041" i="1" s="1"/>
  <c r="AB1051" i="1"/>
  <c r="AB1056" i="1"/>
  <c r="V1082" i="1"/>
  <c r="AB1094" i="1"/>
  <c r="Z1096" i="1"/>
  <c r="M1129" i="1"/>
  <c r="AB1129" i="1" s="1"/>
  <c r="Z1144" i="1"/>
  <c r="AB1163" i="1"/>
  <c r="M1169" i="1"/>
  <c r="AB1169" i="1" s="1"/>
  <c r="AB1175" i="1"/>
  <c r="V1186" i="1"/>
  <c r="AB1186" i="1" s="1"/>
  <c r="AB1187" i="1"/>
  <c r="P1208" i="1"/>
  <c r="V1226" i="1"/>
  <c r="P1243" i="1"/>
  <c r="AB1243" i="1" s="1"/>
  <c r="P1388" i="1"/>
  <c r="AB1480" i="1"/>
  <c r="P1572" i="1"/>
  <c r="AB1572" i="1" s="1"/>
  <c r="P1668" i="1"/>
  <c r="AB1668" i="1" s="1"/>
  <c r="AB1675" i="1"/>
  <c r="AB1730" i="1"/>
  <c r="M1737" i="1"/>
  <c r="S1742" i="1"/>
  <c r="V1806" i="1"/>
  <c r="M1809" i="1"/>
  <c r="AB1809" i="1" s="1"/>
  <c r="AB1849" i="1"/>
  <c r="M1892" i="1"/>
  <c r="AB1892" i="1" s="1"/>
  <c r="AB1935" i="1"/>
  <c r="AB2038" i="1"/>
  <c r="AB2047" i="1"/>
  <c r="AB2092" i="1"/>
  <c r="Z2116" i="1"/>
  <c r="S2404" i="1"/>
  <c r="AB2480" i="1"/>
  <c r="P2488" i="1"/>
  <c r="AB2488" i="1" s="1"/>
  <c r="AB2549" i="1"/>
  <c r="AB2660" i="1"/>
  <c r="Z2660" i="1"/>
  <c r="V710" i="1"/>
  <c r="AB710" i="1" s="1"/>
  <c r="P720" i="1"/>
  <c r="M729" i="1"/>
  <c r="S739" i="1"/>
  <c r="AB739" i="1" s="1"/>
  <c r="AB744" i="1"/>
  <c r="V758" i="1"/>
  <c r="AB758" i="1" s="1"/>
  <c r="P768" i="1"/>
  <c r="M777" i="1"/>
  <c r="AB777" i="1" s="1"/>
  <c r="S787" i="1"/>
  <c r="AB787" i="1" s="1"/>
  <c r="AB792" i="1"/>
  <c r="V806" i="1"/>
  <c r="P816" i="1"/>
  <c r="AB816" i="1" s="1"/>
  <c r="M825" i="1"/>
  <c r="AB825" i="1" s="1"/>
  <c r="S835" i="1"/>
  <c r="AB835" i="1" s="1"/>
  <c r="V854" i="1"/>
  <c r="P864" i="1"/>
  <c r="M873" i="1"/>
  <c r="AB873" i="1" s="1"/>
  <c r="S883" i="1"/>
  <c r="AB883" i="1" s="1"/>
  <c r="AB888" i="1"/>
  <c r="V902" i="1"/>
  <c r="AB902" i="1" s="1"/>
  <c r="P912" i="1"/>
  <c r="AB912" i="1" s="1"/>
  <c r="M921" i="1"/>
  <c r="AB921" i="1" s="1"/>
  <c r="S951" i="1"/>
  <c r="M957" i="1"/>
  <c r="P968" i="1"/>
  <c r="M973" i="1"/>
  <c r="S983" i="1"/>
  <c r="AB983" i="1" s="1"/>
  <c r="AB992" i="1"/>
  <c r="Z1000" i="1"/>
  <c r="AB1013" i="1"/>
  <c r="AB1015" i="1"/>
  <c r="S1047" i="1"/>
  <c r="AB1047" i="1" s="1"/>
  <c r="S1071" i="1"/>
  <c r="S1091" i="1"/>
  <c r="M1101" i="1"/>
  <c r="Z1112" i="1"/>
  <c r="P1128" i="1"/>
  <c r="S1134" i="1"/>
  <c r="P1140" i="1"/>
  <c r="AB1140" i="1" s="1"/>
  <c r="P1160" i="1"/>
  <c r="AB1225" i="1"/>
  <c r="S1271" i="1"/>
  <c r="P1300" i="1"/>
  <c r="AB1300" i="1" s="1"/>
  <c r="AB1305" i="1"/>
  <c r="AB1312" i="1"/>
  <c r="Z1320" i="1"/>
  <c r="AB1338" i="1"/>
  <c r="P1380" i="1"/>
  <c r="AB1380" i="1" s="1"/>
  <c r="AB1418" i="1"/>
  <c r="AB1425" i="1"/>
  <c r="AB1456" i="1"/>
  <c r="AB1460" i="1"/>
  <c r="AB1502" i="1"/>
  <c r="AB1536" i="1"/>
  <c r="S1559" i="1"/>
  <c r="P1588" i="1"/>
  <c r="AB1593" i="1"/>
  <c r="AB1600" i="1"/>
  <c r="AB1605" i="1"/>
  <c r="AB1607" i="1"/>
  <c r="Z1608" i="1"/>
  <c r="AB1608" i="1" s="1"/>
  <c r="AB1626" i="1"/>
  <c r="P1688" i="1"/>
  <c r="AB1688" i="1" s="1"/>
  <c r="AB1698" i="1"/>
  <c r="V1713" i="1"/>
  <c r="M1733" i="1"/>
  <c r="AB1733" i="1" s="1"/>
  <c r="M1764" i="1"/>
  <c r="AB1774" i="1"/>
  <c r="M1793" i="1"/>
  <c r="AB1793" i="1" s="1"/>
  <c r="AB1805" i="1"/>
  <c r="AB1873" i="1"/>
  <c r="AB1874" i="1"/>
  <c r="AB1907" i="1"/>
  <c r="V1922" i="1"/>
  <c r="AB2017" i="1"/>
  <c r="V2097" i="1"/>
  <c r="AB2296" i="1"/>
  <c r="AB2962" i="1"/>
  <c r="AB3025" i="1"/>
  <c r="AB3062" i="1"/>
  <c r="AB868" i="1"/>
  <c r="AB1099" i="1"/>
  <c r="AB1247" i="1"/>
  <c r="AB1326" i="1"/>
  <c r="AB1337" i="1"/>
  <c r="AB1446" i="1"/>
  <c r="AB1501" i="1"/>
  <c r="AB1625" i="1"/>
  <c r="AB1683" i="1"/>
  <c r="AB1699" i="1"/>
  <c r="AB1773" i="1"/>
  <c r="AB1899" i="1"/>
  <c r="AB1914" i="1"/>
  <c r="AB1995" i="1"/>
  <c r="AB800" i="1"/>
  <c r="AB848" i="1"/>
  <c r="AB896" i="1"/>
  <c r="AB980" i="1"/>
  <c r="AB1063" i="1"/>
  <c r="AB1088" i="1"/>
  <c r="AB1230" i="1"/>
  <c r="AB1246" i="1"/>
  <c r="AB1251" i="1"/>
  <c r="AB1445" i="1"/>
  <c r="AB1455" i="1"/>
  <c r="AB1523" i="1"/>
  <c r="AB1539" i="1"/>
  <c r="AB1576" i="1"/>
  <c r="AB1613" i="1"/>
  <c r="AB1623" i="1"/>
  <c r="AB1627" i="1"/>
  <c r="AB1694" i="1"/>
  <c r="S1826" i="1"/>
  <c r="M1865" i="1"/>
  <c r="AB1865" i="1" s="1"/>
  <c r="AB1893" i="1"/>
  <c r="AB1922" i="1"/>
  <c r="AB1959" i="1"/>
  <c r="AB1963" i="1"/>
  <c r="AB1986" i="1"/>
  <c r="S1995" i="1"/>
  <c r="AB2011" i="1"/>
  <c r="AB2911" i="1"/>
  <c r="AB3054" i="1"/>
  <c r="P708" i="1"/>
  <c r="AB708" i="1" s="1"/>
  <c r="M717" i="1"/>
  <c r="AB717" i="1" s="1"/>
  <c r="S727" i="1"/>
  <c r="AB727" i="1" s="1"/>
  <c r="AB732" i="1"/>
  <c r="V746" i="1"/>
  <c r="AB746" i="1" s="1"/>
  <c r="P756" i="1"/>
  <c r="M765" i="1"/>
  <c r="AB765" i="1" s="1"/>
  <c r="S775" i="1"/>
  <c r="AB775" i="1" s="1"/>
  <c r="AB780" i="1"/>
  <c r="V794" i="1"/>
  <c r="AB794" i="1" s="1"/>
  <c r="P804" i="1"/>
  <c r="AB804" i="1" s="1"/>
  <c r="M813" i="1"/>
  <c r="AB813" i="1" s="1"/>
  <c r="S823" i="1"/>
  <c r="AB823" i="1" s="1"/>
  <c r="AB828" i="1"/>
  <c r="V842" i="1"/>
  <c r="P852" i="1"/>
  <c r="AB852" i="1" s="1"/>
  <c r="M861" i="1"/>
  <c r="AB861" i="1" s="1"/>
  <c r="S871" i="1"/>
  <c r="AB876" i="1"/>
  <c r="V890" i="1"/>
  <c r="AB890" i="1" s="1"/>
  <c r="P900" i="1"/>
  <c r="M909" i="1"/>
  <c r="AB909" i="1" s="1"/>
  <c r="S919" i="1"/>
  <c r="AB924" i="1"/>
  <c r="V941" i="1"/>
  <c r="V942" i="1"/>
  <c r="AB942" i="1" s="1"/>
  <c r="AB951" i="1"/>
  <c r="P956" i="1"/>
  <c r="AB956" i="1" s="1"/>
  <c r="S967" i="1"/>
  <c r="AB967" i="1" s="1"/>
  <c r="P971" i="1"/>
  <c r="P987" i="1"/>
  <c r="AB987" i="1" s="1"/>
  <c r="P1000" i="1"/>
  <c r="AB1004" i="1"/>
  <c r="V1006" i="1"/>
  <c r="AB1006" i="1" s="1"/>
  <c r="M1013" i="1"/>
  <c r="AB1020" i="1"/>
  <c r="AB1036" i="1"/>
  <c r="V1037" i="1"/>
  <c r="V1038" i="1"/>
  <c r="AB1038" i="1" s="1"/>
  <c r="P1052" i="1"/>
  <c r="V1066" i="1"/>
  <c r="V1070" i="1"/>
  <c r="AB1072" i="1"/>
  <c r="P1080" i="1"/>
  <c r="AB1080" i="1" s="1"/>
  <c r="M1085" i="1"/>
  <c r="V1090" i="1"/>
  <c r="AB1090" i="1" s="1"/>
  <c r="AB1091" i="1"/>
  <c r="M1109" i="1"/>
  <c r="AB1109" i="1" s="1"/>
  <c r="V1133" i="1"/>
  <c r="AB1136" i="1"/>
  <c r="S1143" i="1"/>
  <c r="S1159" i="1"/>
  <c r="AB1159" i="1" s="1"/>
  <c r="P1163" i="1"/>
  <c r="M1185" i="1"/>
  <c r="AB1185" i="1" s="1"/>
  <c r="M1192" i="1"/>
  <c r="AB1192" i="1" s="1"/>
  <c r="Z1240" i="1"/>
  <c r="AB1245" i="1"/>
  <c r="V1254" i="1"/>
  <c r="AB1254" i="1" s="1"/>
  <c r="AB1255" i="1"/>
  <c r="Z1288" i="1"/>
  <c r="AB1288" i="1" s="1"/>
  <c r="AB1303" i="1"/>
  <c r="V1310" i="1"/>
  <c r="AB1345" i="1"/>
  <c r="P1368" i="1"/>
  <c r="S1374" i="1"/>
  <c r="AB1374" i="1" s="1"/>
  <c r="S1399" i="1"/>
  <c r="AB1399" i="1" s="1"/>
  <c r="AB1412" i="1"/>
  <c r="AB1417" i="1"/>
  <c r="V1434" i="1"/>
  <c r="AB1434" i="1" s="1"/>
  <c r="AB1437" i="1"/>
  <c r="M1465" i="1"/>
  <c r="AB1465" i="1" s="1"/>
  <c r="M1473" i="1"/>
  <c r="AB1473" i="1" s="1"/>
  <c r="AB1500" i="1"/>
  <c r="AB1522" i="1"/>
  <c r="AB1526" i="1"/>
  <c r="S1531" i="1"/>
  <c r="AB1531" i="1" s="1"/>
  <c r="V1542" i="1"/>
  <c r="AB1542" i="1" s="1"/>
  <c r="AB1543" i="1"/>
  <c r="Z1576" i="1"/>
  <c r="AB1591" i="1"/>
  <c r="V1598" i="1"/>
  <c r="AB1598" i="1" s="1"/>
  <c r="AB1624" i="1"/>
  <c r="AB1633" i="1"/>
  <c r="Z1680" i="1"/>
  <c r="AB1702" i="1"/>
  <c r="S1707" i="1"/>
  <c r="AB1707" i="1" s="1"/>
  <c r="AB1726" i="1"/>
  <c r="P1731" i="1"/>
  <c r="V1766" i="1"/>
  <c r="AB1787" i="1"/>
  <c r="AB1790" i="1"/>
  <c r="S1855" i="1"/>
  <c r="AB1867" i="1"/>
  <c r="AB1902" i="1"/>
  <c r="AB1921" i="1"/>
  <c r="AB1985" i="1"/>
  <c r="AB2240" i="1"/>
  <c r="S851" i="1"/>
  <c r="AB856" i="1"/>
  <c r="V870" i="1"/>
  <c r="AB870" i="1" s="1"/>
  <c r="P880" i="1"/>
  <c r="AB880" i="1" s="1"/>
  <c r="M889" i="1"/>
  <c r="AB889" i="1" s="1"/>
  <c r="S899" i="1"/>
  <c r="AB899" i="1" s="1"/>
  <c r="V918" i="1"/>
  <c r="AB918" i="1" s="1"/>
  <c r="AB926" i="1"/>
  <c r="V926" i="1"/>
  <c r="P948" i="1"/>
  <c r="AB952" i="1"/>
  <c r="S955" i="1"/>
  <c r="P976" i="1"/>
  <c r="M993" i="1"/>
  <c r="AB993" i="1" s="1"/>
  <c r="AB1008" i="1"/>
  <c r="M1016" i="1"/>
  <c r="AB1016" i="1" s="1"/>
  <c r="V1022" i="1"/>
  <c r="AB1022" i="1" s="1"/>
  <c r="AB1024" i="1"/>
  <c r="P1044" i="1"/>
  <c r="S1051" i="1"/>
  <c r="AB1070" i="1"/>
  <c r="S1079" i="1"/>
  <c r="AB1079" i="1" s="1"/>
  <c r="S1095" i="1"/>
  <c r="P1112" i="1"/>
  <c r="S1115" i="1"/>
  <c r="AB1120" i="1"/>
  <c r="AB1133" i="1"/>
  <c r="S1147" i="1"/>
  <c r="AB1147" i="1" s="1"/>
  <c r="P1179" i="1"/>
  <c r="AB1179" i="1" s="1"/>
  <c r="M1213" i="1"/>
  <c r="P1216" i="1"/>
  <c r="AB1264" i="1"/>
  <c r="AB1310" i="1"/>
  <c r="AB1333" i="1"/>
  <c r="AB1344" i="1"/>
  <c r="S1367" i="1"/>
  <c r="AB1367" i="1" s="1"/>
  <c r="P1396" i="1"/>
  <c r="AB1401" i="1"/>
  <c r="AB1408" i="1"/>
  <c r="Z1416" i="1"/>
  <c r="P1476" i="1"/>
  <c r="AB1476" i="1" s="1"/>
  <c r="AB1514" i="1"/>
  <c r="AB1521" i="1"/>
  <c r="AB1552" i="1"/>
  <c r="AB1632" i="1"/>
  <c r="AB1653" i="1"/>
  <c r="P1676" i="1"/>
  <c r="AB1701" i="1"/>
  <c r="AB1723" i="1"/>
  <c r="S1759" i="1"/>
  <c r="AB1759" i="1" s="1"/>
  <c r="AB1816" i="1"/>
  <c r="AB1817" i="1"/>
  <c r="AB1822" i="1"/>
  <c r="AB1830" i="1"/>
  <c r="AB1838" i="1"/>
  <c r="AB1845" i="1"/>
  <c r="M1893" i="1"/>
  <c r="S1979" i="1"/>
  <c r="AB1979" i="1" s="1"/>
  <c r="AB1990" i="1"/>
  <c r="AB1999" i="1"/>
  <c r="AB2010" i="1"/>
  <c r="AB2040" i="1"/>
  <c r="V2041" i="1"/>
  <c r="M2072" i="1"/>
  <c r="S2550" i="1"/>
  <c r="P2679" i="1"/>
  <c r="AB2679" i="1" s="1"/>
  <c r="AB2823" i="1"/>
  <c r="AB2944" i="1"/>
  <c r="AB1269" i="1"/>
  <c r="AB1692" i="1"/>
  <c r="AB1713" i="1"/>
  <c r="AB1718" i="1"/>
  <c r="AB1719" i="1"/>
  <c r="AB1740" i="1"/>
  <c r="AB1749" i="1"/>
  <c r="AB1750" i="1"/>
  <c r="AB1752" i="1"/>
  <c r="AB1766" i="1"/>
  <c r="AB1782" i="1"/>
  <c r="AB1851" i="1"/>
  <c r="AB1897" i="1"/>
  <c r="AB1898" i="1"/>
  <c r="AB1910" i="1"/>
  <c r="AB1920" i="1"/>
  <c r="AB1966" i="1"/>
  <c r="AB1994" i="1"/>
  <c r="V2046" i="1"/>
  <c r="AB2046" i="1" s="1"/>
  <c r="AB2050" i="1"/>
  <c r="AB2061" i="1"/>
  <c r="M2093" i="1"/>
  <c r="AB2199" i="1"/>
  <c r="M2266" i="1"/>
  <c r="AB2266" i="1" s="1"/>
  <c r="P2272" i="1"/>
  <c r="AB2272" i="1" s="1"/>
  <c r="S2274" i="1"/>
  <c r="AB2274" i="1" s="1"/>
  <c r="AB2282" i="1"/>
  <c r="AB2590" i="1"/>
  <c r="AB2609" i="1"/>
  <c r="AB2711" i="1"/>
  <c r="AB3909" i="1"/>
  <c r="AB4438" i="1"/>
  <c r="AB1124" i="1"/>
  <c r="AB1207" i="1"/>
  <c r="AB1235" i="1"/>
  <c r="AB1297" i="1"/>
  <c r="AB1302" i="1"/>
  <c r="AB1393" i="1"/>
  <c r="AB1398" i="1"/>
  <c r="AB1489" i="1"/>
  <c r="AB1494" i="1"/>
  <c r="AB1585" i="1"/>
  <c r="AB1590" i="1"/>
  <c r="AB1659" i="1"/>
  <c r="AB1691" i="1"/>
  <c r="AB1712" i="1"/>
  <c r="AB1869" i="1"/>
  <c r="AB1870" i="1"/>
  <c r="AB1909" i="1"/>
  <c r="AB1965" i="1"/>
  <c r="AB2142" i="1"/>
  <c r="AB2343" i="1"/>
  <c r="AB2440" i="1"/>
  <c r="AB2589" i="1"/>
  <c r="AB2741" i="1"/>
  <c r="AB2767" i="1"/>
  <c r="AB2939" i="1"/>
  <c r="P1048" i="1"/>
  <c r="AB1048" i="1" s="1"/>
  <c r="AB1052" i="1"/>
  <c r="V1054" i="1"/>
  <c r="M1061" i="1"/>
  <c r="AB1061" i="1" s="1"/>
  <c r="AB1068" i="1"/>
  <c r="V1085" i="1"/>
  <c r="V1086" i="1"/>
  <c r="AB1095" i="1"/>
  <c r="P1100" i="1"/>
  <c r="AB1100" i="1" s="1"/>
  <c r="S1111" i="1"/>
  <c r="P1115" i="1"/>
  <c r="AB1115" i="1" s="1"/>
  <c r="AB1125" i="1"/>
  <c r="P1131" i="1"/>
  <c r="AB1131" i="1" s="1"/>
  <c r="P1144" i="1"/>
  <c r="AB1148" i="1"/>
  <c r="V1150" i="1"/>
  <c r="M1157" i="1"/>
  <c r="AB1157" i="1" s="1"/>
  <c r="AB1164" i="1"/>
  <c r="V1181" i="1"/>
  <c r="AB1181" i="1" s="1"/>
  <c r="V1182" i="1"/>
  <c r="AB1182" i="1" s="1"/>
  <c r="AB1191" i="1"/>
  <c r="P1196" i="1"/>
  <c r="AB1196" i="1" s="1"/>
  <c r="AB1206" i="1"/>
  <c r="Z1208" i="1"/>
  <c r="AB1216" i="1"/>
  <c r="S1223" i="1"/>
  <c r="AB1223" i="1" s="1"/>
  <c r="P1227" i="1"/>
  <c r="AB1227" i="1" s="1"/>
  <c r="P1252" i="1"/>
  <c r="AB1252" i="1" s="1"/>
  <c r="AB1262" i="1"/>
  <c r="V1274" i="1"/>
  <c r="AB1274" i="1" s="1"/>
  <c r="AB1276" i="1"/>
  <c r="V1290" i="1"/>
  <c r="AB1290" i="1" s="1"/>
  <c r="AB1296" i="1"/>
  <c r="AB1301" i="1"/>
  <c r="S1311" i="1"/>
  <c r="P1320" i="1"/>
  <c r="P1332" i="1"/>
  <c r="M1336" i="1"/>
  <c r="AB1336" i="1" s="1"/>
  <c r="P1348" i="1"/>
  <c r="AB1348" i="1" s="1"/>
  <c r="AB1358" i="1"/>
  <c r="V1370" i="1"/>
  <c r="AB1372" i="1"/>
  <c r="V1386" i="1"/>
  <c r="AB1386" i="1" s="1"/>
  <c r="AB1392" i="1"/>
  <c r="AB1397" i="1"/>
  <c r="S1407" i="1"/>
  <c r="P1416" i="1"/>
  <c r="P1428" i="1"/>
  <c r="M1432" i="1"/>
  <c r="AB1432" i="1" s="1"/>
  <c r="P1444" i="1"/>
  <c r="AB1444" i="1" s="1"/>
  <c r="AB1454" i="1"/>
  <c r="V1466" i="1"/>
  <c r="AB1466" i="1" s="1"/>
  <c r="AB1468" i="1"/>
  <c r="V1482" i="1"/>
  <c r="AB1488" i="1"/>
  <c r="AB1493" i="1"/>
  <c r="S1503" i="1"/>
  <c r="P1512" i="1"/>
  <c r="P1524" i="1"/>
  <c r="M1528" i="1"/>
  <c r="P1540" i="1"/>
  <c r="AB1550" i="1"/>
  <c r="V1562" i="1"/>
  <c r="AB1562" i="1" s="1"/>
  <c r="AB1564" i="1"/>
  <c r="V1578" i="1"/>
  <c r="AB1578" i="1" s="1"/>
  <c r="AB1584" i="1"/>
  <c r="AB1589" i="1"/>
  <c r="S1599" i="1"/>
  <c r="AB1599" i="1" s="1"/>
  <c r="P1608" i="1"/>
  <c r="P1620" i="1"/>
  <c r="M1624" i="1"/>
  <c r="P1636" i="1"/>
  <c r="AB1658" i="1"/>
  <c r="AB1665" i="1"/>
  <c r="V1666" i="1"/>
  <c r="AB1666" i="1" s="1"/>
  <c r="AB1674" i="1"/>
  <c r="V1682" i="1"/>
  <c r="AB1682" i="1" s="1"/>
  <c r="P1696" i="1"/>
  <c r="AB1765" i="1"/>
  <c r="M1781" i="1"/>
  <c r="AB1781" i="1" s="1"/>
  <c r="AB1821" i="1"/>
  <c r="M1849" i="1"/>
  <c r="S1859" i="1"/>
  <c r="AB1859" i="1" s="1"/>
  <c r="AB1961" i="1"/>
  <c r="AB1962" i="1"/>
  <c r="AB2014" i="1"/>
  <c r="V2062" i="1"/>
  <c r="AB2062" i="1" s="1"/>
  <c r="AB2152" i="1"/>
  <c r="AB2203" i="1"/>
  <c r="S2270" i="1"/>
  <c r="P2409" i="1"/>
  <c r="AB2418" i="1"/>
  <c r="P2601" i="1"/>
  <c r="S2604" i="1"/>
  <c r="V2606" i="1"/>
  <c r="M2610" i="1"/>
  <c r="AB2610" i="1" s="1"/>
  <c r="P2613" i="1"/>
  <c r="AB2613" i="1" s="1"/>
  <c r="AB2760" i="1"/>
  <c r="V2870" i="1"/>
  <c r="AB3266" i="1"/>
  <c r="AB1150" i="1"/>
  <c r="AB1152" i="1"/>
  <c r="M1160" i="1"/>
  <c r="AB1160" i="1" s="1"/>
  <c r="V1166" i="1"/>
  <c r="AB1166" i="1" s="1"/>
  <c r="AB1168" i="1"/>
  <c r="P1188" i="1"/>
  <c r="S1195" i="1"/>
  <c r="AB1195" i="1" s="1"/>
  <c r="AB1213" i="1"/>
  <c r="V1214" i="1"/>
  <c r="AB1214" i="1" s="1"/>
  <c r="M1233" i="1"/>
  <c r="AB1233" i="1" s="1"/>
  <c r="AB1256" i="1"/>
  <c r="AB1260" i="1"/>
  <c r="AB1261" i="1"/>
  <c r="AB1275" i="1"/>
  <c r="V1282" i="1"/>
  <c r="AB1283" i="1"/>
  <c r="AB1289" i="1"/>
  <c r="S1319" i="1"/>
  <c r="AB1319" i="1" s="1"/>
  <c r="AB1352" i="1"/>
  <c r="AB1356" i="1"/>
  <c r="AB1357" i="1"/>
  <c r="AB1371" i="1"/>
  <c r="V1378" i="1"/>
  <c r="AB1378" i="1" s="1"/>
  <c r="AB1379" i="1"/>
  <c r="AB1385" i="1"/>
  <c r="S1415" i="1"/>
  <c r="AB1415" i="1" s="1"/>
  <c r="AB1453" i="1"/>
  <c r="AB1467" i="1"/>
  <c r="V1474" i="1"/>
  <c r="AB1475" i="1"/>
  <c r="AB1481" i="1"/>
  <c r="AB1482" i="1"/>
  <c r="S1511" i="1"/>
  <c r="AB1511" i="1" s="1"/>
  <c r="AB1549" i="1"/>
  <c r="V1570" i="1"/>
  <c r="AB1571" i="1"/>
  <c r="AB1577" i="1"/>
  <c r="S1607" i="1"/>
  <c r="AB1644" i="1"/>
  <c r="AB1645" i="1"/>
  <c r="P1651" i="1"/>
  <c r="AB1651" i="1" s="1"/>
  <c r="AB1672" i="1"/>
  <c r="AB1673" i="1"/>
  <c r="AB1679" i="1"/>
  <c r="M1689" i="1"/>
  <c r="AB1689" i="1" s="1"/>
  <c r="AB1710" i="1"/>
  <c r="AB1711" i="1"/>
  <c r="S1727" i="1"/>
  <c r="AB1727" i="1" s="1"/>
  <c r="M1745" i="1"/>
  <c r="AB1745" i="1" s="1"/>
  <c r="AB1758" i="1"/>
  <c r="AB1763" i="1"/>
  <c r="M1772" i="1"/>
  <c r="P1776" i="1"/>
  <c r="Z1800" i="1"/>
  <c r="P1828" i="1"/>
  <c r="P1836" i="1"/>
  <c r="P1844" i="1"/>
  <c r="P1855" i="1"/>
  <c r="AB1855" i="1" s="1"/>
  <c r="V1865" i="1"/>
  <c r="AB1894" i="1"/>
  <c r="Z1896" i="1"/>
  <c r="AB1896" i="1" s="1"/>
  <c r="AB1923" i="1"/>
  <c r="AB2021" i="1"/>
  <c r="AB2022" i="1"/>
  <c r="AB2027" i="1"/>
  <c r="AB2073" i="1"/>
  <c r="M2077" i="1"/>
  <c r="AB2077" i="1" s="1"/>
  <c r="S2184" i="1"/>
  <c r="AB2184" i="1" s="1"/>
  <c r="M2189" i="1"/>
  <c r="AB2189" i="1" s="1"/>
  <c r="V2199" i="1"/>
  <c r="V2245" i="1"/>
  <c r="AB2245" i="1" s="1"/>
  <c r="V2259" i="1"/>
  <c r="P2264" i="1"/>
  <c r="AB2264" i="1" s="1"/>
  <c r="AB2280" i="1"/>
  <c r="AB2408" i="1"/>
  <c r="AB2556" i="1"/>
  <c r="AB2559" i="1"/>
  <c r="AB2606" i="1"/>
  <c r="AB3086" i="1"/>
  <c r="M3140" i="1"/>
  <c r="AB3169" i="1"/>
  <c r="AB3309" i="1"/>
  <c r="AB3443" i="1"/>
  <c r="P1156" i="1"/>
  <c r="AB1156" i="1" s="1"/>
  <c r="P1176" i="1"/>
  <c r="S1187" i="1"/>
  <c r="V1194" i="1"/>
  <c r="AB1194" i="1" s="1"/>
  <c r="M1208" i="1"/>
  <c r="AB1208" i="1" s="1"/>
  <c r="AB1240" i="1"/>
  <c r="AB1242" i="1"/>
  <c r="V1242" i="1"/>
  <c r="S1246" i="1"/>
  <c r="AB1282" i="1"/>
  <c r="AB1287" i="1"/>
  <c r="AB1294" i="1"/>
  <c r="P1307" i="1"/>
  <c r="AB1307" i="1" s="1"/>
  <c r="S1326" i="1"/>
  <c r="P1340" i="1"/>
  <c r="AB1390" i="1"/>
  <c r="P1403" i="1"/>
  <c r="AB1403" i="1" s="1"/>
  <c r="S1422" i="1"/>
  <c r="AB1422" i="1" s="1"/>
  <c r="P1436" i="1"/>
  <c r="AB1436" i="1" s="1"/>
  <c r="AB1474" i="1"/>
  <c r="P1499" i="1"/>
  <c r="AB1499" i="1" s="1"/>
  <c r="S1518" i="1"/>
  <c r="AB1518" i="1" s="1"/>
  <c r="P1532" i="1"/>
  <c r="AB1570" i="1"/>
  <c r="AB1582" i="1"/>
  <c r="AB1583" i="1"/>
  <c r="P1595" i="1"/>
  <c r="AB1595" i="1" s="1"/>
  <c r="S1614" i="1"/>
  <c r="AB1614" i="1" s="1"/>
  <c r="P1628" i="1"/>
  <c r="AB1628" i="1" s="1"/>
  <c r="AB1657" i="1"/>
  <c r="S1703" i="1"/>
  <c r="AB1703" i="1" s="1"/>
  <c r="M1717" i="1"/>
  <c r="P1724" i="1"/>
  <c r="AB1729" i="1"/>
  <c r="AB1736" i="1"/>
  <c r="AB1737" i="1"/>
  <c r="AB1738" i="1"/>
  <c r="AB1764" i="1"/>
  <c r="P1788" i="1"/>
  <c r="AB1788" i="1" s="1"/>
  <c r="V1794" i="1"/>
  <c r="S1815" i="1"/>
  <c r="AB1815" i="1" s="1"/>
  <c r="S1827" i="1"/>
  <c r="AB1827" i="1" s="1"/>
  <c r="S1835" i="1"/>
  <c r="AB1835" i="1" s="1"/>
  <c r="S1843" i="1"/>
  <c r="S1875" i="1"/>
  <c r="AB1875" i="1" s="1"/>
  <c r="M1896" i="1"/>
  <c r="V2018" i="1"/>
  <c r="AB2088" i="1"/>
  <c r="Z2088" i="1"/>
  <c r="AB2434" i="1"/>
  <c r="AB2626" i="1"/>
  <c r="S2718" i="1"/>
  <c r="AB2718" i="1" s="1"/>
  <c r="AB2757" i="1"/>
  <c r="V2869" i="1"/>
  <c r="M933" i="1"/>
  <c r="AB933" i="1" s="1"/>
  <c r="S943" i="1"/>
  <c r="AB943" i="1" s="1"/>
  <c r="AB948" i="1"/>
  <c r="V962" i="1"/>
  <c r="AB962" i="1" s="1"/>
  <c r="P972" i="1"/>
  <c r="AB972" i="1" s="1"/>
  <c r="M981" i="1"/>
  <c r="AB981" i="1" s="1"/>
  <c r="S991" i="1"/>
  <c r="AB991" i="1" s="1"/>
  <c r="AB996" i="1"/>
  <c r="V1010" i="1"/>
  <c r="P1020" i="1"/>
  <c r="M1029" i="1"/>
  <c r="S1039" i="1"/>
  <c r="AB1044" i="1"/>
  <c r="V1058" i="1"/>
  <c r="AB1058" i="1" s="1"/>
  <c r="P1068" i="1"/>
  <c r="M1077" i="1"/>
  <c r="AB1077" i="1" s="1"/>
  <c r="S1087" i="1"/>
  <c r="AB1087" i="1" s="1"/>
  <c r="AB1092" i="1"/>
  <c r="V1106" i="1"/>
  <c r="AB1106" i="1" s="1"/>
  <c r="P1116" i="1"/>
  <c r="AB1116" i="1" s="1"/>
  <c r="M1125" i="1"/>
  <c r="S1135" i="1"/>
  <c r="V1154" i="1"/>
  <c r="AB1154" i="1" s="1"/>
  <c r="P1164" i="1"/>
  <c r="M1173" i="1"/>
  <c r="S1183" i="1"/>
  <c r="AB1188" i="1"/>
  <c r="V1202" i="1"/>
  <c r="AB1202" i="1" s="1"/>
  <c r="P1212" i="1"/>
  <c r="AB1212" i="1" s="1"/>
  <c r="M1221" i="1"/>
  <c r="AB1221" i="1" s="1"/>
  <c r="S1231" i="1"/>
  <c r="AB1231" i="1" s="1"/>
  <c r="AB1236" i="1"/>
  <c r="V1250" i="1"/>
  <c r="AB1250" i="1" s="1"/>
  <c r="P1260" i="1"/>
  <c r="M1269" i="1"/>
  <c r="S1279" i="1"/>
  <c r="AB1279" i="1" s="1"/>
  <c r="AB1284" i="1"/>
  <c r="V1298" i="1"/>
  <c r="AB1298" i="1" s="1"/>
  <c r="P1308" i="1"/>
  <c r="M1317" i="1"/>
  <c r="AB1317" i="1" s="1"/>
  <c r="S1327" i="1"/>
  <c r="AB1327" i="1" s="1"/>
  <c r="AB1332" i="1"/>
  <c r="V1346" i="1"/>
  <c r="AB1346" i="1" s="1"/>
  <c r="P1356" i="1"/>
  <c r="M1365" i="1"/>
  <c r="AB1365" i="1" s="1"/>
  <c r="S1375" i="1"/>
  <c r="AB1375" i="1" s="1"/>
  <c r="V1394" i="1"/>
  <c r="AB1394" i="1" s="1"/>
  <c r="P1404" i="1"/>
  <c r="AB1404" i="1" s="1"/>
  <c r="M1413" i="1"/>
  <c r="AB1413" i="1" s="1"/>
  <c r="S1423" i="1"/>
  <c r="AB1428" i="1"/>
  <c r="V1442" i="1"/>
  <c r="AB1442" i="1" s="1"/>
  <c r="P1452" i="1"/>
  <c r="AB1452" i="1" s="1"/>
  <c r="M1461" i="1"/>
  <c r="AB1461" i="1" s="1"/>
  <c r="S1471" i="1"/>
  <c r="V1490" i="1"/>
  <c r="AB1490" i="1" s="1"/>
  <c r="P1500" i="1"/>
  <c r="M1509" i="1"/>
  <c r="S1519" i="1"/>
  <c r="AB1524" i="1"/>
  <c r="V1538" i="1"/>
  <c r="AB1538" i="1" s="1"/>
  <c r="P1548" i="1"/>
  <c r="AB1548" i="1" s="1"/>
  <c r="M1557" i="1"/>
  <c r="AB1557" i="1" s="1"/>
  <c r="S1567" i="1"/>
  <c r="AB1567" i="1" s="1"/>
  <c r="V1586" i="1"/>
  <c r="P1596" i="1"/>
  <c r="AB1596" i="1" s="1"/>
  <c r="M1605" i="1"/>
  <c r="S1615" i="1"/>
  <c r="AB1615" i="1" s="1"/>
  <c r="AB1620" i="1"/>
  <c r="V1634" i="1"/>
  <c r="AB1634" i="1" s="1"/>
  <c r="P1644" i="1"/>
  <c r="V1650" i="1"/>
  <c r="AB1650" i="1" s="1"/>
  <c r="P1664" i="1"/>
  <c r="AB1664" i="1" s="1"/>
  <c r="S1670" i="1"/>
  <c r="AB1670" i="1" s="1"/>
  <c r="P1680" i="1"/>
  <c r="AB1680" i="1" s="1"/>
  <c r="AB1684" i="1"/>
  <c r="V1714" i="1"/>
  <c r="AB1714" i="1" s="1"/>
  <c r="V1722" i="1"/>
  <c r="Z1728" i="1"/>
  <c r="P1736" i="1"/>
  <c r="M1749" i="1"/>
  <c r="S1755" i="1"/>
  <c r="AB1755" i="1" s="1"/>
  <c r="AB1760" i="1"/>
  <c r="AB1768" i="1"/>
  <c r="AB1775" i="1"/>
  <c r="P1780" i="1"/>
  <c r="AB1780" i="1" s="1"/>
  <c r="S1799" i="1"/>
  <c r="AB1814" i="1"/>
  <c r="P1863" i="1"/>
  <c r="M1872" i="1"/>
  <c r="S1883" i="1"/>
  <c r="AB1883" i="1" s="1"/>
  <c r="S1947" i="1"/>
  <c r="AB1947" i="1" s="1"/>
  <c r="M1961" i="1"/>
  <c r="AB1977" i="1"/>
  <c r="AB1978" i="1"/>
  <c r="AB1982" i="1"/>
  <c r="AB1993" i="1"/>
  <c r="P2039" i="1"/>
  <c r="M2069" i="1"/>
  <c r="AB2069" i="1" s="1"/>
  <c r="S2090" i="1"/>
  <c r="AB2134" i="1"/>
  <c r="S2220" i="1"/>
  <c r="V2221" i="1"/>
  <c r="AB2238" i="1"/>
  <c r="AB2248" i="1"/>
  <c r="AB2347" i="1"/>
  <c r="V2377" i="1"/>
  <c r="S2386" i="1"/>
  <c r="P2401" i="1"/>
  <c r="S2479" i="1"/>
  <c r="AB2487" i="1"/>
  <c r="AB2524" i="1"/>
  <c r="AB2550" i="1"/>
  <c r="P2581" i="1"/>
  <c r="AB2581" i="1" s="1"/>
  <c r="AB2582" i="1"/>
  <c r="AB2658" i="1"/>
  <c r="AB2671" i="1"/>
  <c r="AB2709" i="1"/>
  <c r="AB2712" i="1"/>
  <c r="AB2755" i="1"/>
  <c r="AB2831" i="1"/>
  <c r="V1210" i="1"/>
  <c r="AB1210" i="1" s="1"/>
  <c r="P1220" i="1"/>
  <c r="AB1220" i="1" s="1"/>
  <c r="M1229" i="1"/>
  <c r="AB1229" i="1" s="1"/>
  <c r="S1239" i="1"/>
  <c r="AB1239" i="1" s="1"/>
  <c r="AB1244" i="1"/>
  <c r="V1258" i="1"/>
  <c r="AB1258" i="1" s="1"/>
  <c r="P1268" i="1"/>
  <c r="AB1268" i="1" s="1"/>
  <c r="M1277" i="1"/>
  <c r="AB1277" i="1" s="1"/>
  <c r="S1287" i="1"/>
  <c r="AB1292" i="1"/>
  <c r="V1306" i="1"/>
  <c r="P1316" i="1"/>
  <c r="AB1316" i="1" s="1"/>
  <c r="M1325" i="1"/>
  <c r="AB1325" i="1" s="1"/>
  <c r="S1335" i="1"/>
  <c r="AB1335" i="1" s="1"/>
  <c r="AB1340" i="1"/>
  <c r="V1354" i="1"/>
  <c r="AB1354" i="1" s="1"/>
  <c r="P1364" i="1"/>
  <c r="AB1364" i="1" s="1"/>
  <c r="M1373" i="1"/>
  <c r="AB1373" i="1" s="1"/>
  <c r="S1383" i="1"/>
  <c r="AB1383" i="1" s="1"/>
  <c r="AB1388" i="1"/>
  <c r="V1402" i="1"/>
  <c r="P1412" i="1"/>
  <c r="M1421" i="1"/>
  <c r="AB1421" i="1" s="1"/>
  <c r="S1431" i="1"/>
  <c r="V1450" i="1"/>
  <c r="AB1450" i="1" s="1"/>
  <c r="P1460" i="1"/>
  <c r="M1469" i="1"/>
  <c r="AB1469" i="1" s="1"/>
  <c r="S1479" i="1"/>
  <c r="AB1479" i="1" s="1"/>
  <c r="AB1484" i="1"/>
  <c r="V1498" i="1"/>
  <c r="AB1498" i="1" s="1"/>
  <c r="P1508" i="1"/>
  <c r="M1517" i="1"/>
  <c r="S1527" i="1"/>
  <c r="AB1532" i="1"/>
  <c r="V1546" i="1"/>
  <c r="P1556" i="1"/>
  <c r="AB1556" i="1" s="1"/>
  <c r="M1565" i="1"/>
  <c r="AB1565" i="1" s="1"/>
  <c r="S1575" i="1"/>
  <c r="AB1575" i="1" s="1"/>
  <c r="AB1580" i="1"/>
  <c r="V1594" i="1"/>
  <c r="AB1594" i="1" s="1"/>
  <c r="P1604" i="1"/>
  <c r="AB1604" i="1" s="1"/>
  <c r="M1613" i="1"/>
  <c r="S1623" i="1"/>
  <c r="V1642" i="1"/>
  <c r="AB1642" i="1" s="1"/>
  <c r="V1670" i="1"/>
  <c r="V1686" i="1"/>
  <c r="AB1686" i="1" s="1"/>
  <c r="M1693" i="1"/>
  <c r="AB1693" i="1" s="1"/>
  <c r="M1705" i="1"/>
  <c r="AB1705" i="1" s="1"/>
  <c r="AB1708" i="1"/>
  <c r="S1735" i="1"/>
  <c r="AB1735" i="1" s="1"/>
  <c r="P1747" i="1"/>
  <c r="AB1747" i="1" s="1"/>
  <c r="V1754" i="1"/>
  <c r="S1763" i="1"/>
  <c r="S1771" i="1"/>
  <c r="AB1771" i="1" s="1"/>
  <c r="V1778" i="1"/>
  <c r="S1791" i="1"/>
  <c r="AB1791" i="1" s="1"/>
  <c r="AB1826" i="1"/>
  <c r="AB1828" i="1"/>
  <c r="V1829" i="1"/>
  <c r="S1863" i="1"/>
  <c r="AB1863" i="1" s="1"/>
  <c r="AB1882" i="1"/>
  <c r="V1882" i="1"/>
  <c r="V1886" i="1"/>
  <c r="P1903" i="1"/>
  <c r="AB1903" i="1" s="1"/>
  <c r="M1917" i="1"/>
  <c r="AB1917" i="1" s="1"/>
  <c r="AB1938" i="1"/>
  <c r="V1942" i="1"/>
  <c r="P1956" i="1"/>
  <c r="AB1956" i="1" s="1"/>
  <c r="M2013" i="1"/>
  <c r="AB2013" i="1" s="1"/>
  <c r="AB2019" i="1"/>
  <c r="AB2030" i="1"/>
  <c r="P2044" i="1"/>
  <c r="M2053" i="1"/>
  <c r="AB2053" i="1" s="1"/>
  <c r="P2067" i="1"/>
  <c r="AB2067" i="1" s="1"/>
  <c r="S2075" i="1"/>
  <c r="V2090" i="1"/>
  <c r="AB2114" i="1"/>
  <c r="M2129" i="1"/>
  <c r="AB2129" i="1" s="1"/>
  <c r="Z2133" i="1"/>
  <c r="AB2133" i="1" s="1"/>
  <c r="V2170" i="1"/>
  <c r="AB2170" i="1" s="1"/>
  <c r="AB2171" i="1"/>
  <c r="S2202" i="1"/>
  <c r="AB2202" i="1" s="1"/>
  <c r="AB2247" i="1"/>
  <c r="P2323" i="1"/>
  <c r="AB2323" i="1" s="1"/>
  <c r="AB2416" i="1"/>
  <c r="AB2431" i="1"/>
  <c r="V2451" i="1"/>
  <c r="AB2451" i="1" s="1"/>
  <c r="AB2452" i="1"/>
  <c r="AB2544" i="1"/>
  <c r="V2622" i="1"/>
  <c r="AB2622" i="1" s="1"/>
  <c r="AB2735" i="1"/>
  <c r="AB2746" i="1"/>
  <c r="AB2750" i="1"/>
  <c r="AB2781" i="1"/>
  <c r="M2793" i="1"/>
  <c r="AB2793" i="1" s="1"/>
  <c r="M2818" i="1"/>
  <c r="AB2818" i="1" s="1"/>
  <c r="S2822" i="1"/>
  <c r="AB2822" i="1" s="1"/>
  <c r="AB2955" i="1"/>
  <c r="AB1272" i="1"/>
  <c r="AB1320" i="1"/>
  <c r="AB1368" i="1"/>
  <c r="AB1416" i="1"/>
  <c r="AB1464" i="1"/>
  <c r="AB1512" i="1"/>
  <c r="AB1560" i="1"/>
  <c r="AB1732" i="1"/>
  <c r="AB2029" i="1"/>
  <c r="AB2086" i="1"/>
  <c r="AB2132" i="1"/>
  <c r="AB2175" i="1"/>
  <c r="AB2196" i="1"/>
  <c r="AB2215" i="1"/>
  <c r="AB2275" i="1"/>
  <c r="AB2403" i="1"/>
  <c r="AB2446" i="1"/>
  <c r="AB2615" i="1"/>
  <c r="AB2703" i="1"/>
  <c r="AB2720" i="1"/>
  <c r="AB2727" i="1"/>
  <c r="AB2814" i="1"/>
  <c r="AB2924" i="1"/>
  <c r="AB3225" i="1"/>
  <c r="AB3409" i="1"/>
  <c r="V930" i="1"/>
  <c r="AB930" i="1" s="1"/>
  <c r="P940" i="1"/>
  <c r="AB940" i="1" s="1"/>
  <c r="M949" i="1"/>
  <c r="S959" i="1"/>
  <c r="AB959" i="1" s="1"/>
  <c r="AB964" i="1"/>
  <c r="V978" i="1"/>
  <c r="AB978" i="1" s="1"/>
  <c r="P988" i="1"/>
  <c r="M997" i="1"/>
  <c r="AB997" i="1" s="1"/>
  <c r="S1007" i="1"/>
  <c r="V1026" i="1"/>
  <c r="P1036" i="1"/>
  <c r="M1045" i="1"/>
  <c r="S1055" i="1"/>
  <c r="AB1060" i="1"/>
  <c r="V1074" i="1"/>
  <c r="AB1074" i="1" s="1"/>
  <c r="P1084" i="1"/>
  <c r="AB1084" i="1" s="1"/>
  <c r="M1093" i="1"/>
  <c r="AB1093" i="1" s="1"/>
  <c r="S1103" i="1"/>
  <c r="AB1108" i="1"/>
  <c r="V1122" i="1"/>
  <c r="P1132" i="1"/>
  <c r="M1141" i="1"/>
  <c r="AB1141" i="1" s="1"/>
  <c r="S1151" i="1"/>
  <c r="AB1151" i="1" s="1"/>
  <c r="V1170" i="1"/>
  <c r="AB1170" i="1" s="1"/>
  <c r="P1180" i="1"/>
  <c r="AB1180" i="1" s="1"/>
  <c r="M1189" i="1"/>
  <c r="AB1189" i="1" s="1"/>
  <c r="S1199" i="1"/>
  <c r="AB1199" i="1" s="1"/>
  <c r="AB1204" i="1"/>
  <c r="V1218" i="1"/>
  <c r="AB1218" i="1" s="1"/>
  <c r="P1228" i="1"/>
  <c r="AB1228" i="1" s="1"/>
  <c r="M1237" i="1"/>
  <c r="AB1237" i="1" s="1"/>
  <c r="S1247" i="1"/>
  <c r="V1266" i="1"/>
  <c r="P1276" i="1"/>
  <c r="M1285" i="1"/>
  <c r="AB1285" i="1" s="1"/>
  <c r="S1295" i="1"/>
  <c r="AB1295" i="1" s="1"/>
  <c r="V1314" i="1"/>
  <c r="AB1314" i="1" s="1"/>
  <c r="P1324" i="1"/>
  <c r="AB1324" i="1" s="1"/>
  <c r="M1333" i="1"/>
  <c r="S1343" i="1"/>
  <c r="AB1343" i="1" s="1"/>
  <c r="V1362" i="1"/>
  <c r="P1372" i="1"/>
  <c r="M1381" i="1"/>
  <c r="AB1381" i="1" s="1"/>
  <c r="S1391" i="1"/>
  <c r="AB1391" i="1" s="1"/>
  <c r="AB1396" i="1"/>
  <c r="V1410" i="1"/>
  <c r="AB1410" i="1" s="1"/>
  <c r="P1420" i="1"/>
  <c r="AB1420" i="1" s="1"/>
  <c r="M1429" i="1"/>
  <c r="AB1429" i="1" s="1"/>
  <c r="S1439" i="1"/>
  <c r="AB1439" i="1" s="1"/>
  <c r="V1458" i="1"/>
  <c r="AB1458" i="1" s="1"/>
  <c r="P1468" i="1"/>
  <c r="M1477" i="1"/>
  <c r="AB1477" i="1" s="1"/>
  <c r="S1487" i="1"/>
  <c r="AB1487" i="1" s="1"/>
  <c r="AB1492" i="1"/>
  <c r="V1506" i="1"/>
  <c r="AB1506" i="1" s="1"/>
  <c r="P1516" i="1"/>
  <c r="M1525" i="1"/>
  <c r="AB1525" i="1" s="1"/>
  <c r="S1535" i="1"/>
  <c r="AB1535" i="1" s="1"/>
  <c r="AB1540" i="1"/>
  <c r="V1554" i="1"/>
  <c r="AB1554" i="1" s="1"/>
  <c r="P1564" i="1"/>
  <c r="M1573" i="1"/>
  <c r="AB1573" i="1" s="1"/>
  <c r="S1583" i="1"/>
  <c r="AB1588" i="1"/>
  <c r="V1602" i="1"/>
  <c r="AB1602" i="1" s="1"/>
  <c r="P1612" i="1"/>
  <c r="AB1612" i="1" s="1"/>
  <c r="M1621" i="1"/>
  <c r="AB1621" i="1" s="1"/>
  <c r="S1631" i="1"/>
  <c r="AB1636" i="1"/>
  <c r="P1648" i="1"/>
  <c r="AB1648" i="1" s="1"/>
  <c r="V1654" i="1"/>
  <c r="AB1654" i="1" s="1"/>
  <c r="V1678" i="1"/>
  <c r="AB1678" i="1" s="1"/>
  <c r="P1692" i="1"/>
  <c r="M1697" i="1"/>
  <c r="AB1697" i="1" s="1"/>
  <c r="P1704" i="1"/>
  <c r="AB1704" i="1" s="1"/>
  <c r="S1711" i="1"/>
  <c r="AB1716" i="1"/>
  <c r="V1717" i="1"/>
  <c r="AB1744" i="1"/>
  <c r="S1747" i="1"/>
  <c r="M1761" i="1"/>
  <c r="AB1761" i="1" s="1"/>
  <c r="M1769" i="1"/>
  <c r="AB1769" i="1" s="1"/>
  <c r="M1776" i="1"/>
  <c r="AB1776" i="1" s="1"/>
  <c r="V1790" i="1"/>
  <c r="V1802" i="1"/>
  <c r="AB1802" i="1" s="1"/>
  <c r="S1851" i="1"/>
  <c r="M1857" i="1"/>
  <c r="AB1857" i="1" s="1"/>
  <c r="V1862" i="1"/>
  <c r="AB1862" i="1" s="1"/>
  <c r="P1908" i="1"/>
  <c r="V1930" i="1"/>
  <c r="AB1930" i="1" s="1"/>
  <c r="AB1944" i="1"/>
  <c r="AB1969" i="1"/>
  <c r="P1983" i="1"/>
  <c r="P1999" i="1"/>
  <c r="M2057" i="1"/>
  <c r="S2130" i="1"/>
  <c r="M2190" i="1"/>
  <c r="AB2220" i="1"/>
  <c r="AB2223" i="1"/>
  <c r="AB2293" i="1"/>
  <c r="Z2349" i="1"/>
  <c r="V2355" i="1"/>
  <c r="V2418" i="1"/>
  <c r="AB2439" i="1"/>
  <c r="AB2445" i="1"/>
  <c r="AB2482" i="1"/>
  <c r="AB2527" i="1"/>
  <c r="S2535" i="1"/>
  <c r="AB2535" i="1" s="1"/>
  <c r="AB2567" i="1"/>
  <c r="AB2573" i="1"/>
  <c r="V2646" i="1"/>
  <c r="AB2646" i="1" s="1"/>
  <c r="AB2706" i="1"/>
  <c r="V2778" i="1"/>
  <c r="M2784" i="1"/>
  <c r="S2796" i="1"/>
  <c r="M2808" i="1"/>
  <c r="P2912" i="1"/>
  <c r="AB2912" i="1" s="1"/>
  <c r="V3171" i="1"/>
  <c r="AB3171" i="1" s="1"/>
  <c r="Z3344" i="1"/>
  <c r="AB3373" i="1"/>
  <c r="AB3900" i="1"/>
  <c r="M1217" i="1"/>
  <c r="AB1217" i="1" s="1"/>
  <c r="S1227" i="1"/>
  <c r="AB1232" i="1"/>
  <c r="V1246" i="1"/>
  <c r="P1256" i="1"/>
  <c r="M1265" i="1"/>
  <c r="AB1265" i="1" s="1"/>
  <c r="S1275" i="1"/>
  <c r="AB1280" i="1"/>
  <c r="V1294" i="1"/>
  <c r="P1304" i="1"/>
  <c r="AB1304" i="1" s="1"/>
  <c r="M1313" i="1"/>
  <c r="AB1313" i="1" s="1"/>
  <c r="S1323" i="1"/>
  <c r="AB1328" i="1"/>
  <c r="V1342" i="1"/>
  <c r="P1352" i="1"/>
  <c r="M1361" i="1"/>
  <c r="AB1361" i="1" s="1"/>
  <c r="S1371" i="1"/>
  <c r="AB1376" i="1"/>
  <c r="V1390" i="1"/>
  <c r="P1400" i="1"/>
  <c r="AB1400" i="1" s="1"/>
  <c r="M1409" i="1"/>
  <c r="AB1409" i="1" s="1"/>
  <c r="S1419" i="1"/>
  <c r="AB1419" i="1" s="1"/>
  <c r="AB1424" i="1"/>
  <c r="V1438" i="1"/>
  <c r="AB1438" i="1" s="1"/>
  <c r="P1448" i="1"/>
  <c r="AB1448" i="1" s="1"/>
  <c r="M1457" i="1"/>
  <c r="AB1457" i="1" s="1"/>
  <c r="S1467" i="1"/>
  <c r="AB1472" i="1"/>
  <c r="V1486" i="1"/>
  <c r="AB1486" i="1" s="1"/>
  <c r="P1496" i="1"/>
  <c r="M1505" i="1"/>
  <c r="AB1505" i="1" s="1"/>
  <c r="S1515" i="1"/>
  <c r="AB1515" i="1" s="1"/>
  <c r="AB1520" i="1"/>
  <c r="V1534" i="1"/>
  <c r="AB1534" i="1" s="1"/>
  <c r="P1544" i="1"/>
  <c r="AB1544" i="1" s="1"/>
  <c r="M1553" i="1"/>
  <c r="AB1553" i="1" s="1"/>
  <c r="S1563" i="1"/>
  <c r="AB1563" i="1" s="1"/>
  <c r="AB1568" i="1"/>
  <c r="V1582" i="1"/>
  <c r="P1592" i="1"/>
  <c r="AB1592" i="1" s="1"/>
  <c r="M1601" i="1"/>
  <c r="AB1601" i="1" s="1"/>
  <c r="S1611" i="1"/>
  <c r="AB1611" i="1" s="1"/>
  <c r="AB1616" i="1"/>
  <c r="V1630" i="1"/>
  <c r="AB1630" i="1" s="1"/>
  <c r="P1640" i="1"/>
  <c r="AB1640" i="1" s="1"/>
  <c r="S1647" i="1"/>
  <c r="AB1647" i="1" s="1"/>
  <c r="P1660" i="1"/>
  <c r="AB1660" i="1" s="1"/>
  <c r="M1669" i="1"/>
  <c r="AB1669" i="1" s="1"/>
  <c r="M1677" i="1"/>
  <c r="AB1677" i="1" s="1"/>
  <c r="AB1700" i="1"/>
  <c r="V1718" i="1"/>
  <c r="V1734" i="1"/>
  <c r="AB1734" i="1" s="1"/>
  <c r="M1741" i="1"/>
  <c r="AB1741" i="1" s="1"/>
  <c r="M1753" i="1"/>
  <c r="AB1753" i="1" s="1"/>
  <c r="AB1756" i="1"/>
  <c r="S1783" i="1"/>
  <c r="AB1783" i="1" s="1"/>
  <c r="AB1789" i="1"/>
  <c r="P1795" i="1"/>
  <c r="AB1795" i="1" s="1"/>
  <c r="AB1804" i="1"/>
  <c r="P1811" i="1"/>
  <c r="AB1811" i="1" s="1"/>
  <c r="M1825" i="1"/>
  <c r="AB1825" i="1" s="1"/>
  <c r="M1881" i="1"/>
  <c r="AB1881" i="1" s="1"/>
  <c r="V1894" i="1"/>
  <c r="S1899" i="1"/>
  <c r="P1915" i="1"/>
  <c r="AB1915" i="1" s="1"/>
  <c r="AB1929" i="1"/>
  <c r="AB1933" i="1"/>
  <c r="AB1952" i="1"/>
  <c r="AB1973" i="1"/>
  <c r="P1988" i="1"/>
  <c r="AB1988" i="1" s="1"/>
  <c r="P1991" i="1"/>
  <c r="S2010" i="1"/>
  <c r="Z2028" i="1"/>
  <c r="V2038" i="1"/>
  <c r="P2052" i="1"/>
  <c r="V2074" i="1"/>
  <c r="AB2074" i="1" s="1"/>
  <c r="AB2079" i="1"/>
  <c r="P2124" i="1"/>
  <c r="AB2124" i="1" s="1"/>
  <c r="AB2127" i="1"/>
  <c r="AB2188" i="1"/>
  <c r="V2194" i="1"/>
  <c r="P2284" i="1"/>
  <c r="P2304" i="1"/>
  <c r="AB2304" i="1" s="1"/>
  <c r="V2307" i="1"/>
  <c r="AB2309" i="1"/>
  <c r="Z2369" i="1"/>
  <c r="S2412" i="1"/>
  <c r="AB2412" i="1" s="1"/>
  <c r="AB2472" i="1"/>
  <c r="AB2478" i="1"/>
  <c r="M2513" i="1"/>
  <c r="AB2513" i="1" s="1"/>
  <c r="AB2543" i="1"/>
  <c r="AB2654" i="1"/>
  <c r="V2682" i="1"/>
  <c r="AB2682" i="1" s="1"/>
  <c r="S2688" i="1"/>
  <c r="AB2688" i="1" s="1"/>
  <c r="AB2690" i="1"/>
  <c r="AB2775" i="1"/>
  <c r="Z2780" i="1"/>
  <c r="P2792" i="1"/>
  <c r="AB2792" i="1" s="1"/>
  <c r="P2891" i="1"/>
  <c r="AB3365" i="1"/>
  <c r="AB2289" i="1"/>
  <c r="AB2290" i="1"/>
  <c r="AB2310" i="1"/>
  <c r="AB2354" i="1"/>
  <c r="AB2404" i="1"/>
  <c r="Z2437" i="1"/>
  <c r="AB2437" i="1" s="1"/>
  <c r="V2502" i="1"/>
  <c r="AB2502" i="1" s="1"/>
  <c r="V2514" i="1"/>
  <c r="AB2514" i="1" s="1"/>
  <c r="AB2515" i="1"/>
  <c r="P2561" i="1"/>
  <c r="AB2568" i="1"/>
  <c r="AB2608" i="1"/>
  <c r="AB2724" i="1"/>
  <c r="AB2742" i="1"/>
  <c r="AB2753" i="1"/>
  <c r="AB2756" i="1"/>
  <c r="Z2756" i="1"/>
  <c r="S2784" i="1"/>
  <c r="P2817" i="1"/>
  <c r="S2820" i="1"/>
  <c r="S2832" i="1"/>
  <c r="Z2906" i="1"/>
  <c r="AB2906" i="1" s="1"/>
  <c r="AB2977" i="1"/>
  <c r="AB3094" i="1"/>
  <c r="AB3197" i="1"/>
  <c r="AB3245" i="1"/>
  <c r="AB3310" i="1"/>
  <c r="AB3337" i="1"/>
  <c r="P1812" i="1"/>
  <c r="AB1812" i="1" s="1"/>
  <c r="M1817" i="1"/>
  <c r="P1824" i="1"/>
  <c r="AB1824" i="1" s="1"/>
  <c r="S1831" i="1"/>
  <c r="AB1831" i="1" s="1"/>
  <c r="AB1836" i="1"/>
  <c r="V1837" i="1"/>
  <c r="AB1837" i="1" s="1"/>
  <c r="S1847" i="1"/>
  <c r="AB1847" i="1" s="1"/>
  <c r="V1854" i="1"/>
  <c r="AB1854" i="1" s="1"/>
  <c r="M1861" i="1"/>
  <c r="AB1861" i="1" s="1"/>
  <c r="P1868" i="1"/>
  <c r="M1885" i="1"/>
  <c r="AB1885" i="1" s="1"/>
  <c r="AB1889" i="1"/>
  <c r="V1890" i="1"/>
  <c r="P1916" i="1"/>
  <c r="M1933" i="1"/>
  <c r="Z1940" i="1"/>
  <c r="AB1940" i="1" s="1"/>
  <c r="AB1945" i="1"/>
  <c r="M1981" i="1"/>
  <c r="AB1981" i="1" s="1"/>
  <c r="AB1992" i="1"/>
  <c r="V1994" i="1"/>
  <c r="V1998" i="1"/>
  <c r="AB1998" i="1" s="1"/>
  <c r="P2019" i="1"/>
  <c r="AB2048" i="1"/>
  <c r="S2066" i="1"/>
  <c r="P2071" i="1"/>
  <c r="AB2071" i="1" s="1"/>
  <c r="AB2075" i="1"/>
  <c r="AB2090" i="1"/>
  <c r="V2103" i="1"/>
  <c r="AB2103" i="1" s="1"/>
  <c r="V2125" i="1"/>
  <c r="AB2166" i="1"/>
  <c r="P2229" i="1"/>
  <c r="S2248" i="1"/>
  <c r="AB2258" i="1"/>
  <c r="P2317" i="1"/>
  <c r="AB2317" i="1" s="1"/>
  <c r="P2319" i="1"/>
  <c r="AB2319" i="1" s="1"/>
  <c r="M2345" i="1"/>
  <c r="AB2443" i="1"/>
  <c r="V2467" i="1"/>
  <c r="AB2467" i="1" s="1"/>
  <c r="AB2469" i="1"/>
  <c r="AB2536" i="1"/>
  <c r="Z2585" i="1"/>
  <c r="AB2599" i="1"/>
  <c r="AB2623" i="1"/>
  <c r="V2635" i="1"/>
  <c r="AB2635" i="1" s="1"/>
  <c r="AB2637" i="1"/>
  <c r="P2649" i="1"/>
  <c r="Z2664" i="1"/>
  <c r="AB2664" i="1" s="1"/>
  <c r="AB2729" i="1"/>
  <c r="V2731" i="1"/>
  <c r="AB2731" i="1" s="1"/>
  <c r="AB2752" i="1"/>
  <c r="P2768" i="1"/>
  <c r="AB2768" i="1" s="1"/>
  <c r="AB2802" i="1"/>
  <c r="AB3053" i="1"/>
  <c r="AB3093" i="1"/>
  <c r="AB3647" i="1"/>
  <c r="AB4437" i="1"/>
  <c r="AB2791" i="1"/>
  <c r="AB2905" i="1"/>
  <c r="AB3662" i="1"/>
  <c r="AB3782" i="1"/>
  <c r="P1652" i="1"/>
  <c r="AB1652" i="1" s="1"/>
  <c r="M1661" i="1"/>
  <c r="AB1661" i="1" s="1"/>
  <c r="S1671" i="1"/>
  <c r="AB1671" i="1" s="1"/>
  <c r="AB1676" i="1"/>
  <c r="V1690" i="1"/>
  <c r="AB1690" i="1" s="1"/>
  <c r="P1700" i="1"/>
  <c r="M1709" i="1"/>
  <c r="AB1709" i="1" s="1"/>
  <c r="S1719" i="1"/>
  <c r="AB1724" i="1"/>
  <c r="V1738" i="1"/>
  <c r="P1748" i="1"/>
  <c r="AB1748" i="1" s="1"/>
  <c r="M1757" i="1"/>
  <c r="AB1757" i="1" s="1"/>
  <c r="S1767" i="1"/>
  <c r="AB1767" i="1" s="1"/>
  <c r="AB1772" i="1"/>
  <c r="V1786" i="1"/>
  <c r="P1796" i="1"/>
  <c r="AB1796" i="1" s="1"/>
  <c r="P1804" i="1"/>
  <c r="S1823" i="1"/>
  <c r="V1846" i="1"/>
  <c r="AB1846" i="1" s="1"/>
  <c r="M1853" i="1"/>
  <c r="AB1853" i="1" s="1"/>
  <c r="P1860" i="1"/>
  <c r="AB1860" i="1" s="1"/>
  <c r="V1866" i="1"/>
  <c r="AB1866" i="1" s="1"/>
  <c r="V1878" i="1"/>
  <c r="AB1878" i="1" s="1"/>
  <c r="P1900" i="1"/>
  <c r="AB1900" i="1" s="1"/>
  <c r="V1910" i="1"/>
  <c r="P1927" i="1"/>
  <c r="AB1927" i="1" s="1"/>
  <c r="S1970" i="1"/>
  <c r="AB1970" i="1" s="1"/>
  <c r="P1975" i="1"/>
  <c r="M1985" i="1"/>
  <c r="M2001" i="1"/>
  <c r="M2041" i="1"/>
  <c r="AB2041" i="1" s="1"/>
  <c r="Z2044" i="1"/>
  <c r="AB2044" i="1" s="1"/>
  <c r="V2054" i="1"/>
  <c r="AB2054" i="1" s="1"/>
  <c r="S2058" i="1"/>
  <c r="AB2058" i="1" s="1"/>
  <c r="V2066" i="1"/>
  <c r="P2079" i="1"/>
  <c r="V2083" i="1"/>
  <c r="AB2083" i="1" s="1"/>
  <c r="AB2084" i="1"/>
  <c r="V2101" i="1"/>
  <c r="M2112" i="1"/>
  <c r="AB2112" i="1" s="1"/>
  <c r="S2119" i="1"/>
  <c r="AB2119" i="1" s="1"/>
  <c r="AB2125" i="1"/>
  <c r="V2149" i="1"/>
  <c r="AB2149" i="1" s="1"/>
  <c r="V2173" i="1"/>
  <c r="V2178" i="1"/>
  <c r="M2421" i="1"/>
  <c r="AB2427" i="1"/>
  <c r="AB2428" i="1"/>
  <c r="Z2492" i="1"/>
  <c r="AB2522" i="1"/>
  <c r="M2585" i="1"/>
  <c r="AB2585" i="1" s="1"/>
  <c r="AB2614" i="1"/>
  <c r="S2620" i="1"/>
  <c r="V2621" i="1"/>
  <c r="V2691" i="1"/>
  <c r="P2696" i="1"/>
  <c r="AB2696" i="1" s="1"/>
  <c r="S2700" i="1"/>
  <c r="AB2719" i="1"/>
  <c r="AB2722" i="1"/>
  <c r="V2726" i="1"/>
  <c r="AB2726" i="1" s="1"/>
  <c r="P2797" i="1"/>
  <c r="AB2797" i="1" s="1"/>
  <c r="AB2810" i="1"/>
  <c r="AB2812" i="1"/>
  <c r="AB2830" i="1"/>
  <c r="P2899" i="1"/>
  <c r="AB2899" i="1" s="1"/>
  <c r="AB3111" i="1"/>
  <c r="AB3186" i="1"/>
  <c r="AB3314" i="1"/>
  <c r="AB3604" i="1"/>
  <c r="AB3923" i="1"/>
  <c r="AB4414" i="1"/>
  <c r="P1980" i="1"/>
  <c r="M1989" i="1"/>
  <c r="AB1989" i="1" s="1"/>
  <c r="M2000" i="1"/>
  <c r="AB2000" i="1" s="1"/>
  <c r="P2036" i="1"/>
  <c r="AB2036" i="1" s="1"/>
  <c r="M2049" i="1"/>
  <c r="AB2065" i="1"/>
  <c r="AB2101" i="1"/>
  <c r="Z2209" i="1"/>
  <c r="AB2209" i="1" s="1"/>
  <c r="V2213" i="1"/>
  <c r="AB2213" i="1" s="1"/>
  <c r="P2228" i="1"/>
  <c r="AB2228" i="1" s="1"/>
  <c r="M2298" i="1"/>
  <c r="AB2298" i="1" s="1"/>
  <c r="M2306" i="1"/>
  <c r="V2334" i="1"/>
  <c r="AB2334" i="1" s="1"/>
  <c r="AB2357" i="1"/>
  <c r="P2416" i="1"/>
  <c r="AB2419" i="1"/>
  <c r="AB2426" i="1"/>
  <c r="Z2464" i="1"/>
  <c r="AB2464" i="1" s="1"/>
  <c r="S2484" i="1"/>
  <c r="AB2484" i="1" s="1"/>
  <c r="V2486" i="1"/>
  <c r="AB2580" i="1"/>
  <c r="Z2580" i="1"/>
  <c r="Z2592" i="1"/>
  <c r="AB2592" i="1" s="1"/>
  <c r="V2610" i="1"/>
  <c r="AB2633" i="1"/>
  <c r="AB2643" i="1"/>
  <c r="S2647" i="1"/>
  <c r="AB2647" i="1" s="1"/>
  <c r="P2663" i="1"/>
  <c r="AB2663" i="1" s="1"/>
  <c r="AB2691" i="1"/>
  <c r="AB2702" i="1"/>
  <c r="V2718" i="1"/>
  <c r="M2794" i="1"/>
  <c r="AB2794" i="1" s="1"/>
  <c r="S2798" i="1"/>
  <c r="P2892" i="1"/>
  <c r="AB3172" i="1"/>
  <c r="P3175" i="1"/>
  <c r="AB3175" i="1" s="1"/>
  <c r="AB3184" i="1"/>
  <c r="AB3226" i="1"/>
  <c r="AB3271" i="1"/>
  <c r="V3443" i="1"/>
  <c r="Z3444" i="1"/>
  <c r="AB3836" i="1"/>
  <c r="S2222" i="1"/>
  <c r="AB2254" i="1"/>
  <c r="AB2287" i="1"/>
  <c r="S2311" i="1"/>
  <c r="AB2311" i="1" s="1"/>
  <c r="M2322" i="1"/>
  <c r="AB2322" i="1" s="1"/>
  <c r="AB2335" i="1"/>
  <c r="S2344" i="1"/>
  <c r="AB2344" i="1" s="1"/>
  <c r="AB2358" i="1"/>
  <c r="Z2361" i="1"/>
  <c r="AB2398" i="1"/>
  <c r="M2410" i="1"/>
  <c r="P2443" i="1"/>
  <c r="Z2457" i="1"/>
  <c r="AB2473" i="1"/>
  <c r="AB2512" i="1"/>
  <c r="Z2513" i="1"/>
  <c r="S2520" i="1"/>
  <c r="AB2520" i="1" s="1"/>
  <c r="P2541" i="1"/>
  <c r="AB2541" i="1" s="1"/>
  <c r="V2546" i="1"/>
  <c r="AB2560" i="1"/>
  <c r="Z2560" i="1"/>
  <c r="S2574" i="1"/>
  <c r="AB2584" i="1"/>
  <c r="M2632" i="1"/>
  <c r="AB2632" i="1" s="1"/>
  <c r="M2634" i="1"/>
  <c r="P2657" i="1"/>
  <c r="AB2657" i="1" s="1"/>
  <c r="P2701" i="1"/>
  <c r="AB2701" i="1" s="1"/>
  <c r="P2704" i="1"/>
  <c r="AB2704" i="1" s="1"/>
  <c r="P2733" i="1"/>
  <c r="AB2733" i="1" s="1"/>
  <c r="S2736" i="1"/>
  <c r="AB2738" i="1"/>
  <c r="P2777" i="1"/>
  <c r="AB2783" i="1"/>
  <c r="M2826" i="1"/>
  <c r="AB2826" i="1" s="1"/>
  <c r="P2829" i="1"/>
  <c r="V2835" i="1"/>
  <c r="AB2835" i="1" s="1"/>
  <c r="M2848" i="1"/>
  <c r="AB2848" i="1" s="1"/>
  <c r="S2938" i="1"/>
  <c r="AB2938" i="1" s="1"/>
  <c r="AB2951" i="1"/>
  <c r="AB3023" i="1"/>
  <c r="AB3029" i="1"/>
  <c r="AB3162" i="1"/>
  <c r="AB3243" i="1"/>
  <c r="AB3578" i="1"/>
  <c r="P3644" i="1"/>
  <c r="AB3644" i="1" s="1"/>
  <c r="AB3667" i="1"/>
  <c r="AB3727" i="1"/>
  <c r="V3906" i="1"/>
  <c r="AB3906" i="1" s="1"/>
  <c r="M2169" i="1"/>
  <c r="AB2169" i="1" s="1"/>
  <c r="S2172" i="1"/>
  <c r="AB2172" i="1" s="1"/>
  <c r="V2191" i="1"/>
  <c r="AB2191" i="1" s="1"/>
  <c r="M2196" i="1"/>
  <c r="V2217" i="1"/>
  <c r="AB2217" i="1" s="1"/>
  <c r="AB2259" i="1"/>
  <c r="Z2260" i="1"/>
  <c r="AB2260" i="1" s="1"/>
  <c r="AB2333" i="1"/>
  <c r="M2346" i="1"/>
  <c r="AB2346" i="1" s="1"/>
  <c r="M2349" i="1"/>
  <c r="AB2349" i="1" s="1"/>
  <c r="M2366" i="1"/>
  <c r="AB2366" i="1" s="1"/>
  <c r="P2368" i="1"/>
  <c r="M2390" i="1"/>
  <c r="M2394" i="1"/>
  <c r="AB2394" i="1" s="1"/>
  <c r="AB2406" i="1"/>
  <c r="V2431" i="1"/>
  <c r="M2490" i="1"/>
  <c r="AB2490" i="1" s="1"/>
  <c r="P2493" i="1"/>
  <c r="AB2493" i="1" s="1"/>
  <c r="AB2501" i="1"/>
  <c r="M2506" i="1"/>
  <c r="AB2506" i="1" s="1"/>
  <c r="P2509" i="1"/>
  <c r="AB2509" i="1" s="1"/>
  <c r="AB2517" i="1"/>
  <c r="S2548" i="1"/>
  <c r="AB2548" i="1" s="1"/>
  <c r="AB2551" i="1"/>
  <c r="AB2554" i="1"/>
  <c r="AB2576" i="1"/>
  <c r="M2612" i="1"/>
  <c r="AB2621" i="1"/>
  <c r="S2630" i="1"/>
  <c r="AB2630" i="1" s="1"/>
  <c r="AB2670" i="1"/>
  <c r="AB2681" i="1"/>
  <c r="AB2689" i="1"/>
  <c r="S2696" i="1"/>
  <c r="AB2707" i="1"/>
  <c r="AB2734" i="1"/>
  <c r="Z2748" i="1"/>
  <c r="AB2748" i="1" s="1"/>
  <c r="Z2753" i="1"/>
  <c r="AB2778" i="1"/>
  <c r="V2787" i="1"/>
  <c r="AB2787" i="1" s="1"/>
  <c r="V2798" i="1"/>
  <c r="AB2798" i="1" s="1"/>
  <c r="AB2811" i="1"/>
  <c r="V2850" i="1"/>
  <c r="P2853" i="1"/>
  <c r="AB2858" i="1"/>
  <c r="AB2880" i="1"/>
  <c r="S2884" i="1"/>
  <c r="S2908" i="1"/>
  <c r="AB2973" i="1"/>
  <c r="AB2983" i="1"/>
  <c r="AB2994" i="1"/>
  <c r="AB3024" i="1"/>
  <c r="AB3033" i="1"/>
  <c r="AB3039" i="1"/>
  <c r="S3176" i="1"/>
  <c r="AB3214" i="1"/>
  <c r="P3505" i="1"/>
  <c r="AB4277" i="1"/>
  <c r="Z4278" i="1"/>
  <c r="AB4285" i="1"/>
  <c r="Z4415" i="1"/>
  <c r="AB4415" i="1" s="1"/>
  <c r="AB2102" i="1"/>
  <c r="AB2104" i="1"/>
  <c r="AB2121" i="1"/>
  <c r="AB2126" i="1"/>
  <c r="AB2160" i="1"/>
  <c r="AB2190" i="1"/>
  <c r="AB2269" i="1"/>
  <c r="AB2288" i="1"/>
  <c r="AB2291" i="1"/>
  <c r="AB2337" i="1"/>
  <c r="AB2423" i="1"/>
  <c r="AB2532" i="1"/>
  <c r="AB2570" i="1"/>
  <c r="AB2572" i="1"/>
  <c r="AB2607" i="1"/>
  <c r="AB2619" i="1"/>
  <c r="AB2634" i="1"/>
  <c r="AB2678" i="1"/>
  <c r="AB2680" i="1"/>
  <c r="AB2687" i="1"/>
  <c r="AB2786" i="1"/>
  <c r="AB2879" i="1"/>
  <c r="AB2903" i="1"/>
  <c r="AB2919" i="1"/>
  <c r="AB2976" i="1"/>
  <c r="AB3030" i="1"/>
  <c r="AB3081" i="1"/>
  <c r="AB3218" i="1"/>
  <c r="AB3475" i="1"/>
  <c r="AB3699" i="1"/>
  <c r="AB3803" i="1"/>
  <c r="AB3819" i="1"/>
  <c r="AB3831" i="1"/>
  <c r="AB4080" i="1"/>
  <c r="AB4161" i="1"/>
  <c r="AB4219" i="1"/>
  <c r="AB2070" i="1"/>
  <c r="AB2123" i="1"/>
  <c r="AB2130" i="1"/>
  <c r="AB2144" i="1"/>
  <c r="AB2151" i="1"/>
  <c r="AB2183" i="1"/>
  <c r="AB2243" i="1"/>
  <c r="AB2307" i="1"/>
  <c r="AB2338" i="1"/>
  <c r="AB2385" i="1"/>
  <c r="AB2430" i="1"/>
  <c r="AB2442" i="1"/>
  <c r="AB2498" i="1"/>
  <c r="AB2500" i="1"/>
  <c r="AB2552" i="1"/>
  <c r="AB2587" i="1"/>
  <c r="AB2597" i="1"/>
  <c r="AB2667" i="1"/>
  <c r="AB2672" i="1"/>
  <c r="AB2686" i="1"/>
  <c r="AB2744" i="1"/>
  <c r="AB2774" i="1"/>
  <c r="AB2776" i="1"/>
  <c r="AB2807" i="1"/>
  <c r="AB2838" i="1"/>
  <c r="AB2843" i="1"/>
  <c r="AB2873" i="1"/>
  <c r="AB2996" i="1"/>
  <c r="AB3158" i="1"/>
  <c r="AB3193" i="1"/>
  <c r="AB3473" i="1"/>
  <c r="AB3491" i="1"/>
  <c r="AB3627" i="1"/>
  <c r="AB3673" i="1"/>
  <c r="AB3686" i="1"/>
  <c r="AB4293" i="1"/>
  <c r="AB1911" i="1"/>
  <c r="M1913" i="1"/>
  <c r="P1935" i="1"/>
  <c r="Z1976" i="1"/>
  <c r="S1987" i="1"/>
  <c r="AB1987" i="1" s="1"/>
  <c r="P1996" i="1"/>
  <c r="AB2007" i="1"/>
  <c r="M2009" i="1"/>
  <c r="P2031" i="1"/>
  <c r="AB2049" i="1"/>
  <c r="Z2072" i="1"/>
  <c r="P2097" i="1"/>
  <c r="AB2097" i="1" s="1"/>
  <c r="P2145" i="1"/>
  <c r="V2150" i="1"/>
  <c r="V2185" i="1"/>
  <c r="AB2186" i="1"/>
  <c r="P2221" i="1"/>
  <c r="AB2221" i="1" s="1"/>
  <c r="S2226" i="1"/>
  <c r="AB2232" i="1"/>
  <c r="V2239" i="1"/>
  <c r="AB2239" i="1" s="1"/>
  <c r="P2249" i="1"/>
  <c r="S2250" i="1"/>
  <c r="AB2250" i="1" s="1"/>
  <c r="M2274" i="1"/>
  <c r="P2277" i="1"/>
  <c r="S2278" i="1"/>
  <c r="AB2278" i="1" s="1"/>
  <c r="AB2306" i="1"/>
  <c r="M2308" i="1"/>
  <c r="M2326" i="1"/>
  <c r="AB2326" i="1" s="1"/>
  <c r="AB2339" i="1"/>
  <c r="P2340" i="1"/>
  <c r="AB2340" i="1" s="1"/>
  <c r="S2356" i="1"/>
  <c r="AB2356" i="1" s="1"/>
  <c r="AB2370" i="1"/>
  <c r="M2374" i="1"/>
  <c r="AB2384" i="1"/>
  <c r="AB2422" i="1"/>
  <c r="M2442" i="1"/>
  <c r="AB2454" i="1"/>
  <c r="AB2458" i="1"/>
  <c r="AB2474" i="1"/>
  <c r="AB2497" i="1"/>
  <c r="V2509" i="1"/>
  <c r="V2523" i="1"/>
  <c r="AB2523" i="1" s="1"/>
  <c r="M2530" i="1"/>
  <c r="AB2530" i="1" s="1"/>
  <c r="P2533" i="1"/>
  <c r="M2538" i="1"/>
  <c r="AB2538" i="1" s="1"/>
  <c r="M2540" i="1"/>
  <c r="AB2540" i="1" s="1"/>
  <c r="P2553" i="1"/>
  <c r="AB2553" i="1" s="1"/>
  <c r="Z2588" i="1"/>
  <c r="M2636" i="1"/>
  <c r="AB2636" i="1" s="1"/>
  <c r="M2650" i="1"/>
  <c r="AB2650" i="1" s="1"/>
  <c r="P2653" i="1"/>
  <c r="AB2653" i="1" s="1"/>
  <c r="AB2666" i="1"/>
  <c r="AB2668" i="1"/>
  <c r="AB2685" i="1"/>
  <c r="M2700" i="1"/>
  <c r="AB2700" i="1" s="1"/>
  <c r="S2720" i="1"/>
  <c r="AB2739" i="1"/>
  <c r="P2745" i="1"/>
  <c r="AB2759" i="1"/>
  <c r="AB2799" i="1"/>
  <c r="P2800" i="1"/>
  <c r="AB2800" i="1" s="1"/>
  <c r="AB2805" i="1"/>
  <c r="V2814" i="1"/>
  <c r="M2828" i="1"/>
  <c r="AB2828" i="1" s="1"/>
  <c r="P2831" i="1"/>
  <c r="AB2837" i="1"/>
  <c r="S2840" i="1"/>
  <c r="AB2840" i="1" s="1"/>
  <c r="S2870" i="1"/>
  <c r="AB2870" i="1" s="1"/>
  <c r="P2900" i="1"/>
  <c r="M2952" i="1"/>
  <c r="AB2952" i="1" s="1"/>
  <c r="S3007" i="1"/>
  <c r="AB3007" i="1" s="1"/>
  <c r="AB3063" i="1"/>
  <c r="AB3067" i="1"/>
  <c r="AB3075" i="1"/>
  <c r="M3092" i="1"/>
  <c r="AB3126" i="1"/>
  <c r="AB3178" i="1"/>
  <c r="AB3202" i="1"/>
  <c r="P3261" i="1"/>
  <c r="AB3261" i="1" s="1"/>
  <c r="AB3262" i="1"/>
  <c r="AB3298" i="1"/>
  <c r="AB3375" i="1"/>
  <c r="AB3378" i="1"/>
  <c r="AB3422" i="1"/>
  <c r="P3669" i="1"/>
  <c r="AB3669" i="1" s="1"/>
  <c r="S3670" i="1"/>
  <c r="AB3670" i="1" s="1"/>
  <c r="Z3673" i="1"/>
  <c r="M3870" i="1"/>
  <c r="AB3874" i="1"/>
  <c r="Z4018" i="1"/>
  <c r="AB4141" i="1"/>
  <c r="AB4196" i="1"/>
  <c r="AB4383" i="1"/>
  <c r="AB4384" i="1"/>
  <c r="M4413" i="1"/>
  <c r="AB4413" i="1" s="1"/>
  <c r="AB1913" i="1"/>
  <c r="V1914" i="1"/>
  <c r="P1919" i="1"/>
  <c r="AB1919" i="1" s="1"/>
  <c r="P1932" i="1"/>
  <c r="M1937" i="1"/>
  <c r="AB1937" i="1" s="1"/>
  <c r="S1971" i="1"/>
  <c r="AB1971" i="1" s="1"/>
  <c r="V1982" i="1"/>
  <c r="M2005" i="1"/>
  <c r="AB2005" i="1" s="1"/>
  <c r="AB2009" i="1"/>
  <c r="V2010" i="1"/>
  <c r="P2015" i="1"/>
  <c r="AB2015" i="1" s="1"/>
  <c r="P2028" i="1"/>
  <c r="M2033" i="1"/>
  <c r="AB2033" i="1" s="1"/>
  <c r="S2067" i="1"/>
  <c r="V2078" i="1"/>
  <c r="AB2078" i="1" s="1"/>
  <c r="M2085" i="1"/>
  <c r="S2096" i="1"/>
  <c r="AB2096" i="1" s="1"/>
  <c r="M2102" i="1"/>
  <c r="M2122" i="1"/>
  <c r="AB2122" i="1" s="1"/>
  <c r="AB2131" i="1"/>
  <c r="AB2150" i="1"/>
  <c r="AB2164" i="1"/>
  <c r="Z2169" i="1"/>
  <c r="M2182" i="1"/>
  <c r="S2200" i="1"/>
  <c r="S2243" i="1"/>
  <c r="V2246" i="1"/>
  <c r="AB2285" i="1"/>
  <c r="S2316" i="1"/>
  <c r="AB2316" i="1" s="1"/>
  <c r="S2324" i="1"/>
  <c r="AB2324" i="1" s="1"/>
  <c r="S2346" i="1"/>
  <c r="S2352" i="1"/>
  <c r="AB2352" i="1" s="1"/>
  <c r="AB2355" i="1"/>
  <c r="Z2356" i="1"/>
  <c r="P2372" i="1"/>
  <c r="AB2372" i="1" s="1"/>
  <c r="AB2383" i="1"/>
  <c r="AB2399" i="1"/>
  <c r="V2399" i="1"/>
  <c r="S2448" i="1"/>
  <c r="AB2448" i="1" s="1"/>
  <c r="AB2450" i="1"/>
  <c r="M2466" i="1"/>
  <c r="AB2466" i="1" s="1"/>
  <c r="M2468" i="1"/>
  <c r="AB2468" i="1" s="1"/>
  <c r="S2476" i="1"/>
  <c r="AB2476" i="1" s="1"/>
  <c r="AB2499" i="1"/>
  <c r="M2508" i="1"/>
  <c r="AB2508" i="1" s="1"/>
  <c r="S2528" i="1"/>
  <c r="AB2528" i="1" s="1"/>
  <c r="S2532" i="1"/>
  <c r="V2534" i="1"/>
  <c r="AB2561" i="1"/>
  <c r="V2563" i="1"/>
  <c r="AB2563" i="1" s="1"/>
  <c r="AB2565" i="1"/>
  <c r="P2589" i="1"/>
  <c r="P2591" i="1"/>
  <c r="AB2591" i="1" s="1"/>
  <c r="AB2598" i="1"/>
  <c r="AB2618" i="1"/>
  <c r="AB2620" i="1"/>
  <c r="M2626" i="1"/>
  <c r="P2629" i="1"/>
  <c r="Z2636" i="1"/>
  <c r="V2653" i="1"/>
  <c r="S2664" i="1"/>
  <c r="V2667" i="1"/>
  <c r="Z2676" i="1"/>
  <c r="AB2676" i="1" s="1"/>
  <c r="AB2683" i="1"/>
  <c r="P2697" i="1"/>
  <c r="AB2697" i="1" s="1"/>
  <c r="P2705" i="1"/>
  <c r="AB2705" i="1" s="1"/>
  <c r="AB2717" i="1"/>
  <c r="P2757" i="1"/>
  <c r="P2759" i="1"/>
  <c r="AB2766" i="1"/>
  <c r="AB2777" i="1"/>
  <c r="AB2784" i="1"/>
  <c r="AB2803" i="1"/>
  <c r="AB2808" i="1"/>
  <c r="Z2848" i="1"/>
  <c r="M2849" i="1"/>
  <c r="AB2849" i="1" s="1"/>
  <c r="M2850" i="1"/>
  <c r="AB2850" i="1" s="1"/>
  <c r="V2853" i="1"/>
  <c r="AB2865" i="1"/>
  <c r="AB2871" i="1"/>
  <c r="P2897" i="1"/>
  <c r="P2905" i="1"/>
  <c r="AB2909" i="1"/>
  <c r="AB2923" i="1"/>
  <c r="AB2927" i="1"/>
  <c r="P2943" i="1"/>
  <c r="AB2943" i="1" s="1"/>
  <c r="S2947" i="1"/>
  <c r="AB2947" i="1" s="1"/>
  <c r="Z2994" i="1"/>
  <c r="V3017" i="1"/>
  <c r="P3023" i="1"/>
  <c r="S3052" i="1"/>
  <c r="P3093" i="1"/>
  <c r="AB3097" i="1"/>
  <c r="AB3110" i="1"/>
  <c r="S3146" i="1"/>
  <c r="AB3146" i="1" s="1"/>
  <c r="V3153" i="1"/>
  <c r="AB3153" i="1" s="1"/>
  <c r="AB3155" i="1"/>
  <c r="Z3168" i="1"/>
  <c r="AB3168" i="1" s="1"/>
  <c r="M3170" i="1"/>
  <c r="P3207" i="1"/>
  <c r="AB3207" i="1" s="1"/>
  <c r="AB3213" i="1"/>
  <c r="AB3238" i="1"/>
  <c r="P3257" i="1"/>
  <c r="AB3259" i="1"/>
  <c r="V3309" i="1"/>
  <c r="AB3364" i="1"/>
  <c r="AB3462" i="1"/>
  <c r="AB3631" i="1"/>
  <c r="AB3777" i="1"/>
  <c r="AB4903" i="1"/>
  <c r="AB2218" i="1"/>
  <c r="AB2219" i="1"/>
  <c r="AB2236" i="1"/>
  <c r="AB2379" i="1"/>
  <c r="AB2396" i="1"/>
  <c r="AB2409" i="1"/>
  <c r="AB2410" i="1"/>
  <c r="AB2489" i="1"/>
  <c r="AB2526" i="1"/>
  <c r="AB2546" i="1"/>
  <c r="AB2604" i="1"/>
  <c r="AB2611" i="1"/>
  <c r="AB2645" i="1"/>
  <c r="AB2665" i="1"/>
  <c r="AB2715" i="1"/>
  <c r="AB2736" i="1"/>
  <c r="AB2790" i="1"/>
  <c r="AB2825" i="1"/>
  <c r="AB2829" i="1"/>
  <c r="AB2886" i="1"/>
  <c r="AB2971" i="1"/>
  <c r="AB2993" i="1"/>
  <c r="AB3077" i="1"/>
  <c r="AB3250" i="1"/>
  <c r="AB3263" i="1"/>
  <c r="AB3333" i="1"/>
  <c r="AB3335" i="1"/>
  <c r="AB3398" i="1"/>
  <c r="AB3514" i="1"/>
  <c r="AB3602" i="1"/>
  <c r="AB3700" i="1"/>
  <c r="AB3705" i="1"/>
  <c r="AB3734" i="1"/>
  <c r="AB3796" i="1"/>
  <c r="AB4164" i="1"/>
  <c r="AB4236" i="1"/>
  <c r="AB4300" i="1"/>
  <c r="AB4355" i="1"/>
  <c r="AB4728" i="1"/>
  <c r="AB2198" i="1"/>
  <c r="AB2262" i="1"/>
  <c r="AB2313" i="1"/>
  <c r="AB2328" i="1"/>
  <c r="AB2390" i="1"/>
  <c r="AB2395" i="1"/>
  <c r="AB2491" i="1"/>
  <c r="AB2525" i="1"/>
  <c r="AB2545" i="1"/>
  <c r="AB2595" i="1"/>
  <c r="AB2616" i="1"/>
  <c r="AB2661" i="1"/>
  <c r="AB2694" i="1"/>
  <c r="AB2714" i="1"/>
  <c r="AB2716" i="1"/>
  <c r="AB2763" i="1"/>
  <c r="AB2789" i="1"/>
  <c r="AB2796" i="1"/>
  <c r="AB2820" i="1"/>
  <c r="AB2827" i="1"/>
  <c r="AB2832" i="1"/>
  <c r="AB2839" i="1"/>
  <c r="AB2861" i="1"/>
  <c r="AB2900" i="1"/>
  <c r="AB2981" i="1"/>
  <c r="AB3078" i="1"/>
  <c r="AB3083" i="1"/>
  <c r="AB3098" i="1"/>
  <c r="AB3109" i="1"/>
  <c r="AB3139" i="1"/>
  <c r="AB3198" i="1"/>
  <c r="AB3210" i="1"/>
  <c r="AB3233" i="1"/>
  <c r="AB3268" i="1"/>
  <c r="AB3506" i="1"/>
  <c r="AB3517" i="1"/>
  <c r="AB4105" i="1"/>
  <c r="AB4458" i="1"/>
  <c r="M1901" i="1"/>
  <c r="AB1901" i="1" s="1"/>
  <c r="AB1905" i="1"/>
  <c r="V1906" i="1"/>
  <c r="AB1906" i="1" s="1"/>
  <c r="P1911" i="1"/>
  <c r="P1924" i="1"/>
  <c r="M1929" i="1"/>
  <c r="S1963" i="1"/>
  <c r="V1974" i="1"/>
  <c r="AB1974" i="1" s="1"/>
  <c r="M1997" i="1"/>
  <c r="AB1997" i="1" s="1"/>
  <c r="AB2001" i="1"/>
  <c r="V2002" i="1"/>
  <c r="AB2002" i="1" s="1"/>
  <c r="P2007" i="1"/>
  <c r="P2020" i="1"/>
  <c r="M2025" i="1"/>
  <c r="AB2025" i="1" s="1"/>
  <c r="S2059" i="1"/>
  <c r="AB2059" i="1" s="1"/>
  <c r="V2070" i="1"/>
  <c r="M2082" i="1"/>
  <c r="AB2082" i="1" s="1"/>
  <c r="S2104" i="1"/>
  <c r="V2107" i="1"/>
  <c r="AB2107" i="1" s="1"/>
  <c r="AB2109" i="1"/>
  <c r="V2111" i="1"/>
  <c r="AB2111" i="1" s="1"/>
  <c r="AB2128" i="1"/>
  <c r="Z2129" i="1"/>
  <c r="S2140" i="1"/>
  <c r="M2174" i="1"/>
  <c r="AB2174" i="1" s="1"/>
  <c r="S2180" i="1"/>
  <c r="S2182" i="1"/>
  <c r="V2186" i="1"/>
  <c r="AB2197" i="1"/>
  <c r="AB2211" i="1"/>
  <c r="AB2212" i="1"/>
  <c r="M2226" i="1"/>
  <c r="AB2226" i="1" s="1"/>
  <c r="AB2241" i="1"/>
  <c r="M2246" i="1"/>
  <c r="M2253" i="1"/>
  <c r="AB2253" i="1" s="1"/>
  <c r="AB2261" i="1"/>
  <c r="AB2315" i="1"/>
  <c r="M2333" i="1"/>
  <c r="AB2341" i="1"/>
  <c r="AB2348" i="1"/>
  <c r="M2353" i="1"/>
  <c r="AB2353" i="1" s="1"/>
  <c r="V2371" i="1"/>
  <c r="AB2371" i="1" s="1"/>
  <c r="V2375" i="1"/>
  <c r="AB2375" i="1" s="1"/>
  <c r="M2397" i="1"/>
  <c r="AB2397" i="1" s="1"/>
  <c r="V2443" i="1"/>
  <c r="AB2447" i="1"/>
  <c r="S2452" i="1"/>
  <c r="AB2475" i="1"/>
  <c r="M2484" i="1"/>
  <c r="AB2496" i="1"/>
  <c r="S2504" i="1"/>
  <c r="AB2504" i="1" s="1"/>
  <c r="S2508" i="1"/>
  <c r="V2510" i="1"/>
  <c r="AB2510" i="1" s="1"/>
  <c r="AB2537" i="1"/>
  <c r="V2539" i="1"/>
  <c r="AB2539" i="1" s="1"/>
  <c r="P2565" i="1"/>
  <c r="P2567" i="1"/>
  <c r="AB2574" i="1"/>
  <c r="AB2594" i="1"/>
  <c r="AB2596" i="1"/>
  <c r="M2602" i="1"/>
  <c r="AB2602" i="1" s="1"/>
  <c r="P2605" i="1"/>
  <c r="Z2612" i="1"/>
  <c r="AB2612" i="1" s="1"/>
  <c r="V2629" i="1"/>
  <c r="S2640" i="1"/>
  <c r="AB2640" i="1" s="1"/>
  <c r="V2643" i="1"/>
  <c r="AB2652" i="1"/>
  <c r="Z2652" i="1"/>
  <c r="AB2659" i="1"/>
  <c r="P2673" i="1"/>
  <c r="AB2673" i="1" s="1"/>
  <c r="P2681" i="1"/>
  <c r="AB2693" i="1"/>
  <c r="AB2713" i="1"/>
  <c r="M2730" i="1"/>
  <c r="AB2730" i="1" s="1"/>
  <c r="M2732" i="1"/>
  <c r="AB2732" i="1" s="1"/>
  <c r="S2740" i="1"/>
  <c r="AB2740" i="1" s="1"/>
  <c r="AB2762" i="1"/>
  <c r="AB2764" i="1"/>
  <c r="M2770" i="1"/>
  <c r="AB2770" i="1" s="1"/>
  <c r="P2773" i="1"/>
  <c r="M2796" i="1"/>
  <c r="M2820" i="1"/>
  <c r="P2856" i="1"/>
  <c r="AB2856" i="1" s="1"/>
  <c r="AB2862" i="1"/>
  <c r="V2867" i="1"/>
  <c r="V2881" i="1"/>
  <c r="AB2881" i="1" s="1"/>
  <c r="V2897" i="1"/>
  <c r="AB2925" i="1"/>
  <c r="AB2926" i="1"/>
  <c r="AB2935" i="1"/>
  <c r="Z2936" i="1"/>
  <c r="M2937" i="1"/>
  <c r="AB2949" i="1"/>
  <c r="AB3076" i="1"/>
  <c r="S3106" i="1"/>
  <c r="AB3106" i="1" s="1"/>
  <c r="Z3118" i="1"/>
  <c r="AB3118" i="1" s="1"/>
  <c r="AB3129" i="1"/>
  <c r="AB3183" i="1"/>
  <c r="AB3199" i="1"/>
  <c r="AB3222" i="1"/>
  <c r="AB3227" i="1"/>
  <c r="M3276" i="1"/>
  <c r="AB3294" i="1"/>
  <c r="AB3327" i="1"/>
  <c r="AB3403" i="1"/>
  <c r="AB3505" i="1"/>
  <c r="M3788" i="1"/>
  <c r="AB3788" i="1" s="1"/>
  <c r="V2749" i="1"/>
  <c r="S2760" i="1"/>
  <c r="V2763" i="1"/>
  <c r="AB2772" i="1"/>
  <c r="Z2772" i="1"/>
  <c r="AB2779" i="1"/>
  <c r="P2793" i="1"/>
  <c r="P2801" i="1"/>
  <c r="AB2801" i="1" s="1"/>
  <c r="AB2813" i="1"/>
  <c r="AB2875" i="1"/>
  <c r="M2884" i="1"/>
  <c r="S2887" i="1"/>
  <c r="P2895" i="1"/>
  <c r="AB2895" i="1" s="1"/>
  <c r="P2904" i="1"/>
  <c r="AB2904" i="1" s="1"/>
  <c r="M2936" i="1"/>
  <c r="AB2936" i="1" s="1"/>
  <c r="S2940" i="1"/>
  <c r="AB2940" i="1" s="1"/>
  <c r="V2954" i="1"/>
  <c r="AB2954" i="1" s="1"/>
  <c r="V2969" i="1"/>
  <c r="S2974" i="1"/>
  <c r="AB2974" i="1" s="1"/>
  <c r="AB2978" i="1"/>
  <c r="V3015" i="1"/>
  <c r="Z3016" i="1"/>
  <c r="M3017" i="1"/>
  <c r="P3019" i="1"/>
  <c r="AB3019" i="1" s="1"/>
  <c r="V3026" i="1"/>
  <c r="S3047" i="1"/>
  <c r="S3070" i="1"/>
  <c r="AB3073" i="1"/>
  <c r="AB3080" i="1"/>
  <c r="V3107" i="1"/>
  <c r="AB3107" i="1" s="1"/>
  <c r="AB3128" i="1"/>
  <c r="Z3170" i="1"/>
  <c r="V3233" i="1"/>
  <c r="AB3241" i="1"/>
  <c r="M3282" i="1"/>
  <c r="AB3282" i="1" s="1"/>
  <c r="AB3287" i="1"/>
  <c r="AB3299" i="1"/>
  <c r="V3307" i="1"/>
  <c r="AB3307" i="1" s="1"/>
  <c r="AB3308" i="1"/>
  <c r="P3331" i="1"/>
  <c r="AB3331" i="1" s="1"/>
  <c r="P3375" i="1"/>
  <c r="M3380" i="1"/>
  <c r="Z3416" i="1"/>
  <c r="M3446" i="1"/>
  <c r="AB3446" i="1" s="1"/>
  <c r="M3524" i="1"/>
  <c r="AB3524" i="1" s="1"/>
  <c r="V3659" i="1"/>
  <c r="AB3659" i="1" s="1"/>
  <c r="M3797" i="1"/>
  <c r="V3802" i="1"/>
  <c r="AB3802" i="1" s="1"/>
  <c r="AB3830" i="1"/>
  <c r="AB4013" i="1"/>
  <c r="V4138" i="1"/>
  <c r="AB4138" i="1" s="1"/>
  <c r="AB4245" i="1"/>
  <c r="AB2992" i="1"/>
  <c r="AB3115" i="1"/>
  <c r="AB3125" i="1"/>
  <c r="AB3147" i="1"/>
  <c r="AB3167" i="1"/>
  <c r="AB3182" i="1"/>
  <c r="AB3205" i="1"/>
  <c r="AB3258" i="1"/>
  <c r="AB3274" i="1"/>
  <c r="AB3342" i="1"/>
  <c r="AB3377" i="1"/>
  <c r="AB3412" i="1"/>
  <c r="AB3427" i="1"/>
  <c r="AB3434" i="1"/>
  <c r="AB3509" i="1"/>
  <c r="AB3755" i="1"/>
  <c r="AB3932" i="1"/>
  <c r="AB4412" i="1"/>
  <c r="AB4459" i="1"/>
  <c r="AB2967" i="1"/>
  <c r="AB2970" i="1"/>
  <c r="AB2987" i="1"/>
  <c r="AB3014" i="1"/>
  <c r="AB3082" i="1"/>
  <c r="AB3163" i="1"/>
  <c r="AB3203" i="1"/>
  <c r="AB3217" i="1"/>
  <c r="AB3234" i="1"/>
  <c r="AB3242" i="1"/>
  <c r="AB3276" i="1"/>
  <c r="AB3332" i="1"/>
  <c r="AB3455" i="1"/>
  <c r="AB3931" i="1"/>
  <c r="AB3959" i="1"/>
  <c r="AB3960" i="1"/>
  <c r="AB4079" i="1"/>
  <c r="AB4321" i="1"/>
  <c r="AB4396" i="1"/>
  <c r="AB4817" i="1"/>
  <c r="AB4884" i="1"/>
  <c r="M2922" i="1"/>
  <c r="AB2922" i="1" s="1"/>
  <c r="V2962" i="1"/>
  <c r="V2963" i="1"/>
  <c r="Z2974" i="1"/>
  <c r="AB2991" i="1"/>
  <c r="AB2997" i="1"/>
  <c r="AB2998" i="1"/>
  <c r="P3032" i="1"/>
  <c r="AB3032" i="1" s="1"/>
  <c r="V3037" i="1"/>
  <c r="AB3037" i="1" s="1"/>
  <c r="P3065" i="1"/>
  <c r="AB3087" i="1"/>
  <c r="AB3095" i="1"/>
  <c r="AB3117" i="1"/>
  <c r="AB3124" i="1"/>
  <c r="P3189" i="1"/>
  <c r="AB3189" i="1" s="1"/>
  <c r="S3192" i="1"/>
  <c r="AB3192" i="1" s="1"/>
  <c r="AB3195" i="1"/>
  <c r="AB3206" i="1"/>
  <c r="AB3216" i="1"/>
  <c r="AB3231" i="1"/>
  <c r="P3251" i="1"/>
  <c r="AB3251" i="1" s="1"/>
  <c r="AB3269" i="1"/>
  <c r="V3275" i="1"/>
  <c r="AB3275" i="1" s="1"/>
  <c r="Z3276" i="1"/>
  <c r="AB3379" i="1"/>
  <c r="AB3453" i="1"/>
  <c r="Z3476" i="1"/>
  <c r="S3498" i="1"/>
  <c r="AB3685" i="1"/>
  <c r="AB3687" i="1"/>
  <c r="P3692" i="1"/>
  <c r="AB3692" i="1" s="1"/>
  <c r="AB3779" i="1"/>
  <c r="AB4033" i="1"/>
  <c r="M4376" i="1"/>
  <c r="V4608" i="1"/>
  <c r="S4612" i="1"/>
  <c r="AB3399" i="1"/>
  <c r="AB3437" i="1"/>
  <c r="V3441" i="1"/>
  <c r="AB3441" i="1" s="1"/>
  <c r="AB3456" i="1"/>
  <c r="AB3463" i="1"/>
  <c r="AB3470" i="1"/>
  <c r="M3502" i="1"/>
  <c r="AB3502" i="1" s="1"/>
  <c r="AB3537" i="1"/>
  <c r="AB3549" i="1"/>
  <c r="AB3551" i="1"/>
  <c r="S3576" i="1"/>
  <c r="M3632" i="1"/>
  <c r="AB3632" i="1" s="1"/>
  <c r="S3635" i="1"/>
  <c r="AB3635" i="1" s="1"/>
  <c r="AB3637" i="1"/>
  <c r="AB3663" i="1"/>
  <c r="P3717" i="1"/>
  <c r="AB3717" i="1" s="1"/>
  <c r="AB3733" i="1"/>
  <c r="P3745" i="1"/>
  <c r="AB3746" i="1"/>
  <c r="AB3778" i="1"/>
  <c r="AB3917" i="1"/>
  <c r="AB3924" i="1"/>
  <c r="AB4053" i="1"/>
  <c r="M4081" i="1"/>
  <c r="AB4081" i="1" s="1"/>
  <c r="AB4362" i="1"/>
  <c r="Z4408" i="1"/>
  <c r="V4420" i="1"/>
  <c r="Z4830" i="1"/>
  <c r="AB4830" i="1" s="1"/>
  <c r="Z4998" i="1"/>
  <c r="AB4998" i="1" s="1"/>
  <c r="V5002" i="1"/>
  <c r="AB5002" i="1" s="1"/>
  <c r="AB3521" i="1"/>
  <c r="AB3525" i="1"/>
  <c r="AB3556" i="1"/>
  <c r="AB3731" i="1"/>
  <c r="AB3812" i="1"/>
  <c r="AB3883" i="1"/>
  <c r="AB4030" i="1"/>
  <c r="AB4133" i="1"/>
  <c r="AB4310" i="1"/>
  <c r="AB4354" i="1"/>
  <c r="AB4368" i="1"/>
  <c r="AB4744" i="1"/>
  <c r="AB4855" i="1"/>
  <c r="AB4992" i="1"/>
  <c r="AB3323" i="1"/>
  <c r="AB3361" i="1"/>
  <c r="AB3366" i="1"/>
  <c r="AB3425" i="1"/>
  <c r="AB3429" i="1"/>
  <c r="AB3486" i="1"/>
  <c r="AB3559" i="1"/>
  <c r="AB3634" i="1"/>
  <c r="AB3752" i="1"/>
  <c r="AB3757" i="1"/>
  <c r="AB3771" i="1"/>
  <c r="AB3775" i="1"/>
  <c r="AB3921" i="1"/>
  <c r="AB3972" i="1"/>
  <c r="Z3993" i="1"/>
  <c r="AB3996" i="1"/>
  <c r="AB4065" i="1"/>
  <c r="AB4102" i="1"/>
  <c r="AB4353" i="1"/>
  <c r="AB4513" i="1"/>
  <c r="AB4545" i="1"/>
  <c r="AB4717" i="1"/>
  <c r="AB4732" i="1"/>
  <c r="V3191" i="1"/>
  <c r="AB3191" i="1" s="1"/>
  <c r="P3305" i="1"/>
  <c r="V3357" i="1"/>
  <c r="AB3360" i="1"/>
  <c r="AB3411" i="1"/>
  <c r="AB3424" i="1"/>
  <c r="AB3483" i="1"/>
  <c r="AB3499" i="1"/>
  <c r="AB3504" i="1"/>
  <c r="AB3520" i="1"/>
  <c r="M3526" i="1"/>
  <c r="AB3526" i="1" s="1"/>
  <c r="AB3547" i="1"/>
  <c r="AB3555" i="1"/>
  <c r="AB3588" i="1"/>
  <c r="AB3607" i="1"/>
  <c r="Z3696" i="1"/>
  <c r="AB3696" i="1" s="1"/>
  <c r="P3700" i="1"/>
  <c r="S3704" i="1"/>
  <c r="AB3707" i="1"/>
  <c r="AB3708" i="1"/>
  <c r="S3715" i="1"/>
  <c r="AB3838" i="1"/>
  <c r="AB3852" i="1"/>
  <c r="AB4024" i="1"/>
  <c r="AB4025" i="1"/>
  <c r="Z4040" i="1"/>
  <c r="AB4040" i="1" s="1"/>
  <c r="AB4060" i="1"/>
  <c r="AB4119" i="1"/>
  <c r="AB4136" i="1"/>
  <c r="AB4243" i="1"/>
  <c r="AB4430" i="1"/>
  <c r="S4461" i="1"/>
  <c r="M4611" i="1"/>
  <c r="V4617" i="1"/>
  <c r="AB4630" i="1"/>
  <c r="AB2185" i="1"/>
  <c r="AB2225" i="1"/>
  <c r="AB2246" i="1"/>
  <c r="AB2265" i="1"/>
  <c r="AB2267" i="1"/>
  <c r="AB2342" i="1"/>
  <c r="AB2361" i="1"/>
  <c r="AB2365" i="1"/>
  <c r="AB2457" i="1"/>
  <c r="AB2461" i="1"/>
  <c r="AB2481" i="1"/>
  <c r="AB2485" i="1"/>
  <c r="AB2505" i="1"/>
  <c r="AB2529" i="1"/>
  <c r="AB2533" i="1"/>
  <c r="AB2557" i="1"/>
  <c r="AB2577" i="1"/>
  <c r="AB2601" i="1"/>
  <c r="AB2605" i="1"/>
  <c r="AB2625" i="1"/>
  <c r="AB2629" i="1"/>
  <c r="AB2649" i="1"/>
  <c r="AB2677" i="1"/>
  <c r="AB2721" i="1"/>
  <c r="AB2725" i="1"/>
  <c r="AB2745" i="1"/>
  <c r="AB2749" i="1"/>
  <c r="AB2769" i="1"/>
  <c r="AB2773" i="1"/>
  <c r="AB2817" i="1"/>
  <c r="AB2821" i="1"/>
  <c r="AB2852" i="1"/>
  <c r="AB2853" i="1"/>
  <c r="AB2975" i="1"/>
  <c r="AB3020" i="1"/>
  <c r="AB3026" i="1"/>
  <c r="AB3069" i="1"/>
  <c r="AB3143" i="1"/>
  <c r="AB3240" i="1"/>
  <c r="AB3312" i="1"/>
  <c r="AB3321" i="1"/>
  <c r="AB3356" i="1"/>
  <c r="AB3357" i="1"/>
  <c r="AB3359" i="1"/>
  <c r="AB3367" i="1"/>
  <c r="AB3408" i="1"/>
  <c r="AB3433" i="1"/>
  <c r="AB3452" i="1"/>
  <c r="AB3466" i="1"/>
  <c r="AB3508" i="1"/>
  <c r="AB3545" i="1"/>
  <c r="AB3553" i="1"/>
  <c r="AB3581" i="1"/>
  <c r="AB3750" i="1"/>
  <c r="AB3884" i="1"/>
  <c r="AB3933" i="1"/>
  <c r="AB3994" i="1"/>
  <c r="AB3997" i="1"/>
  <c r="AB4022" i="1"/>
  <c r="AB4143" i="1"/>
  <c r="AB4229" i="1"/>
  <c r="AB4262" i="1"/>
  <c r="AB4275" i="1"/>
  <c r="AB4327" i="1"/>
  <c r="AB4352" i="1"/>
  <c r="AB4367" i="1"/>
  <c r="AB4369" i="1"/>
  <c r="AB4401" i="1"/>
  <c r="AB4538" i="1"/>
  <c r="AB4578" i="1"/>
  <c r="AB4911" i="1"/>
  <c r="AB4965" i="1"/>
  <c r="V1810" i="1"/>
  <c r="AB1810" i="1" s="1"/>
  <c r="P1820" i="1"/>
  <c r="AB1820" i="1" s="1"/>
  <c r="M1829" i="1"/>
  <c r="AB1829" i="1" s="1"/>
  <c r="S1839" i="1"/>
  <c r="AB1839" i="1" s="1"/>
  <c r="AB1844" i="1"/>
  <c r="P1848" i="1"/>
  <c r="AB1848" i="1" s="1"/>
  <c r="AB1852" i="1"/>
  <c r="P1856" i="1"/>
  <c r="AB1856" i="1" s="1"/>
  <c r="P1864" i="1"/>
  <c r="AB1864" i="1" s="1"/>
  <c r="AB1868" i="1"/>
  <c r="P1872" i="1"/>
  <c r="AB1872" i="1" s="1"/>
  <c r="AB1876" i="1"/>
  <c r="P1880" i="1"/>
  <c r="AB1880" i="1" s="1"/>
  <c r="AB1884" i="1"/>
  <c r="P1888" i="1"/>
  <c r="AB1888" i="1" s="1"/>
  <c r="P1896" i="1"/>
  <c r="P1904" i="1"/>
  <c r="AB1904" i="1" s="1"/>
  <c r="AB1908" i="1"/>
  <c r="P1912" i="1"/>
  <c r="AB1912" i="1" s="1"/>
  <c r="AB1916" i="1"/>
  <c r="P1920" i="1"/>
  <c r="AB1924" i="1"/>
  <c r="P1928" i="1"/>
  <c r="AB1928" i="1" s="1"/>
  <c r="AB1932" i="1"/>
  <c r="P1936" i="1"/>
  <c r="P1944" i="1"/>
  <c r="AB1948" i="1"/>
  <c r="P1952" i="1"/>
  <c r="P1960" i="1"/>
  <c r="AB1960" i="1" s="1"/>
  <c r="AB1964" i="1"/>
  <c r="P1968" i="1"/>
  <c r="AB1968" i="1" s="1"/>
  <c r="AB1972" i="1"/>
  <c r="P1976" i="1"/>
  <c r="AB1976" i="1" s="1"/>
  <c r="AB1980" i="1"/>
  <c r="P1984" i="1"/>
  <c r="AB1984" i="1" s="1"/>
  <c r="P1992" i="1"/>
  <c r="AB1996" i="1"/>
  <c r="P2000" i="1"/>
  <c r="AB2004" i="1"/>
  <c r="P2008" i="1"/>
  <c r="AB2008" i="1" s="1"/>
  <c r="AB2012" i="1"/>
  <c r="P2016" i="1"/>
  <c r="AB2016" i="1" s="1"/>
  <c r="AB2020" i="1"/>
  <c r="P2024" i="1"/>
  <c r="AB2024" i="1" s="1"/>
  <c r="AB2028" i="1"/>
  <c r="P2032" i="1"/>
  <c r="AB2032" i="1" s="1"/>
  <c r="P2040" i="1"/>
  <c r="P2048" i="1"/>
  <c r="AB2052" i="1"/>
  <c r="P2056" i="1"/>
  <c r="AB2056" i="1" s="1"/>
  <c r="AB2060" i="1"/>
  <c r="P2064" i="1"/>
  <c r="AB2064" i="1" s="1"/>
  <c r="AB2068" i="1"/>
  <c r="P2072" i="1"/>
  <c r="AB2072" i="1" s="1"/>
  <c r="AB2076" i="1"/>
  <c r="P2080" i="1"/>
  <c r="AB2080" i="1" s="1"/>
  <c r="AB2093" i="1"/>
  <c r="AB2095" i="1"/>
  <c r="M2109" i="1"/>
  <c r="V2115" i="1"/>
  <c r="AB2117" i="1"/>
  <c r="V2143" i="1"/>
  <c r="AB2145" i="1"/>
  <c r="V2146" i="1"/>
  <c r="Z2157" i="1"/>
  <c r="P2169" i="1"/>
  <c r="P2173" i="1"/>
  <c r="AB2173" i="1" s="1"/>
  <c r="M2178" i="1"/>
  <c r="AB2178" i="1" s="1"/>
  <c r="M2198" i="1"/>
  <c r="S2208" i="1"/>
  <c r="AB2208" i="1" s="1"/>
  <c r="M2222" i="1"/>
  <c r="AB2222" i="1" s="1"/>
  <c r="V2227" i="1"/>
  <c r="AB2227" i="1" s="1"/>
  <c r="P2237" i="1"/>
  <c r="AB2237" i="1" s="1"/>
  <c r="P2257" i="1"/>
  <c r="AB2273" i="1"/>
  <c r="S2284" i="1"/>
  <c r="AB2284" i="1" s="1"/>
  <c r="M2294" i="1"/>
  <c r="AB2294" i="1" s="1"/>
  <c r="S2304" i="1"/>
  <c r="M2318" i="1"/>
  <c r="AB2318" i="1" s="1"/>
  <c r="P2333" i="1"/>
  <c r="P2353" i="1"/>
  <c r="AB2362" i="1"/>
  <c r="AB2363" i="1"/>
  <c r="S2372" i="1"/>
  <c r="S2374" i="1"/>
  <c r="M2382" i="1"/>
  <c r="AB2382" i="1" s="1"/>
  <c r="V2391" i="1"/>
  <c r="AB2391" i="1" s="1"/>
  <c r="M2402" i="1"/>
  <c r="AB2402" i="1" s="1"/>
  <c r="Z2404" i="1"/>
  <c r="V2413" i="1"/>
  <c r="S2420" i="1"/>
  <c r="AB2420" i="1" s="1"/>
  <c r="S2422" i="1"/>
  <c r="P2433" i="1"/>
  <c r="AB2433" i="1" s="1"/>
  <c r="AB2438" i="1"/>
  <c r="P2453" i="1"/>
  <c r="AB2453" i="1" s="1"/>
  <c r="AB2459" i="1"/>
  <c r="S2468" i="1"/>
  <c r="P2477" i="1"/>
  <c r="AB2477" i="1" s="1"/>
  <c r="AB2483" i="1"/>
  <c r="S2492" i="1"/>
  <c r="AB2492" i="1" s="1"/>
  <c r="P2501" i="1"/>
  <c r="AB2507" i="1"/>
  <c r="S2516" i="1"/>
  <c r="AB2516" i="1" s="1"/>
  <c r="P2525" i="1"/>
  <c r="AB2531" i="1"/>
  <c r="S2540" i="1"/>
  <c r="P2549" i="1"/>
  <c r="AB2555" i="1"/>
  <c r="S2564" i="1"/>
  <c r="AB2564" i="1" s="1"/>
  <c r="P2573" i="1"/>
  <c r="AB2579" i="1"/>
  <c r="S2588" i="1"/>
  <c r="AB2588" i="1" s="1"/>
  <c r="P2597" i="1"/>
  <c r="AB2603" i="1"/>
  <c r="S2612" i="1"/>
  <c r="P2621" i="1"/>
  <c r="AB2627" i="1"/>
  <c r="S2636" i="1"/>
  <c r="P2645" i="1"/>
  <c r="AB2651" i="1"/>
  <c r="S2660" i="1"/>
  <c r="P2669" i="1"/>
  <c r="AB2669" i="1" s="1"/>
  <c r="AB2675" i="1"/>
  <c r="S2684" i="1"/>
  <c r="AB2684" i="1" s="1"/>
  <c r="P2693" i="1"/>
  <c r="AB2699" i="1"/>
  <c r="S2708" i="1"/>
  <c r="AB2708" i="1" s="1"/>
  <c r="P2717" i="1"/>
  <c r="AB2723" i="1"/>
  <c r="S2732" i="1"/>
  <c r="P2741" i="1"/>
  <c r="AB2747" i="1"/>
  <c r="S2756" i="1"/>
  <c r="P2765" i="1"/>
  <c r="AB2765" i="1" s="1"/>
  <c r="AB2771" i="1"/>
  <c r="S2780" i="1"/>
  <c r="AB2780" i="1" s="1"/>
  <c r="P2789" i="1"/>
  <c r="AB2795" i="1"/>
  <c r="S2804" i="1"/>
  <c r="AB2804" i="1" s="1"/>
  <c r="P2813" i="1"/>
  <c r="AB2819" i="1"/>
  <c r="S2828" i="1"/>
  <c r="P2845" i="1"/>
  <c r="AB2845" i="1" s="1"/>
  <c r="P2884" i="1"/>
  <c r="AB2896" i="1"/>
  <c r="Z2912" i="1"/>
  <c r="M2913" i="1"/>
  <c r="AB2913" i="1" s="1"/>
  <c r="P2948" i="1"/>
  <c r="AB2948" i="1" s="1"/>
  <c r="AB2995" i="1"/>
  <c r="AB3011" i="1"/>
  <c r="Z3024" i="1"/>
  <c r="M3025" i="1"/>
  <c r="S3031" i="1"/>
  <c r="V3034" i="1"/>
  <c r="AB3034" i="1" s="1"/>
  <c r="V3035" i="1"/>
  <c r="AB3057" i="1"/>
  <c r="Z3058" i="1"/>
  <c r="AB3058" i="1" s="1"/>
  <c r="P3063" i="1"/>
  <c r="P3099" i="1"/>
  <c r="AB3099" i="1" s="1"/>
  <c r="V3151" i="1"/>
  <c r="AB3151" i="1" s="1"/>
  <c r="AB3152" i="1"/>
  <c r="P3159" i="1"/>
  <c r="AB3159" i="1" s="1"/>
  <c r="M3166" i="1"/>
  <c r="AB3166" i="1" s="1"/>
  <c r="AB3173" i="1"/>
  <c r="AB3194" i="1"/>
  <c r="AB3201" i="1"/>
  <c r="S3210" i="1"/>
  <c r="AB3236" i="1"/>
  <c r="AB3270" i="1"/>
  <c r="Z3274" i="1"/>
  <c r="AB3289" i="1"/>
  <c r="AB3305" i="1"/>
  <c r="Z3320" i="1"/>
  <c r="AB3345" i="1"/>
  <c r="S3386" i="1"/>
  <c r="AB3386" i="1" s="1"/>
  <c r="Z3428" i="1"/>
  <c r="AB3428" i="1" s="1"/>
  <c r="AB3435" i="1"/>
  <c r="AB3439" i="1"/>
  <c r="AB3461" i="1"/>
  <c r="AB3471" i="1"/>
  <c r="Z3484" i="1"/>
  <c r="Z3498" i="1"/>
  <c r="AB3539" i="1"/>
  <c r="AB3544" i="1"/>
  <c r="AB3574" i="1"/>
  <c r="V3613" i="1"/>
  <c r="M3625" i="1"/>
  <c r="AB3625" i="1" s="1"/>
  <c r="S3650" i="1"/>
  <c r="AB3650" i="1" s="1"/>
  <c r="AB3652" i="1"/>
  <c r="M3800" i="1"/>
  <c r="AB3807" i="1"/>
  <c r="M3822" i="1"/>
  <c r="AB3822" i="1" s="1"/>
  <c r="Z3892" i="1"/>
  <c r="Z3909" i="1"/>
  <c r="AB3940" i="1"/>
  <c r="V3946" i="1"/>
  <c r="AB3947" i="1"/>
  <c r="AB4001" i="1"/>
  <c r="Z4101" i="1"/>
  <c r="AB4101" i="1" s="1"/>
  <c r="P4168" i="1"/>
  <c r="AB4168" i="1" s="1"/>
  <c r="AB4244" i="1"/>
  <c r="Z4303" i="1"/>
  <c r="AB4342" i="1"/>
  <c r="P4347" i="1"/>
  <c r="AB4347" i="1" s="1"/>
  <c r="S4629" i="1"/>
  <c r="AB4658" i="1"/>
  <c r="AB4995" i="1"/>
  <c r="S1871" i="1"/>
  <c r="AB1871" i="1" s="1"/>
  <c r="S1879" i="1"/>
  <c r="AB1879" i="1" s="1"/>
  <c r="S1887" i="1"/>
  <c r="S1895" i="1"/>
  <c r="AB1895" i="1" s="1"/>
  <c r="S1903" i="1"/>
  <c r="S1911" i="1"/>
  <c r="S1919" i="1"/>
  <c r="S1927" i="1"/>
  <c r="S1935" i="1"/>
  <c r="S1943" i="1"/>
  <c r="S1951" i="1"/>
  <c r="AB1951" i="1" s="1"/>
  <c r="S1959" i="1"/>
  <c r="S1967" i="1"/>
  <c r="AB1967" i="1" s="1"/>
  <c r="S1975" i="1"/>
  <c r="AB1975" i="1" s="1"/>
  <c r="S1983" i="1"/>
  <c r="S1991" i="1"/>
  <c r="S1999" i="1"/>
  <c r="S2007" i="1"/>
  <c r="S2015" i="1"/>
  <c r="S2023" i="1"/>
  <c r="AB2023" i="1" s="1"/>
  <c r="S2031" i="1"/>
  <c r="S2039" i="1"/>
  <c r="S2047" i="1"/>
  <c r="S2055" i="1"/>
  <c r="AB2055" i="1" s="1"/>
  <c r="S2063" i="1"/>
  <c r="AB2063" i="1" s="1"/>
  <c r="S2071" i="1"/>
  <c r="S2079" i="1"/>
  <c r="P2085" i="1"/>
  <c r="P2105" i="1"/>
  <c r="AB2105" i="1" s="1"/>
  <c r="AB2115" i="1"/>
  <c r="AB2116" i="1"/>
  <c r="S2124" i="1"/>
  <c r="P2128" i="1"/>
  <c r="AB2141" i="1"/>
  <c r="AB2143" i="1"/>
  <c r="M2157" i="1"/>
  <c r="AB2157" i="1" s="1"/>
  <c r="V2163" i="1"/>
  <c r="AB2163" i="1" s="1"/>
  <c r="AB2165" i="1"/>
  <c r="AB2204" i="1"/>
  <c r="AB2205" i="1"/>
  <c r="V2207" i="1"/>
  <c r="S2212" i="1"/>
  <c r="M2218" i="1"/>
  <c r="S2240" i="1"/>
  <c r="V2251" i="1"/>
  <c r="M2270" i="1"/>
  <c r="AB2270" i="1" s="1"/>
  <c r="V2279" i="1"/>
  <c r="AB2279" i="1" s="1"/>
  <c r="AB2281" i="1"/>
  <c r="AB2300" i="1"/>
  <c r="AB2301" i="1"/>
  <c r="V2303" i="1"/>
  <c r="AB2303" i="1" s="1"/>
  <c r="S2308" i="1"/>
  <c r="M2314" i="1"/>
  <c r="AB2314" i="1" s="1"/>
  <c r="V2327" i="1"/>
  <c r="S2332" i="1"/>
  <c r="AB2332" i="1" s="1"/>
  <c r="S2336" i="1"/>
  <c r="AB2336" i="1" s="1"/>
  <c r="V2347" i="1"/>
  <c r="S2376" i="1"/>
  <c r="AB2376" i="1" s="1"/>
  <c r="AB2389" i="1"/>
  <c r="M2404" i="1"/>
  <c r="V2411" i="1"/>
  <c r="AB2411" i="1" s="1"/>
  <c r="AB2413" i="1"/>
  <c r="S2424" i="1"/>
  <c r="AB2424" i="1" s="1"/>
  <c r="P2429" i="1"/>
  <c r="AB2429" i="1" s="1"/>
  <c r="P2449" i="1"/>
  <c r="P2473" i="1"/>
  <c r="P2497" i="1"/>
  <c r="P2521" i="1"/>
  <c r="AB2521" i="1" s="1"/>
  <c r="P2545" i="1"/>
  <c r="P2569" i="1"/>
  <c r="AB2569" i="1" s="1"/>
  <c r="P2593" i="1"/>
  <c r="AB2593" i="1" s="1"/>
  <c r="P2617" i="1"/>
  <c r="AB2617" i="1" s="1"/>
  <c r="P2641" i="1"/>
  <c r="AB2641" i="1" s="1"/>
  <c r="P2665" i="1"/>
  <c r="P2689" i="1"/>
  <c r="P2713" i="1"/>
  <c r="P2737" i="1"/>
  <c r="AB2737" i="1" s="1"/>
  <c r="P2761" i="1"/>
  <c r="AB2761" i="1" s="1"/>
  <c r="P2785" i="1"/>
  <c r="AB2785" i="1" s="1"/>
  <c r="P2809" i="1"/>
  <c r="AB2809" i="1" s="1"/>
  <c r="P2833" i="1"/>
  <c r="AB2833" i="1" s="1"/>
  <c r="AB2841" i="1"/>
  <c r="Z2854" i="1"/>
  <c r="AB2854" i="1" s="1"/>
  <c r="S2863" i="1"/>
  <c r="AB2863" i="1" s="1"/>
  <c r="P2872" i="1"/>
  <c r="AB2872" i="1" s="1"/>
  <c r="P2876" i="1"/>
  <c r="AB2876" i="1" s="1"/>
  <c r="S2879" i="1"/>
  <c r="V2890" i="1"/>
  <c r="AB2890" i="1" s="1"/>
  <c r="V2891" i="1"/>
  <c r="AB2891" i="1" s="1"/>
  <c r="P2920" i="1"/>
  <c r="AB2937" i="1"/>
  <c r="Z2944" i="1"/>
  <c r="M2946" i="1"/>
  <c r="AB2946" i="1" s="1"/>
  <c r="Z2964" i="1"/>
  <c r="AB2964" i="1" s="1"/>
  <c r="M2965" i="1"/>
  <c r="AB2965" i="1" s="1"/>
  <c r="P2969" i="1"/>
  <c r="AB2969" i="1" s="1"/>
  <c r="Z2982" i="1"/>
  <c r="AB2982" i="1" s="1"/>
  <c r="M2996" i="1"/>
  <c r="V3010" i="1"/>
  <c r="AB3010" i="1" s="1"/>
  <c r="AB3056" i="1"/>
  <c r="V3067" i="1"/>
  <c r="AB3070" i="1"/>
  <c r="AB3074" i="1"/>
  <c r="Z3092" i="1"/>
  <c r="AB3092" i="1" s="1"/>
  <c r="P3113" i="1"/>
  <c r="Z3140" i="1"/>
  <c r="AB3140" i="1" s="1"/>
  <c r="S3148" i="1"/>
  <c r="S3196" i="1"/>
  <c r="Z3264" i="1"/>
  <c r="AB3264" i="1" s="1"/>
  <c r="V3303" i="1"/>
  <c r="AB3304" i="1"/>
  <c r="AB3334" i="1"/>
  <c r="AB3344" i="1"/>
  <c r="P3349" i="1"/>
  <c r="AB3349" i="1" s="1"/>
  <c r="AB3355" i="1"/>
  <c r="V3377" i="1"/>
  <c r="P3381" i="1"/>
  <c r="AB3381" i="1" s="1"/>
  <c r="S3436" i="1"/>
  <c r="AB3454" i="1"/>
  <c r="AB3465" i="1"/>
  <c r="AB3469" i="1"/>
  <c r="M3478" i="1"/>
  <c r="AB3478" i="1" s="1"/>
  <c r="AB3510" i="1"/>
  <c r="M3540" i="1"/>
  <c r="AB3540" i="1" s="1"/>
  <c r="AB3613" i="1"/>
  <c r="AB3623" i="1"/>
  <c r="M3624" i="1"/>
  <c r="AB3624" i="1" s="1"/>
  <c r="AB3648" i="1"/>
  <c r="Z3652" i="1"/>
  <c r="AB3683" i="1"/>
  <c r="V3727" i="1"/>
  <c r="AB3797" i="1"/>
  <c r="AB3806" i="1"/>
  <c r="M3820" i="1"/>
  <c r="AB3820" i="1" s="1"/>
  <c r="AB3827" i="1"/>
  <c r="AB3892" i="1"/>
  <c r="V3938" i="1"/>
  <c r="AB3939" i="1"/>
  <c r="AB3949" i="1"/>
  <c r="V4007" i="1"/>
  <c r="AB4009" i="1"/>
  <c r="AB4017" i="1"/>
  <c r="P4244" i="1"/>
  <c r="Z4345" i="1"/>
  <c r="AB4345" i="1" s="1"/>
  <c r="P4462" i="1"/>
  <c r="AB4462" i="1" s="1"/>
  <c r="AB4605" i="1"/>
  <c r="V4844" i="1"/>
  <c r="AB4854" i="1"/>
  <c r="AB4927" i="1"/>
  <c r="AB3766" i="1"/>
  <c r="AB3774" i="1"/>
  <c r="Z3776" i="1"/>
  <c r="P3781" i="1"/>
  <c r="AB3781" i="1" s="1"/>
  <c r="AB3801" i="1"/>
  <c r="AB3814" i="1"/>
  <c r="AB3816" i="1"/>
  <c r="AB3862" i="1"/>
  <c r="AB3864" i="1"/>
  <c r="Z3864" i="1"/>
  <c r="P3867" i="1"/>
  <c r="AB3867" i="1" s="1"/>
  <c r="AB3894" i="1"/>
  <c r="Z3912" i="1"/>
  <c r="AB3993" i="1"/>
  <c r="AB4010" i="1"/>
  <c r="AB4012" i="1"/>
  <c r="AB4059" i="1"/>
  <c r="AB4147" i="1"/>
  <c r="AB4254" i="1"/>
  <c r="AB4255" i="1"/>
  <c r="Z4268" i="1"/>
  <c r="AB4274" i="1"/>
  <c r="AB4276" i="1"/>
  <c r="M4293" i="1"/>
  <c r="S4309" i="1"/>
  <c r="AB4400" i="1"/>
  <c r="AB4610" i="1"/>
  <c r="AB4641" i="1"/>
  <c r="AB4642" i="1"/>
  <c r="AB4867" i="1"/>
  <c r="AB4933" i="1"/>
  <c r="AB4934" i="1"/>
  <c r="S4938" i="1"/>
  <c r="AB4997" i="1"/>
  <c r="V5001" i="1"/>
  <c r="AB5001" i="1" s="1"/>
  <c r="AB3421" i="1"/>
  <c r="AB3459" i="1"/>
  <c r="AB3529" i="1"/>
  <c r="AB3548" i="1"/>
  <c r="AB3565" i="1"/>
  <c r="AB3619" i="1"/>
  <c r="AB3730" i="1"/>
  <c r="AB3762" i="1"/>
  <c r="AB3985" i="1"/>
  <c r="AB4006" i="1"/>
  <c r="AB4007" i="1"/>
  <c r="AB4008" i="1"/>
  <c r="AB4120" i="1"/>
  <c r="AB4157" i="1"/>
  <c r="AB4267" i="1"/>
  <c r="AB4299" i="1"/>
  <c r="AB4330" i="1"/>
  <c r="AB4375" i="1"/>
  <c r="AB4434" i="1"/>
  <c r="AB4451" i="1"/>
  <c r="AB4465" i="1"/>
  <c r="AB4563" i="1"/>
  <c r="AB4594" i="1"/>
  <c r="AB4701" i="1"/>
  <c r="P3165" i="1"/>
  <c r="AB3165" i="1" s="1"/>
  <c r="AB3230" i="1"/>
  <c r="S3234" i="1"/>
  <c r="AB3239" i="1"/>
  <c r="P3281" i="1"/>
  <c r="AB3281" i="1" s="1"/>
  <c r="AB3303" i="1"/>
  <c r="S3326" i="1"/>
  <c r="AB3326" i="1" s="1"/>
  <c r="AB3341" i="1"/>
  <c r="V3347" i="1"/>
  <c r="AB3347" i="1" s="1"/>
  <c r="AB3363" i="1"/>
  <c r="V3371" i="1"/>
  <c r="M3430" i="1"/>
  <c r="AB3430" i="1" s="1"/>
  <c r="AB3457" i="1"/>
  <c r="P3483" i="1"/>
  <c r="Z3516" i="1"/>
  <c r="AB3516" i="1" s="1"/>
  <c r="V3527" i="1"/>
  <c r="AB3527" i="1" s="1"/>
  <c r="AB3528" i="1"/>
  <c r="AB3531" i="1"/>
  <c r="AB3579" i="1"/>
  <c r="S3598" i="1"/>
  <c r="Z3609" i="1"/>
  <c r="M3630" i="1"/>
  <c r="AB3630" i="1" s="1"/>
  <c r="AB3709" i="1"/>
  <c r="P3721" i="1"/>
  <c r="AB3721" i="1" s="1"/>
  <c r="AB3722" i="1"/>
  <c r="AB3729" i="1"/>
  <c r="V3751" i="1"/>
  <c r="AB3751" i="1" s="1"/>
  <c r="V3758" i="1"/>
  <c r="M3840" i="1"/>
  <c r="AB3840" i="1" s="1"/>
  <c r="P3853" i="1"/>
  <c r="Z3860" i="1"/>
  <c r="AB3860" i="1" s="1"/>
  <c r="V3870" i="1"/>
  <c r="AB3871" i="1"/>
  <c r="P3885" i="1"/>
  <c r="S3890" i="1"/>
  <c r="AB3890" i="1" s="1"/>
  <c r="P3911" i="1"/>
  <c r="AB3911" i="1" s="1"/>
  <c r="V3919" i="1"/>
  <c r="AB3919" i="1" s="1"/>
  <c r="AB3920" i="1"/>
  <c r="AB3935" i="1"/>
  <c r="AB3958" i="1"/>
  <c r="S3962" i="1"/>
  <c r="AB4075" i="1"/>
  <c r="AB4095" i="1"/>
  <c r="Z4110" i="1"/>
  <c r="Z4170" i="1"/>
  <c r="Z4196" i="1"/>
  <c r="P4247" i="1"/>
  <c r="AB4247" i="1" s="1"/>
  <c r="P4256" i="1"/>
  <c r="AB4256" i="1" s="1"/>
  <c r="M4260" i="1"/>
  <c r="AB4260" i="1" s="1"/>
  <c r="AB4280" i="1"/>
  <c r="AB4454" i="1"/>
  <c r="P4464" i="1"/>
  <c r="AB4845" i="1"/>
  <c r="AB4846" i="1"/>
  <c r="Z4852" i="1"/>
  <c r="AB4852" i="1" s="1"/>
  <c r="AB4883" i="1"/>
  <c r="AB3791" i="1"/>
  <c r="AB3795" i="1"/>
  <c r="AB3828" i="1"/>
  <c r="AB3846" i="1"/>
  <c r="P3877" i="1"/>
  <c r="AB3877" i="1" s="1"/>
  <c r="S3880" i="1"/>
  <c r="V3881" i="1"/>
  <c r="S3900" i="1"/>
  <c r="S3908" i="1"/>
  <c r="AB3908" i="1" s="1"/>
  <c r="S3928" i="1"/>
  <c r="AB3928" i="1" s="1"/>
  <c r="AB3930" i="1"/>
  <c r="V3969" i="1"/>
  <c r="AB3969" i="1" s="1"/>
  <c r="AB3971" i="1"/>
  <c r="V3982" i="1"/>
  <c r="AB3982" i="1" s="1"/>
  <c r="AB3991" i="1"/>
  <c r="AB3992" i="1"/>
  <c r="M4066" i="1"/>
  <c r="AB4115" i="1"/>
  <c r="V4118" i="1"/>
  <c r="AB4126" i="1"/>
  <c r="AB4127" i="1"/>
  <c r="M4192" i="1"/>
  <c r="AB4213" i="1"/>
  <c r="AB4251" i="1"/>
  <c r="S4292" i="1"/>
  <c r="AB4292" i="1" s="1"/>
  <c r="M4344" i="1"/>
  <c r="AB4344" i="1" s="1"/>
  <c r="AB4406" i="1"/>
  <c r="AB4407" i="1"/>
  <c r="S4410" i="1"/>
  <c r="AB4410" i="1" s="1"/>
  <c r="V4502" i="1"/>
  <c r="AB4502" i="1" s="1"/>
  <c r="P4572" i="1"/>
  <c r="AB4726" i="1"/>
  <c r="AB4731" i="1"/>
  <c r="AB4810" i="1"/>
  <c r="AB4829" i="1"/>
  <c r="AB4839" i="1"/>
  <c r="AB4994" i="1"/>
  <c r="AB3636" i="1"/>
  <c r="AB3640" i="1"/>
  <c r="AB3682" i="1"/>
  <c r="AB3749" i="1"/>
  <c r="AB3759" i="1"/>
  <c r="AB3764" i="1"/>
  <c r="AB3811" i="1"/>
  <c r="AB3825" i="1"/>
  <c r="AB3870" i="1"/>
  <c r="AB3891" i="1"/>
  <c r="AB3905" i="1"/>
  <c r="AB3951" i="1"/>
  <c r="AB3976" i="1"/>
  <c r="AB3981" i="1"/>
  <c r="AB4035" i="1"/>
  <c r="AB4063" i="1"/>
  <c r="AB4093" i="1"/>
  <c r="AB4107" i="1"/>
  <c r="AB4111" i="1"/>
  <c r="AB4121" i="1"/>
  <c r="AB4125" i="1"/>
  <c r="Z4145" i="1"/>
  <c r="V4153" i="1"/>
  <c r="AB4154" i="1"/>
  <c r="V4173" i="1"/>
  <c r="AB4173" i="1" s="1"/>
  <c r="AB4181" i="1"/>
  <c r="S4242" i="1"/>
  <c r="AB4242" i="1" s="1"/>
  <c r="AB4294" i="1"/>
  <c r="AB4341" i="1"/>
  <c r="AB4370" i="1"/>
  <c r="AB4381" i="1"/>
  <c r="AB4535" i="1"/>
  <c r="AB4631" i="1"/>
  <c r="AB3472" i="1"/>
  <c r="S3482" i="1"/>
  <c r="AB3482" i="1" s="1"/>
  <c r="AB3507" i="1"/>
  <c r="Z3522" i="1"/>
  <c r="AB3522" i="1" s="1"/>
  <c r="AB3533" i="1"/>
  <c r="M3542" i="1"/>
  <c r="AB3542" i="1" s="1"/>
  <c r="P3561" i="1"/>
  <c r="AB3561" i="1" s="1"/>
  <c r="Z3572" i="1"/>
  <c r="Z3597" i="1"/>
  <c r="AB3620" i="1"/>
  <c r="M3622" i="1"/>
  <c r="AB3622" i="1" s="1"/>
  <c r="V3638" i="1"/>
  <c r="AB3681" i="1"/>
  <c r="AB3703" i="1"/>
  <c r="Z3800" i="1"/>
  <c r="AB3800" i="1" s="1"/>
  <c r="M3813" i="1"/>
  <c r="M3846" i="1"/>
  <c r="M3872" i="1"/>
  <c r="AB3872" i="1" s="1"/>
  <c r="P3889" i="1"/>
  <c r="AB3944" i="1"/>
  <c r="AB3966" i="1"/>
  <c r="AB3977" i="1"/>
  <c r="M4020" i="1"/>
  <c r="AB4020" i="1" s="1"/>
  <c r="AB4036" i="1"/>
  <c r="AB4042" i="1"/>
  <c r="AB4043" i="1"/>
  <c r="Z4097" i="1"/>
  <c r="P4099" i="1"/>
  <c r="AB4099" i="1" s="1"/>
  <c r="AB4110" i="1"/>
  <c r="AB4144" i="1"/>
  <c r="S4152" i="1"/>
  <c r="Z4182" i="1"/>
  <c r="AB4182" i="1" s="1"/>
  <c r="S4208" i="1"/>
  <c r="AB4208" i="1" s="1"/>
  <c r="AB4225" i="1"/>
  <c r="Z4237" i="1"/>
  <c r="AB4237" i="1" s="1"/>
  <c r="AB4279" i="1"/>
  <c r="M4302" i="1"/>
  <c r="S4329" i="1"/>
  <c r="AB4334" i="1"/>
  <c r="AB4338" i="1"/>
  <c r="AB4339" i="1"/>
  <c r="AB4343" i="1"/>
  <c r="AB4427" i="1"/>
  <c r="AB4474" i="1"/>
  <c r="AB4486" i="1"/>
  <c r="AB4489" i="1"/>
  <c r="S4613" i="1"/>
  <c r="AB4613" i="1" s="1"/>
  <c r="V4614" i="1"/>
  <c r="Z4615" i="1"/>
  <c r="V4701" i="1"/>
  <c r="P2081" i="1"/>
  <c r="AB2081" i="1" s="1"/>
  <c r="M2090" i="1"/>
  <c r="S2100" i="1"/>
  <c r="V2119" i="1"/>
  <c r="P2129" i="1"/>
  <c r="M2138" i="1"/>
  <c r="AB2138" i="1" s="1"/>
  <c r="S2148" i="1"/>
  <c r="AB2148" i="1" s="1"/>
  <c r="AB2153" i="1"/>
  <c r="V2167" i="1"/>
  <c r="AB2167" i="1" s="1"/>
  <c r="P2177" i="1"/>
  <c r="AB2177" i="1" s="1"/>
  <c r="M2186" i="1"/>
  <c r="S2196" i="1"/>
  <c r="AB2201" i="1"/>
  <c r="V2215" i="1"/>
  <c r="P2225" i="1"/>
  <c r="M2234" i="1"/>
  <c r="AB2234" i="1" s="1"/>
  <c r="S2244" i="1"/>
  <c r="AB2244" i="1" s="1"/>
  <c r="AB2249" i="1"/>
  <c r="V2263" i="1"/>
  <c r="AB2263" i="1" s="1"/>
  <c r="P2273" i="1"/>
  <c r="M2282" i="1"/>
  <c r="S2292" i="1"/>
  <c r="AB2292" i="1" s="1"/>
  <c r="AB2297" i="1"/>
  <c r="V2311" i="1"/>
  <c r="P2321" i="1"/>
  <c r="AB2321" i="1" s="1"/>
  <c r="M2330" i="1"/>
  <c r="AB2330" i="1" s="1"/>
  <c r="S2340" i="1"/>
  <c r="AB2345" i="1"/>
  <c r="V2359" i="1"/>
  <c r="AB2359" i="1" s="1"/>
  <c r="P2369" i="1"/>
  <c r="AB2369" i="1" s="1"/>
  <c r="M2378" i="1"/>
  <c r="AB2378" i="1" s="1"/>
  <c r="S2388" i="1"/>
  <c r="AB2393" i="1"/>
  <c r="V2407" i="1"/>
  <c r="AB2407" i="1" s="1"/>
  <c r="P2417" i="1"/>
  <c r="AB2417" i="1" s="1"/>
  <c r="M2426" i="1"/>
  <c r="S2436" i="1"/>
  <c r="AB2436" i="1" s="1"/>
  <c r="AB2441" i="1"/>
  <c r="P2844" i="1"/>
  <c r="P2849" i="1"/>
  <c r="Z2856" i="1"/>
  <c r="M2857" i="1"/>
  <c r="AB2857" i="1" s="1"/>
  <c r="Z2868" i="1"/>
  <c r="AB2868" i="1" s="1"/>
  <c r="M2869" i="1"/>
  <c r="AB2869" i="1" s="1"/>
  <c r="Z2892" i="1"/>
  <c r="M2893" i="1"/>
  <c r="AB2893" i="1" s="1"/>
  <c r="AB2898" i="1"/>
  <c r="AB2908" i="1"/>
  <c r="V2914" i="1"/>
  <c r="AB2914" i="1" s="1"/>
  <c r="V2918" i="1"/>
  <c r="AB2918" i="1" s="1"/>
  <c r="V2921" i="1"/>
  <c r="S2932" i="1"/>
  <c r="AB2932" i="1" s="1"/>
  <c r="P2952" i="1"/>
  <c r="P2968" i="1"/>
  <c r="AB2968" i="1" s="1"/>
  <c r="S3004" i="1"/>
  <c r="AB3009" i="1"/>
  <c r="S3022" i="1"/>
  <c r="AB3022" i="1" s="1"/>
  <c r="S3027" i="1"/>
  <c r="AB3027" i="1" s="1"/>
  <c r="V3046" i="1"/>
  <c r="AB3047" i="1"/>
  <c r="Z3072" i="1"/>
  <c r="AB3072" i="1" s="1"/>
  <c r="P3091" i="1"/>
  <c r="AB3091" i="1" s="1"/>
  <c r="Z3114" i="1"/>
  <c r="Z3120" i="1"/>
  <c r="AB3120" i="1" s="1"/>
  <c r="M3122" i="1"/>
  <c r="AB3122" i="1" s="1"/>
  <c r="S3130" i="1"/>
  <c r="AB3130" i="1" s="1"/>
  <c r="Z3160" i="1"/>
  <c r="P3169" i="1"/>
  <c r="Z3208" i="1"/>
  <c r="AB3208" i="1" s="1"/>
  <c r="M3224" i="1"/>
  <c r="AB3229" i="1"/>
  <c r="Z3272" i="1"/>
  <c r="AB3284" i="1"/>
  <c r="P3303" i="1"/>
  <c r="S3318" i="1"/>
  <c r="AB3318" i="1" s="1"/>
  <c r="Z3332" i="1"/>
  <c r="Z3354" i="1"/>
  <c r="Z3396" i="1"/>
  <c r="M3402" i="1"/>
  <c r="AB3402" i="1" s="1"/>
  <c r="P3407" i="1"/>
  <c r="AB3407" i="1" s="1"/>
  <c r="AB3420" i="1"/>
  <c r="AB3432" i="1"/>
  <c r="AB3440" i="1"/>
  <c r="AB3448" i="1"/>
  <c r="Z3492" i="1"/>
  <c r="AB3492" i="1" s="1"/>
  <c r="M3498" i="1"/>
  <c r="P3503" i="1"/>
  <c r="AB3503" i="1" s="1"/>
  <c r="Z3546" i="1"/>
  <c r="V3575" i="1"/>
  <c r="AB3575" i="1" s="1"/>
  <c r="M3590" i="1"/>
  <c r="P3593" i="1"/>
  <c r="V3611" i="1"/>
  <c r="AB3611" i="1" s="1"/>
  <c r="AB3614" i="1"/>
  <c r="AB3657" i="1"/>
  <c r="AB3658" i="1"/>
  <c r="AB3690" i="1"/>
  <c r="S3708" i="1"/>
  <c r="AB3754" i="1"/>
  <c r="P3765" i="1"/>
  <c r="AB3790" i="1"/>
  <c r="AB3792" i="1"/>
  <c r="V3799" i="1"/>
  <c r="P3809" i="1"/>
  <c r="AB3809" i="1" s="1"/>
  <c r="AB3821" i="1"/>
  <c r="AB3823" i="1"/>
  <c r="AB3849" i="1"/>
  <c r="P3865" i="1"/>
  <c r="M3894" i="1"/>
  <c r="AB3957" i="1"/>
  <c r="S3994" i="1"/>
  <c r="AB4016" i="1"/>
  <c r="S4032" i="1"/>
  <c r="AB4032" i="1" s="1"/>
  <c r="AB4039" i="1"/>
  <c r="AB4051" i="1"/>
  <c r="Z4056" i="1"/>
  <c r="AB4062" i="1"/>
  <c r="AB4069" i="1"/>
  <c r="P4072" i="1"/>
  <c r="AB4072" i="1" s="1"/>
  <c r="AB4091" i="1"/>
  <c r="AB4092" i="1"/>
  <c r="V4098" i="1"/>
  <c r="M4138" i="1"/>
  <c r="P4140" i="1"/>
  <c r="AB4140" i="1" s="1"/>
  <c r="Z4156" i="1"/>
  <c r="AB4177" i="1"/>
  <c r="AB4186" i="1"/>
  <c r="AB4205" i="1"/>
  <c r="AB4222" i="1"/>
  <c r="AB4235" i="1"/>
  <c r="Z4289" i="1"/>
  <c r="AB4289" i="1" s="1"/>
  <c r="P4291" i="1"/>
  <c r="AB4291" i="1" s="1"/>
  <c r="AB4298" i="1"/>
  <c r="P4302" i="1"/>
  <c r="AB4385" i="1"/>
  <c r="AB4393" i="1"/>
  <c r="AB4394" i="1"/>
  <c r="AB4398" i="1"/>
  <c r="AB4445" i="1"/>
  <c r="AB4550" i="1"/>
  <c r="AB4554" i="1"/>
  <c r="AB4555" i="1"/>
  <c r="AB4570" i="1"/>
  <c r="AB4637" i="1"/>
  <c r="AB2085" i="1"/>
  <c r="AB2181" i="1"/>
  <c r="AB2229" i="1"/>
  <c r="AB2277" i="1"/>
  <c r="AB2325" i="1"/>
  <c r="AB2373" i="1"/>
  <c r="AB2421" i="1"/>
  <c r="AB2878" i="1"/>
  <c r="AB2887" i="1"/>
  <c r="AB2916" i="1"/>
  <c r="AB2917" i="1"/>
  <c r="AB3008" i="1"/>
  <c r="AB3046" i="1"/>
  <c r="AB3104" i="1"/>
  <c r="AB3114" i="1"/>
  <c r="AB3154" i="1"/>
  <c r="AB3176" i="1"/>
  <c r="AB3187" i="1"/>
  <c r="AB3220" i="1"/>
  <c r="AB3267" i="1"/>
  <c r="AB3286" i="1"/>
  <c r="AB3338" i="1"/>
  <c r="AB3351" i="1"/>
  <c r="AB3354" i="1"/>
  <c r="AB3362" i="1"/>
  <c r="AB3419" i="1"/>
  <c r="AB3431" i="1"/>
  <c r="AB3458" i="1"/>
  <c r="AB3515" i="1"/>
  <c r="AB3538" i="1"/>
  <c r="AB3546" i="1"/>
  <c r="AB3583" i="1"/>
  <c r="AB3615" i="1"/>
  <c r="AB3689" i="1"/>
  <c r="AB3701" i="1"/>
  <c r="AB3714" i="1"/>
  <c r="AB3715" i="1"/>
  <c r="AB3753" i="1"/>
  <c r="AB3799" i="1"/>
  <c r="AB3888" i="1"/>
  <c r="AB3901" i="1"/>
  <c r="AB3954" i="1"/>
  <c r="AB4082" i="1"/>
  <c r="AB4185" i="1"/>
  <c r="AB4192" i="1"/>
  <c r="AB4223" i="1"/>
  <c r="AB4249" i="1"/>
  <c r="AB4297" i="1"/>
  <c r="AB4512" i="1"/>
  <c r="AB4547" i="1"/>
  <c r="AB4633" i="1"/>
  <c r="AB4659" i="1"/>
  <c r="S4686" i="1"/>
  <c r="AB4686" i="1" s="1"/>
  <c r="AB4706" i="1"/>
  <c r="AB4713" i="1"/>
  <c r="AB4757" i="1"/>
  <c r="P2089" i="1"/>
  <c r="AB2089" i="1" s="1"/>
  <c r="M2098" i="1"/>
  <c r="AB2098" i="1" s="1"/>
  <c r="S2108" i="1"/>
  <c r="AB2108" i="1" s="1"/>
  <c r="AB2113" i="1"/>
  <c r="V2127" i="1"/>
  <c r="P2137" i="1"/>
  <c r="AB2137" i="1" s="1"/>
  <c r="M2146" i="1"/>
  <c r="AB2146" i="1" s="1"/>
  <c r="S2156" i="1"/>
  <c r="AB2156" i="1" s="1"/>
  <c r="AB2161" i="1"/>
  <c r="V2175" i="1"/>
  <c r="P2185" i="1"/>
  <c r="M2194" i="1"/>
  <c r="AB2194" i="1" s="1"/>
  <c r="S2204" i="1"/>
  <c r="V2223" i="1"/>
  <c r="P2233" i="1"/>
  <c r="AB2233" i="1" s="1"/>
  <c r="M2242" i="1"/>
  <c r="AB2242" i="1" s="1"/>
  <c r="S2252" i="1"/>
  <c r="AB2252" i="1" s="1"/>
  <c r="AB2257" i="1"/>
  <c r="V2271" i="1"/>
  <c r="AB2271" i="1" s="1"/>
  <c r="P2281" i="1"/>
  <c r="M2290" i="1"/>
  <c r="S2300" i="1"/>
  <c r="AB2305" i="1"/>
  <c r="V2319" i="1"/>
  <c r="P2329" i="1"/>
  <c r="AB2329" i="1" s="1"/>
  <c r="M2338" i="1"/>
  <c r="S2348" i="1"/>
  <c r="V2367" i="1"/>
  <c r="AB2367" i="1" s="1"/>
  <c r="P2377" i="1"/>
  <c r="AB2377" i="1" s="1"/>
  <c r="M2386" i="1"/>
  <c r="AB2386" i="1" s="1"/>
  <c r="S2396" i="1"/>
  <c r="AB2401" i="1"/>
  <c r="V2415" i="1"/>
  <c r="AB2415" i="1" s="1"/>
  <c r="P2425" i="1"/>
  <c r="AB2425" i="1" s="1"/>
  <c r="M2434" i="1"/>
  <c r="S2444" i="1"/>
  <c r="AB2444" i="1" s="1"/>
  <c r="AB2449" i="1"/>
  <c r="S2851" i="1"/>
  <c r="AB2851" i="1" s="1"/>
  <c r="Z2876" i="1"/>
  <c r="M2877" i="1"/>
  <c r="AB2877" i="1" s="1"/>
  <c r="Z2884" i="1"/>
  <c r="AB2884" i="1" s="1"/>
  <c r="M2885" i="1"/>
  <c r="AB2885" i="1" s="1"/>
  <c r="Z2888" i="1"/>
  <c r="AB2888" i="1" s="1"/>
  <c r="M2889" i="1"/>
  <c r="AB2889" i="1" s="1"/>
  <c r="Z2896" i="1"/>
  <c r="M2897" i="1"/>
  <c r="AB2897" i="1" s="1"/>
  <c r="M2898" i="1"/>
  <c r="AB2907" i="1"/>
  <c r="AB2920" i="1"/>
  <c r="AB2928" i="1"/>
  <c r="S2955" i="1"/>
  <c r="S2959" i="1"/>
  <c r="AB2959" i="1" s="1"/>
  <c r="S2967" i="1"/>
  <c r="P2980" i="1"/>
  <c r="P2992" i="1"/>
  <c r="S3003" i="1"/>
  <c r="AB3003" i="1" s="1"/>
  <c r="V3006" i="1"/>
  <c r="AB3006" i="1" s="1"/>
  <c r="P3015" i="1"/>
  <c r="AB3015" i="1" s="1"/>
  <c r="AB3028" i="1"/>
  <c r="Z3044" i="1"/>
  <c r="AB3044" i="1" s="1"/>
  <c r="M3045" i="1"/>
  <c r="AB3045" i="1" s="1"/>
  <c r="AB3059" i="1"/>
  <c r="Z3064" i="1"/>
  <c r="AB3064" i="1" s="1"/>
  <c r="M3065" i="1"/>
  <c r="AB3065" i="1" s="1"/>
  <c r="P3068" i="1"/>
  <c r="AB3068" i="1" s="1"/>
  <c r="Z3112" i="1"/>
  <c r="P3121" i="1"/>
  <c r="AB3121" i="1" s="1"/>
  <c r="V3131" i="1"/>
  <c r="AB3131" i="1" s="1"/>
  <c r="AB3145" i="1"/>
  <c r="P3161" i="1"/>
  <c r="Z3188" i="1"/>
  <c r="P3209" i="1"/>
  <c r="AB3209" i="1" s="1"/>
  <c r="AB3223" i="1"/>
  <c r="AB3228" i="1"/>
  <c r="P3273" i="1"/>
  <c r="AB3273" i="1" s="1"/>
  <c r="AB3283" i="1"/>
  <c r="AB3324" i="1"/>
  <c r="Z3342" i="1"/>
  <c r="M3352" i="1"/>
  <c r="AB3352" i="1" s="1"/>
  <c r="S3378" i="1"/>
  <c r="V3381" i="1"/>
  <c r="AB3391" i="1"/>
  <c r="Z3392" i="1"/>
  <c r="Z3440" i="1"/>
  <c r="AB3442" i="1"/>
  <c r="AB3450" i="1"/>
  <c r="S3474" i="1"/>
  <c r="AB3474" i="1" s="1"/>
  <c r="V3477" i="1"/>
  <c r="AB3477" i="1" s="1"/>
  <c r="AB3487" i="1"/>
  <c r="Z3488" i="1"/>
  <c r="AB3530" i="1"/>
  <c r="S3532" i="1"/>
  <c r="AB3535" i="1"/>
  <c r="AB3543" i="1"/>
  <c r="V3569" i="1"/>
  <c r="AB3569" i="1" s="1"/>
  <c r="P3596" i="1"/>
  <c r="AB3596" i="1" s="1"/>
  <c r="S3599" i="1"/>
  <c r="AB3599" i="1" s="1"/>
  <c r="V3603" i="1"/>
  <c r="AB3603" i="1" s="1"/>
  <c r="AB3605" i="1"/>
  <c r="P3621" i="1"/>
  <c r="AB3621" i="1" s="1"/>
  <c r="Z3632" i="1"/>
  <c r="M3650" i="1"/>
  <c r="V3687" i="1"/>
  <c r="V3711" i="1"/>
  <c r="AB3711" i="1" s="1"/>
  <c r="AB3713" i="1"/>
  <c r="V3735" i="1"/>
  <c r="AB3735" i="1" s="1"/>
  <c r="AB3737" i="1"/>
  <c r="AB3739" i="1"/>
  <c r="AB3743" i="1"/>
  <c r="AB3747" i="1"/>
  <c r="P3761" i="1"/>
  <c r="AB3761" i="1" s="1"/>
  <c r="AB3772" i="1"/>
  <c r="S3776" i="1"/>
  <c r="AB3776" i="1" s="1"/>
  <c r="V3783" i="1"/>
  <c r="AB3783" i="1" s="1"/>
  <c r="AB3785" i="1"/>
  <c r="AB3798" i="1"/>
  <c r="P3805" i="1"/>
  <c r="AB3805" i="1" s="1"/>
  <c r="S3810" i="1"/>
  <c r="AB3810" i="1" s="1"/>
  <c r="Z3824" i="1"/>
  <c r="AB3824" i="1" s="1"/>
  <c r="AB3845" i="1"/>
  <c r="AB3847" i="1"/>
  <c r="M3886" i="1"/>
  <c r="AB3886" i="1" s="1"/>
  <c r="M3888" i="1"/>
  <c r="P3892" i="1"/>
  <c r="M3937" i="1"/>
  <c r="AB4019" i="1"/>
  <c r="AB4045" i="1"/>
  <c r="AB4050" i="1"/>
  <c r="AB4068" i="1"/>
  <c r="AB4083" i="1"/>
  <c r="M4086" i="1"/>
  <c r="AB4086" i="1" s="1"/>
  <c r="AB4090" i="1"/>
  <c r="AB4100" i="1"/>
  <c r="AB4112" i="1"/>
  <c r="AB4156" i="1"/>
  <c r="AB4191" i="1"/>
  <c r="M4193" i="1"/>
  <c r="AB4193" i="1" s="1"/>
  <c r="P4195" i="1"/>
  <c r="AB4204" i="1"/>
  <c r="P4205" i="1"/>
  <c r="M4210" i="1"/>
  <c r="AB4210" i="1" s="1"/>
  <c r="AB4221" i="1"/>
  <c r="AB4265" i="1"/>
  <c r="Z4312" i="1"/>
  <c r="AB4315" i="1"/>
  <c r="AB4320" i="1"/>
  <c r="V4321" i="1"/>
  <c r="AB4323" i="1"/>
  <c r="P4340" i="1"/>
  <c r="AB4340" i="1" s="1"/>
  <c r="AB4371" i="1"/>
  <c r="P4388" i="1"/>
  <c r="AB4388" i="1" s="1"/>
  <c r="AB4392" i="1"/>
  <c r="P4431" i="1"/>
  <c r="AB4431" i="1" s="1"/>
  <c r="S4467" i="1"/>
  <c r="AB4469" i="1"/>
  <c r="AB4470" i="1"/>
  <c r="Z4480" i="1"/>
  <c r="AB4480" i="1" s="1"/>
  <c r="AB4494" i="1"/>
  <c r="P4495" i="1"/>
  <c r="AB4495" i="1" s="1"/>
  <c r="AB4498" i="1"/>
  <c r="V4510" i="1"/>
  <c r="V4525" i="1"/>
  <c r="AB4544" i="1"/>
  <c r="M4548" i="1"/>
  <c r="S4659" i="1"/>
  <c r="AB4661" i="1"/>
  <c r="AB4702" i="1"/>
  <c r="AB4796" i="1"/>
  <c r="AB2844" i="1"/>
  <c r="AB2892" i="1"/>
  <c r="AB3016" i="1"/>
  <c r="AB3017" i="1"/>
  <c r="AB3116" i="1"/>
  <c r="AB3164" i="1"/>
  <c r="AB3179" i="1"/>
  <c r="AB3180" i="1"/>
  <c r="AB3249" i="1"/>
  <c r="AB3260" i="1"/>
  <c r="AB3295" i="1"/>
  <c r="AB3371" i="1"/>
  <c r="AB3384" i="1"/>
  <c r="AB3404" i="1"/>
  <c r="AB3467" i="1"/>
  <c r="AB3480" i="1"/>
  <c r="AB3500" i="1"/>
  <c r="AB3563" i="1"/>
  <c r="AB3576" i="1"/>
  <c r="AB3586" i="1"/>
  <c r="AB3633" i="1"/>
  <c r="AB3665" i="1"/>
  <c r="AB3702" i="1"/>
  <c r="AB3728" i="1"/>
  <c r="AB3768" i="1"/>
  <c r="AB3881" i="1"/>
  <c r="AB3899" i="1"/>
  <c r="AB3903" i="1"/>
  <c r="AB3938" i="1"/>
  <c r="AB3953" i="1"/>
  <c r="AB3983" i="1"/>
  <c r="AB4005" i="1"/>
  <c r="AB4021" i="1"/>
  <c r="AB4047" i="1"/>
  <c r="AB4048" i="1"/>
  <c r="AB4122" i="1"/>
  <c r="AB4171" i="1"/>
  <c r="AB4188" i="1"/>
  <c r="AB4198" i="1"/>
  <c r="AB4199" i="1"/>
  <c r="AB4200" i="1"/>
  <c r="AB4234" i="1"/>
  <c r="AB4316" i="1"/>
  <c r="AB4351" i="1"/>
  <c r="AB4529" i="1"/>
  <c r="AB4677" i="1"/>
  <c r="AB4703" i="1"/>
  <c r="AB4708" i="1"/>
  <c r="AB4710" i="1"/>
  <c r="AB4784" i="1"/>
  <c r="AB2836" i="1"/>
  <c r="AB2864" i="1"/>
  <c r="AB2960" i="1"/>
  <c r="AB3112" i="1"/>
  <c r="AB3113" i="1"/>
  <c r="AB3160" i="1"/>
  <c r="AB3161" i="1"/>
  <c r="AB3212" i="1"/>
  <c r="AB3248" i="1"/>
  <c r="AB3256" i="1"/>
  <c r="AB3257" i="1"/>
  <c r="AB3316" i="1"/>
  <c r="AB3380" i="1"/>
  <c r="AB3393" i="1"/>
  <c r="AB3476" i="1"/>
  <c r="AB3489" i="1"/>
  <c r="AB3572" i="1"/>
  <c r="AB3585" i="1"/>
  <c r="AB3598" i="1"/>
  <c r="AB3679" i="1"/>
  <c r="AB3853" i="1"/>
  <c r="AB3857" i="1"/>
  <c r="AB3875" i="1"/>
  <c r="AB3879" i="1"/>
  <c r="AB3897" i="1"/>
  <c r="AB3937" i="1"/>
  <c r="AB3975" i="1"/>
  <c r="AB3980" i="1"/>
  <c r="AB4124" i="1"/>
  <c r="AB4153" i="1"/>
  <c r="AB4155" i="1"/>
  <c r="AB4170" i="1"/>
  <c r="AB4218" i="1"/>
  <c r="AB4233" i="1"/>
  <c r="AB4264" i="1"/>
  <c r="AB4281" i="1"/>
  <c r="AB4365" i="1"/>
  <c r="AB4521" i="1"/>
  <c r="AB4524" i="1"/>
  <c r="AB4541" i="1"/>
  <c r="AB4598" i="1"/>
  <c r="AB4618" i="1"/>
  <c r="AB4638" i="1"/>
  <c r="AB4782" i="1"/>
  <c r="V2846" i="1"/>
  <c r="AB2846" i="1" s="1"/>
  <c r="P2860" i="1"/>
  <c r="AB2860" i="1" s="1"/>
  <c r="S2867" i="1"/>
  <c r="AB2867" i="1" s="1"/>
  <c r="Z2872" i="1"/>
  <c r="M2873" i="1"/>
  <c r="V2894" i="1"/>
  <c r="AB2894" i="1" s="1"/>
  <c r="P2908" i="1"/>
  <c r="S2915" i="1"/>
  <c r="AB2915" i="1" s="1"/>
  <c r="Z2920" i="1"/>
  <c r="M2921" i="1"/>
  <c r="V2942" i="1"/>
  <c r="AB2942" i="1" s="1"/>
  <c r="P2956" i="1"/>
  <c r="AB2956" i="1" s="1"/>
  <c r="S2963" i="1"/>
  <c r="AB2963" i="1" s="1"/>
  <c r="Z2968" i="1"/>
  <c r="M2969" i="1"/>
  <c r="AB2980" i="1"/>
  <c r="Z2988" i="1"/>
  <c r="P3009" i="1"/>
  <c r="P3012" i="1"/>
  <c r="AB3012" i="1" s="1"/>
  <c r="Z3018" i="1"/>
  <c r="AB3018" i="1" s="1"/>
  <c r="Z3036" i="1"/>
  <c r="P3057" i="1"/>
  <c r="P3060" i="1"/>
  <c r="AB3060" i="1" s="1"/>
  <c r="Z3066" i="1"/>
  <c r="AB3066" i="1" s="1"/>
  <c r="Z3084" i="1"/>
  <c r="AB3084" i="1" s="1"/>
  <c r="P3105" i="1"/>
  <c r="AB3105" i="1" s="1"/>
  <c r="Z3132" i="1"/>
  <c r="AB3132" i="1" s="1"/>
  <c r="P3153" i="1"/>
  <c r="V3185" i="1"/>
  <c r="AB3185" i="1" s="1"/>
  <c r="S3188" i="1"/>
  <c r="AB3188" i="1" s="1"/>
  <c r="M3200" i="1"/>
  <c r="AB3200" i="1" s="1"/>
  <c r="AB3247" i="1"/>
  <c r="Z3252" i="1"/>
  <c r="AB3252" i="1" s="1"/>
  <c r="Z3292" i="1"/>
  <c r="AB3292" i="1" s="1"/>
  <c r="M3296" i="1"/>
  <c r="AB3296" i="1" s="1"/>
  <c r="Z3304" i="1"/>
  <c r="M3306" i="1"/>
  <c r="AB3306" i="1" s="1"/>
  <c r="AB3325" i="1"/>
  <c r="Z3372" i="1"/>
  <c r="AB3372" i="1" s="1"/>
  <c r="AB3392" i="1"/>
  <c r="AB3400" i="1"/>
  <c r="AB3401" i="1"/>
  <c r="S3426" i="1"/>
  <c r="AB3426" i="1" s="1"/>
  <c r="P3447" i="1"/>
  <c r="AB3447" i="1" s="1"/>
  <c r="Z3468" i="1"/>
  <c r="AB3468" i="1" s="1"/>
  <c r="AB3488" i="1"/>
  <c r="AB3496" i="1"/>
  <c r="AB3497" i="1"/>
  <c r="S3522" i="1"/>
  <c r="P3543" i="1"/>
  <c r="Z3564" i="1"/>
  <c r="AB3564" i="1" s="1"/>
  <c r="AB3584" i="1"/>
  <c r="M3594" i="1"/>
  <c r="AB3594" i="1" s="1"/>
  <c r="AB3617" i="1"/>
  <c r="P3641" i="1"/>
  <c r="AB3641" i="1" s="1"/>
  <c r="P3649" i="1"/>
  <c r="AB3649" i="1" s="1"/>
  <c r="P3651" i="1"/>
  <c r="AB3651" i="1" s="1"/>
  <c r="AB3661" i="1"/>
  <c r="AB3678" i="1"/>
  <c r="AB3680" i="1"/>
  <c r="Z3680" i="1"/>
  <c r="P3685" i="1"/>
  <c r="M3704" i="1"/>
  <c r="AB3704" i="1" s="1"/>
  <c r="AB3720" i="1"/>
  <c r="Z3720" i="1"/>
  <c r="M3726" i="1"/>
  <c r="AB3726" i="1" s="1"/>
  <c r="S3732" i="1"/>
  <c r="AB3732" i="1" s="1"/>
  <c r="M3742" i="1"/>
  <c r="AB3742" i="1" s="1"/>
  <c r="M3744" i="1"/>
  <c r="AB3744" i="1" s="1"/>
  <c r="S3760" i="1"/>
  <c r="P3769" i="1"/>
  <c r="P3772" i="1"/>
  <c r="P3789" i="1"/>
  <c r="S3812" i="1"/>
  <c r="S3824" i="1"/>
  <c r="AB3829" i="1"/>
  <c r="V3831" i="1"/>
  <c r="AB3833" i="1"/>
  <c r="AB3851" i="1"/>
  <c r="AB3855" i="1"/>
  <c r="AB3873" i="1"/>
  <c r="V3895" i="1"/>
  <c r="AB3895" i="1" s="1"/>
  <c r="Z3929" i="1"/>
  <c r="AB3929" i="1" s="1"/>
  <c r="AB3952" i="1"/>
  <c r="Z3953" i="1"/>
  <c r="AB3979" i="1"/>
  <c r="AB4002" i="1"/>
  <c r="AB4026" i="1"/>
  <c r="M4068" i="1"/>
  <c r="V4077" i="1"/>
  <c r="AB4077" i="1" s="1"/>
  <c r="AB4106" i="1"/>
  <c r="M4108" i="1"/>
  <c r="AB4108" i="1" s="1"/>
  <c r="AB4151" i="1"/>
  <c r="AB4152" i="1"/>
  <c r="AB4178" i="1"/>
  <c r="AB4195" i="1"/>
  <c r="S4224" i="1"/>
  <c r="AB4224" i="1" s="1"/>
  <c r="M4248" i="1"/>
  <c r="AB4248" i="1" s="1"/>
  <c r="AB4263" i="1"/>
  <c r="M4272" i="1"/>
  <c r="AB4272" i="1" s="1"/>
  <c r="P4295" i="1"/>
  <c r="AB4295" i="1" s="1"/>
  <c r="P4317" i="1"/>
  <c r="AB4317" i="1" s="1"/>
  <c r="P4318" i="1"/>
  <c r="AB4318" i="1" s="1"/>
  <c r="AB4324" i="1"/>
  <c r="S4343" i="1"/>
  <c r="AB4364" i="1"/>
  <c r="M4391" i="1"/>
  <c r="AB4391" i="1" s="1"/>
  <c r="AB4403" i="1"/>
  <c r="Z4404" i="1"/>
  <c r="AB4418" i="1"/>
  <c r="P4426" i="1"/>
  <c r="AB4426" i="1" s="1"/>
  <c r="AB4440" i="1"/>
  <c r="AB4442" i="1"/>
  <c r="AB4485" i="1"/>
  <c r="AB4492" i="1"/>
  <c r="AB4523" i="1"/>
  <c r="Z4563" i="1"/>
  <c r="M4568" i="1"/>
  <c r="V4578" i="1"/>
  <c r="Z4579" i="1"/>
  <c r="M4583" i="1"/>
  <c r="AB4583" i="1" s="1"/>
  <c r="V4626" i="1"/>
  <c r="P4632" i="1"/>
  <c r="AB4632" i="1" s="1"/>
  <c r="V4641" i="1"/>
  <c r="AB4653" i="1"/>
  <c r="P4665" i="1"/>
  <c r="AB4665" i="1" s="1"/>
  <c r="AB4694" i="1"/>
  <c r="S4764" i="1"/>
  <c r="AB4764" i="1" s="1"/>
  <c r="S4782" i="1"/>
  <c r="P2988" i="1"/>
  <c r="AB2988" i="1" s="1"/>
  <c r="S2995" i="1"/>
  <c r="Z3000" i="1"/>
  <c r="AB3000" i="1" s="1"/>
  <c r="M3001" i="1"/>
  <c r="AB3001" i="1" s="1"/>
  <c r="P3036" i="1"/>
  <c r="AB3036" i="1" s="1"/>
  <c r="S3043" i="1"/>
  <c r="AB3043" i="1" s="1"/>
  <c r="Z3048" i="1"/>
  <c r="AB3048" i="1" s="1"/>
  <c r="M3049" i="1"/>
  <c r="AB3049" i="1" s="1"/>
  <c r="Z3096" i="1"/>
  <c r="AB3096" i="1" s="1"/>
  <c r="AB3108" i="1"/>
  <c r="Z3144" i="1"/>
  <c r="AB3144" i="1" s="1"/>
  <c r="AB3156" i="1"/>
  <c r="Z3192" i="1"/>
  <c r="AB3204" i="1"/>
  <c r="Z3240" i="1"/>
  <c r="Z3288" i="1"/>
  <c r="AB3288" i="1" s="1"/>
  <c r="AB3300" i="1"/>
  <c r="Z3336" i="1"/>
  <c r="AB3336" i="1" s="1"/>
  <c r="AB3348" i="1"/>
  <c r="Z3384" i="1"/>
  <c r="AB3396" i="1"/>
  <c r="Z3432" i="1"/>
  <c r="AB3444" i="1"/>
  <c r="Z3480" i="1"/>
  <c r="Z3528" i="1"/>
  <c r="Z3576" i="1"/>
  <c r="P3585" i="1"/>
  <c r="AB3589" i="1"/>
  <c r="V3591" i="1"/>
  <c r="AB3591" i="1" s="1"/>
  <c r="AB3593" i="1"/>
  <c r="S3604" i="1"/>
  <c r="P3609" i="1"/>
  <c r="AB3609" i="1" s="1"/>
  <c r="P3629" i="1"/>
  <c r="AB3638" i="1"/>
  <c r="AB3639" i="1"/>
  <c r="V3647" i="1"/>
  <c r="P3657" i="1"/>
  <c r="P3677" i="1"/>
  <c r="AB3677" i="1" s="1"/>
  <c r="P3701" i="1"/>
  <c r="P3725" i="1"/>
  <c r="AB3725" i="1" s="1"/>
  <c r="P3749" i="1"/>
  <c r="P3773" i="1"/>
  <c r="AB3773" i="1" s="1"/>
  <c r="P3797" i="1"/>
  <c r="P3821" i="1"/>
  <c r="P3845" i="1"/>
  <c r="P3869" i="1"/>
  <c r="AB3869" i="1" s="1"/>
  <c r="P3893" i="1"/>
  <c r="AB3893" i="1" s="1"/>
  <c r="S3923" i="1"/>
  <c r="S3955" i="1"/>
  <c r="AB3955" i="1" s="1"/>
  <c r="AB3962" i="1"/>
  <c r="AB3964" i="1"/>
  <c r="P3965" i="1"/>
  <c r="AB3965" i="1" s="1"/>
  <c r="S3984" i="1"/>
  <c r="AB3984" i="1" s="1"/>
  <c r="V3987" i="1"/>
  <c r="AB4000" i="1"/>
  <c r="M4004" i="1"/>
  <c r="AB4004" i="1" s="1"/>
  <c r="AB4029" i="1"/>
  <c r="M4056" i="1"/>
  <c r="AB4056" i="1" s="1"/>
  <c r="Z4088" i="1"/>
  <c r="AB4088" i="1" s="1"/>
  <c r="M4097" i="1"/>
  <c r="M4104" i="1"/>
  <c r="AB4104" i="1" s="1"/>
  <c r="AB4117" i="1"/>
  <c r="AB4118" i="1"/>
  <c r="AB4132" i="1"/>
  <c r="AB4150" i="1"/>
  <c r="Z4152" i="1"/>
  <c r="AB4174" i="1"/>
  <c r="Z4176" i="1"/>
  <c r="AB4227" i="1"/>
  <c r="Z4234" i="1"/>
  <c r="S4238" i="1"/>
  <c r="AB4238" i="1" s="1"/>
  <c r="S4248" i="1"/>
  <c r="V4257" i="1"/>
  <c r="AB4257" i="1" s="1"/>
  <c r="Z4261" i="1"/>
  <c r="AB4261" i="1" s="1"/>
  <c r="M4278" i="1"/>
  <c r="AB4278" i="1" s="1"/>
  <c r="AB4283" i="1"/>
  <c r="S4286" i="1"/>
  <c r="V4290" i="1"/>
  <c r="AB4290" i="1" s="1"/>
  <c r="V4303" i="1"/>
  <c r="AB4303" i="1" s="1"/>
  <c r="AB4326" i="1"/>
  <c r="AB4337" i="1"/>
  <c r="P4372" i="1"/>
  <c r="AB4372" i="1" s="1"/>
  <c r="S4374" i="1"/>
  <c r="AB4374" i="1" s="1"/>
  <c r="AB4380" i="1"/>
  <c r="Z4401" i="1"/>
  <c r="M4404" i="1"/>
  <c r="AB4404" i="1" s="1"/>
  <c r="AB4436" i="1"/>
  <c r="M4443" i="1"/>
  <c r="AB4443" i="1" s="1"/>
  <c r="V4456" i="1"/>
  <c r="AB4507" i="1"/>
  <c r="AB4537" i="1"/>
  <c r="AB4553" i="1"/>
  <c r="AB4623" i="1"/>
  <c r="AB4697" i="1"/>
  <c r="AB3224" i="1"/>
  <c r="AB3272" i="1"/>
  <c r="AB3320" i="1"/>
  <c r="AB3368" i="1"/>
  <c r="AB3416" i="1"/>
  <c r="AB3464" i="1"/>
  <c r="AB3512" i="1"/>
  <c r="AB3560" i="1"/>
  <c r="AB3590" i="1"/>
  <c r="AB3645" i="1"/>
  <c r="AB3688" i="1"/>
  <c r="AB3712" i="1"/>
  <c r="AB3736" i="1"/>
  <c r="AB3904" i="1"/>
  <c r="AB3914" i="1"/>
  <c r="AB3999" i="1"/>
  <c r="AB4044" i="1"/>
  <c r="AB4071" i="1"/>
  <c r="AB4131" i="1"/>
  <c r="AB4146" i="1"/>
  <c r="AB4149" i="1"/>
  <c r="AB4158" i="1"/>
  <c r="AB4175" i="1"/>
  <c r="AB4216" i="1"/>
  <c r="AB4335" i="1"/>
  <c r="AB4409" i="1"/>
  <c r="AB4435" i="1"/>
  <c r="AB4456" i="1"/>
  <c r="AB4501" i="1"/>
  <c r="AB4526" i="1"/>
  <c r="AB4655" i="1"/>
  <c r="AB4751" i="1"/>
  <c r="AB4766" i="1"/>
  <c r="AB4781" i="1"/>
  <c r="AB4789" i="1"/>
  <c r="Z2992" i="1"/>
  <c r="M2993" i="1"/>
  <c r="AB3004" i="1"/>
  <c r="V3014" i="1"/>
  <c r="P3028" i="1"/>
  <c r="S3035" i="1"/>
  <c r="AB3035" i="1" s="1"/>
  <c r="Z3040" i="1"/>
  <c r="AB3040" i="1" s="1"/>
  <c r="M3041" i="1"/>
  <c r="AB3041" i="1" s="1"/>
  <c r="AB3052" i="1"/>
  <c r="V3062" i="1"/>
  <c r="Z3088" i="1"/>
  <c r="AB3088" i="1" s="1"/>
  <c r="AB3100" i="1"/>
  <c r="Z3136" i="1"/>
  <c r="AB3136" i="1" s="1"/>
  <c r="AB3148" i="1"/>
  <c r="Z3184" i="1"/>
  <c r="AB3196" i="1"/>
  <c r="Z3232" i="1"/>
  <c r="AB3232" i="1" s="1"/>
  <c r="AB3244" i="1"/>
  <c r="Z3280" i="1"/>
  <c r="AB3280" i="1" s="1"/>
  <c r="Z3328" i="1"/>
  <c r="AB3328" i="1" s="1"/>
  <c r="AB3340" i="1"/>
  <c r="Z3376" i="1"/>
  <c r="AB3376" i="1" s="1"/>
  <c r="AB3388" i="1"/>
  <c r="Z3424" i="1"/>
  <c r="AB3436" i="1"/>
  <c r="Z3472" i="1"/>
  <c r="AB3484" i="1"/>
  <c r="Z3520" i="1"/>
  <c r="AB3532" i="1"/>
  <c r="Z3568" i="1"/>
  <c r="AB3568" i="1" s="1"/>
  <c r="AB3580" i="1"/>
  <c r="S3608" i="1"/>
  <c r="AB3608" i="1" s="1"/>
  <c r="M3618" i="1"/>
  <c r="AB3618" i="1" s="1"/>
  <c r="S3628" i="1"/>
  <c r="AB3628" i="1" s="1"/>
  <c r="M3642" i="1"/>
  <c r="AB3642" i="1" s="1"/>
  <c r="AB3646" i="1"/>
  <c r="V3651" i="1"/>
  <c r="M3666" i="1"/>
  <c r="AB3666" i="1" s="1"/>
  <c r="S3676" i="1"/>
  <c r="AB3676" i="1" s="1"/>
  <c r="M3686" i="1"/>
  <c r="M3688" i="1"/>
  <c r="AB3693" i="1"/>
  <c r="V3695" i="1"/>
  <c r="AB3695" i="1" s="1"/>
  <c r="AB3697" i="1"/>
  <c r="M3710" i="1"/>
  <c r="AB3710" i="1" s="1"/>
  <c r="M3712" i="1"/>
  <c r="V3719" i="1"/>
  <c r="AB3719" i="1" s="1"/>
  <c r="M3734" i="1"/>
  <c r="M3736" i="1"/>
  <c r="AB3741" i="1"/>
  <c r="V3743" i="1"/>
  <c r="AB3745" i="1"/>
  <c r="M3758" i="1"/>
  <c r="AB3758" i="1" s="1"/>
  <c r="M3760" i="1"/>
  <c r="AB3760" i="1" s="1"/>
  <c r="AB3765" i="1"/>
  <c r="V3767" i="1"/>
  <c r="AB3767" i="1" s="1"/>
  <c r="AB3769" i="1"/>
  <c r="M3782" i="1"/>
  <c r="M3784" i="1"/>
  <c r="AB3784" i="1" s="1"/>
  <c r="AB3789" i="1"/>
  <c r="V3791" i="1"/>
  <c r="AB3793" i="1"/>
  <c r="M3806" i="1"/>
  <c r="M3808" i="1"/>
  <c r="AB3808" i="1" s="1"/>
  <c r="AB3813" i="1"/>
  <c r="V3815" i="1"/>
  <c r="AB3815" i="1" s="1"/>
  <c r="AB3817" i="1"/>
  <c r="M3830" i="1"/>
  <c r="M3832" i="1"/>
  <c r="AB3832" i="1" s="1"/>
  <c r="AB3837" i="1"/>
  <c r="V3839" i="1"/>
  <c r="AB3839" i="1" s="1"/>
  <c r="AB3841" i="1"/>
  <c r="M3854" i="1"/>
  <c r="AB3854" i="1" s="1"/>
  <c r="M3856" i="1"/>
  <c r="AB3856" i="1" s="1"/>
  <c r="AB3861" i="1"/>
  <c r="V3863" i="1"/>
  <c r="AB3863" i="1" s="1"/>
  <c r="AB3865" i="1"/>
  <c r="M3878" i="1"/>
  <c r="AB3878" i="1" s="1"/>
  <c r="M3880" i="1"/>
  <c r="AB3880" i="1" s="1"/>
  <c r="AB3885" i="1"/>
  <c r="V3887" i="1"/>
  <c r="AB3887" i="1" s="1"/>
  <c r="AB3889" i="1"/>
  <c r="M3902" i="1"/>
  <c r="AB3902" i="1" s="1"/>
  <c r="M3904" i="1"/>
  <c r="AB3910" i="1"/>
  <c r="AB3912" i="1"/>
  <c r="M3918" i="1"/>
  <c r="AB3918" i="1" s="1"/>
  <c r="AB3961" i="1"/>
  <c r="AB3963" i="1"/>
  <c r="AB3986" i="1"/>
  <c r="M4001" i="1"/>
  <c r="P4003" i="1"/>
  <c r="AB4003" i="1" s="1"/>
  <c r="P4013" i="1"/>
  <c r="AB4028" i="1"/>
  <c r="P4061" i="1"/>
  <c r="AB4061" i="1" s="1"/>
  <c r="AB4070" i="1"/>
  <c r="AB4085" i="1"/>
  <c r="P4103" i="1"/>
  <c r="AB4103" i="1" s="1"/>
  <c r="AB4113" i="1"/>
  <c r="AB4129" i="1"/>
  <c r="AB4130" i="1"/>
  <c r="AB4145" i="1"/>
  <c r="AB4159" i="1"/>
  <c r="AB4172" i="1"/>
  <c r="AB4176" i="1"/>
  <c r="AB4202" i="1"/>
  <c r="AB4217" i="1"/>
  <c r="AB4282" i="1"/>
  <c r="AB4304" i="1"/>
  <c r="Z4305" i="1"/>
  <c r="M4308" i="1"/>
  <c r="AB4308" i="1" s="1"/>
  <c r="V4311" i="1"/>
  <c r="AB4311" i="1" s="1"/>
  <c r="AB4325" i="1"/>
  <c r="AB4332" i="1"/>
  <c r="M4401" i="1"/>
  <c r="AB4408" i="1"/>
  <c r="M4433" i="1"/>
  <c r="AB4433" i="1" s="1"/>
  <c r="M4441" i="1"/>
  <c r="AB4441" i="1" s="1"/>
  <c r="S4471" i="1"/>
  <c r="AB4471" i="1" s="1"/>
  <c r="AB4487" i="1"/>
  <c r="Z4491" i="1"/>
  <c r="AB4491" i="1" s="1"/>
  <c r="AB4499" i="1"/>
  <c r="AB4536" i="1"/>
  <c r="AB4542" i="1"/>
  <c r="P4544" i="1"/>
  <c r="AB4599" i="1"/>
  <c r="Z4639" i="1"/>
  <c r="M4645" i="1"/>
  <c r="AB4645" i="1" s="1"/>
  <c r="S4660" i="1"/>
  <c r="AB4660" i="1" s="1"/>
  <c r="AB4662" i="1"/>
  <c r="M4663" i="1"/>
  <c r="AB4663" i="1" s="1"/>
  <c r="AB4680" i="1"/>
  <c r="M4681" i="1"/>
  <c r="AB4698" i="1"/>
  <c r="Z4741" i="1"/>
  <c r="V4745" i="1"/>
  <c r="S4769" i="1"/>
  <c r="AB4769" i="1" s="1"/>
  <c r="AB4787" i="1"/>
  <c r="V3587" i="1"/>
  <c r="AB3587" i="1" s="1"/>
  <c r="P3597" i="1"/>
  <c r="AB3597" i="1" s="1"/>
  <c r="M3606" i="1"/>
  <c r="AB3606" i="1" s="1"/>
  <c r="S3616" i="1"/>
  <c r="AB3616" i="1" s="1"/>
  <c r="V3635" i="1"/>
  <c r="P3645" i="1"/>
  <c r="M3654" i="1"/>
  <c r="AB3654" i="1" s="1"/>
  <c r="S3664" i="1"/>
  <c r="AB3664" i="1" s="1"/>
  <c r="P3917" i="1"/>
  <c r="AB3945" i="1"/>
  <c r="AB3987" i="1"/>
  <c r="Z4049" i="1"/>
  <c r="AB4049" i="1" s="1"/>
  <c r="V4058" i="1"/>
  <c r="AB4074" i="1"/>
  <c r="AB4078" i="1"/>
  <c r="V4079" i="1"/>
  <c r="M4090" i="1"/>
  <c r="AB4098" i="1"/>
  <c r="P4109" i="1"/>
  <c r="AB4109" i="1" s="1"/>
  <c r="AB4137" i="1"/>
  <c r="AB4179" i="1"/>
  <c r="Z4241" i="1"/>
  <c r="AB4241" i="1" s="1"/>
  <c r="V4250" i="1"/>
  <c r="AB4250" i="1" s="1"/>
  <c r="AB4266" i="1"/>
  <c r="AB4270" i="1"/>
  <c r="V4271" i="1"/>
  <c r="AB4271" i="1" s="1"/>
  <c r="M4282" i="1"/>
  <c r="S4302" i="1"/>
  <c r="M4319" i="1"/>
  <c r="AB4319" i="1" s="1"/>
  <c r="M4324" i="1"/>
  <c r="AB4333" i="1"/>
  <c r="AB4336" i="1"/>
  <c r="Z4360" i="1"/>
  <c r="AB4376" i="1"/>
  <c r="AB4387" i="1"/>
  <c r="AB4389" i="1"/>
  <c r="S4422" i="1"/>
  <c r="AB4422" i="1" s="1"/>
  <c r="Z4484" i="1"/>
  <c r="AB4493" i="1"/>
  <c r="S4499" i="1"/>
  <c r="S4513" i="1"/>
  <c r="AB4517" i="1"/>
  <c r="V4518" i="1"/>
  <c r="AB4518" i="1" s="1"/>
  <c r="AB4520" i="1"/>
  <c r="P4530" i="1"/>
  <c r="AB4530" i="1" s="1"/>
  <c r="M4552" i="1"/>
  <c r="AB4560" i="1"/>
  <c r="AB4566" i="1"/>
  <c r="M4567" i="1"/>
  <c r="AB4567" i="1" s="1"/>
  <c r="P4601" i="1"/>
  <c r="AB4601" i="1" s="1"/>
  <c r="V4605" i="1"/>
  <c r="Z4616" i="1"/>
  <c r="M4617" i="1"/>
  <c r="AB4617" i="1" s="1"/>
  <c r="AB4629" i="1"/>
  <c r="AB4646" i="1"/>
  <c r="S4668" i="1"/>
  <c r="Z4675" i="1"/>
  <c r="M4679" i="1"/>
  <c r="AB4679" i="1" s="1"/>
  <c r="Z4692" i="1"/>
  <c r="M4704" i="1"/>
  <c r="P4706" i="1"/>
  <c r="AB4714" i="1"/>
  <c r="V4747" i="1"/>
  <c r="Z4749" i="1"/>
  <c r="AB4749" i="1" s="1"/>
  <c r="V4753" i="1"/>
  <c r="AB4754" i="1"/>
  <c r="M4755" i="1"/>
  <c r="V4759" i="1"/>
  <c r="Z4822" i="1"/>
  <c r="V4867" i="1"/>
  <c r="AB4910" i="1"/>
  <c r="AB4913" i="1"/>
  <c r="AB3601" i="1"/>
  <c r="AB4014" i="1"/>
  <c r="AB4058" i="1"/>
  <c r="AB4076" i="1"/>
  <c r="AB4096" i="1"/>
  <c r="AB4097" i="1"/>
  <c r="AB4206" i="1"/>
  <c r="AB4268" i="1"/>
  <c r="AB4288" i="1"/>
  <c r="AB4346" i="1"/>
  <c r="AB4350" i="1"/>
  <c r="AB4359" i="1"/>
  <c r="AB4390" i="1"/>
  <c r="AB4429" i="1"/>
  <c r="AB4476" i="1"/>
  <c r="AB4534" i="1"/>
  <c r="AB4559" i="1"/>
  <c r="AB4585" i="1"/>
  <c r="AB4597" i="1"/>
  <c r="AB4723" i="1"/>
  <c r="AB4812" i="1"/>
  <c r="AB4849" i="1"/>
  <c r="AB4905" i="1"/>
  <c r="AB4906" i="1"/>
  <c r="AB4907" i="1"/>
  <c r="AB4919" i="1"/>
  <c r="V3595" i="1"/>
  <c r="AB3595" i="1" s="1"/>
  <c r="P3605" i="1"/>
  <c r="M3614" i="1"/>
  <c r="S3624" i="1"/>
  <c r="AB3629" i="1"/>
  <c r="V3643" i="1"/>
  <c r="AB3643" i="1" s="1"/>
  <c r="P3653" i="1"/>
  <c r="AB3653" i="1" s="1"/>
  <c r="M3662" i="1"/>
  <c r="S3672" i="1"/>
  <c r="AB3672" i="1" s="1"/>
  <c r="S3936" i="1"/>
  <c r="AB3936" i="1" s="1"/>
  <c r="Z3946" i="1"/>
  <c r="AB3946" i="1" s="1"/>
  <c r="AB3973" i="1"/>
  <c r="AB3974" i="1"/>
  <c r="S3998" i="1"/>
  <c r="M4008" i="1"/>
  <c r="AB4015" i="1"/>
  <c r="AB4034" i="1"/>
  <c r="AB4054" i="1"/>
  <c r="AB4055" i="1"/>
  <c r="S4067" i="1"/>
  <c r="AB4067" i="1" s="1"/>
  <c r="S4128" i="1"/>
  <c r="AB4128" i="1" s="1"/>
  <c r="Z4138" i="1"/>
  <c r="AB4165" i="1"/>
  <c r="AB4166" i="1"/>
  <c r="S4190" i="1"/>
  <c r="M4200" i="1"/>
  <c r="AB4207" i="1"/>
  <c r="AB4226" i="1"/>
  <c r="AB4246" i="1"/>
  <c r="S4259" i="1"/>
  <c r="AB4259" i="1" s="1"/>
  <c r="V4307" i="1"/>
  <c r="AB4307" i="1" s="1"/>
  <c r="Z4309" i="1"/>
  <c r="AB4309" i="1" s="1"/>
  <c r="S4312" i="1"/>
  <c r="AB4312" i="1" s="1"/>
  <c r="M4318" i="1"/>
  <c r="M4336" i="1"/>
  <c r="M4360" i="1"/>
  <c r="M4364" i="1"/>
  <c r="P4366" i="1"/>
  <c r="AB4366" i="1" s="1"/>
  <c r="M4377" i="1"/>
  <c r="AB4377" i="1" s="1"/>
  <c r="P4379" i="1"/>
  <c r="AB4379" i="1" s="1"/>
  <c r="AB4405" i="1"/>
  <c r="AB4416" i="1"/>
  <c r="V4421" i="1"/>
  <c r="AB4421" i="1" s="1"/>
  <c r="V4422" i="1"/>
  <c r="V4425" i="1"/>
  <c r="AB4444" i="1"/>
  <c r="AB4447" i="1"/>
  <c r="V4454" i="1"/>
  <c r="Z4455" i="1"/>
  <c r="P4472" i="1"/>
  <c r="AB4472" i="1" s="1"/>
  <c r="AB4477" i="1"/>
  <c r="P4486" i="1"/>
  <c r="AB4516" i="1"/>
  <c r="AB4533" i="1"/>
  <c r="AB4548" i="1"/>
  <c r="M4551" i="1"/>
  <c r="AB4551" i="1" s="1"/>
  <c r="M4566" i="1"/>
  <c r="AB4584" i="1"/>
  <c r="AB4586" i="1"/>
  <c r="P4593" i="1"/>
  <c r="V4609" i="1"/>
  <c r="AB4611" i="1"/>
  <c r="M4616" i="1"/>
  <c r="AB4616" i="1" s="1"/>
  <c r="P4671" i="1"/>
  <c r="AB4671" i="1" s="1"/>
  <c r="Z4674" i="1"/>
  <c r="AB4674" i="1" s="1"/>
  <c r="M4675" i="1"/>
  <c r="AB4675" i="1" s="1"/>
  <c r="V4689" i="1"/>
  <c r="V4690" i="1"/>
  <c r="S4706" i="1"/>
  <c r="AB4709" i="1"/>
  <c r="S4758" i="1"/>
  <c r="V4797" i="1"/>
  <c r="AB4797" i="1" s="1"/>
  <c r="V4804" i="1"/>
  <c r="AB4805" i="1"/>
  <c r="S4809" i="1"/>
  <c r="AB4809" i="1" s="1"/>
  <c r="AB4811" i="1"/>
  <c r="AB4841" i="1"/>
  <c r="AB4893" i="1"/>
  <c r="AB4901" i="1"/>
  <c r="AB3942" i="1"/>
  <c r="AB3990" i="1"/>
  <c r="AB4038" i="1"/>
  <c r="AB4134" i="1"/>
  <c r="AB4230" i="1"/>
  <c r="AB4428" i="1"/>
  <c r="AB4466" i="1"/>
  <c r="AB4604" i="1"/>
  <c r="AB4640" i="1"/>
  <c r="AB4648" i="1"/>
  <c r="AB4672" i="1"/>
  <c r="AB4693" i="1"/>
  <c r="AB4721" i="1"/>
  <c r="AB4729" i="1"/>
  <c r="AB4736" i="1"/>
  <c r="AB4758" i="1"/>
  <c r="AB4763" i="1"/>
  <c r="AB4770" i="1"/>
  <c r="AB4823" i="1"/>
  <c r="AB4831" i="1"/>
  <c r="AB4833" i="1"/>
  <c r="AB4904" i="1"/>
  <c r="AB4909" i="1"/>
  <c r="AB4931" i="1"/>
  <c r="AB4987" i="1"/>
  <c r="AB3922" i="1"/>
  <c r="AB3970" i="1"/>
  <c r="AB4018" i="1"/>
  <c r="AB4066" i="1"/>
  <c r="AB4114" i="1"/>
  <c r="AB4162" i="1"/>
  <c r="AB4258" i="1"/>
  <c r="AB4464" i="1"/>
  <c r="AB4603" i="1"/>
  <c r="AB4621" i="1"/>
  <c r="AB4768" i="1"/>
  <c r="AB4793" i="1"/>
  <c r="AB4806" i="1"/>
  <c r="AB4832" i="1"/>
  <c r="AB4879" i="1"/>
  <c r="AB4885" i="1"/>
  <c r="AB4924" i="1"/>
  <c r="AB3950" i="1"/>
  <c r="AB3998" i="1"/>
  <c r="AB4046" i="1"/>
  <c r="AB4094" i="1"/>
  <c r="AB4142" i="1"/>
  <c r="AB4190" i="1"/>
  <c r="AB4286" i="1"/>
  <c r="S4304" i="1"/>
  <c r="P4309" i="1"/>
  <c r="P4313" i="1"/>
  <c r="AB4313" i="1" s="1"/>
  <c r="V4319" i="1"/>
  <c r="AB4357" i="1"/>
  <c r="AB4361" i="1"/>
  <c r="AB4373" i="1"/>
  <c r="AB4419" i="1"/>
  <c r="Z4420" i="1"/>
  <c r="AB4420" i="1" s="1"/>
  <c r="V4448" i="1"/>
  <c r="M4453" i="1"/>
  <c r="AB4453" i="1" s="1"/>
  <c r="M4461" i="1"/>
  <c r="AB4461" i="1" s="1"/>
  <c r="M4467" i="1"/>
  <c r="M4473" i="1"/>
  <c r="AB4473" i="1" s="1"/>
  <c r="V4482" i="1"/>
  <c r="AB4482" i="1" s="1"/>
  <c r="M4488" i="1"/>
  <c r="AB4488" i="1" s="1"/>
  <c r="P4500" i="1"/>
  <c r="AB4500" i="1" s="1"/>
  <c r="P4503" i="1"/>
  <c r="AB4503" i="1" s="1"/>
  <c r="M4511" i="1"/>
  <c r="AB4511" i="1" s="1"/>
  <c r="M4564" i="1"/>
  <c r="AB4564" i="1" s="1"/>
  <c r="S4579" i="1"/>
  <c r="AB4579" i="1" s="1"/>
  <c r="S4591" i="1"/>
  <c r="AB4591" i="1" s="1"/>
  <c r="V4600" i="1"/>
  <c r="Z4604" i="1"/>
  <c r="M4614" i="1"/>
  <c r="V4638" i="1"/>
  <c r="V4646" i="1"/>
  <c r="AB4647" i="1"/>
  <c r="P4652" i="1"/>
  <c r="AB4652" i="1" s="1"/>
  <c r="AB4657" i="1"/>
  <c r="P4668" i="1"/>
  <c r="AB4682" i="1"/>
  <c r="S4687" i="1"/>
  <c r="AB4687" i="1" s="1"/>
  <c r="S4690" i="1"/>
  <c r="AB4690" i="1" s="1"/>
  <c r="P4710" i="1"/>
  <c r="P4714" i="1"/>
  <c r="AB4767" i="1"/>
  <c r="S4798" i="1"/>
  <c r="AB4798" i="1" s="1"/>
  <c r="Z4818" i="1"/>
  <c r="M4834" i="1"/>
  <c r="AB4834" i="1" s="1"/>
  <c r="S4853" i="1"/>
  <c r="AB4853" i="1" s="1"/>
  <c r="AB4862" i="1"/>
  <c r="S4889" i="1"/>
  <c r="AB4889" i="1" s="1"/>
  <c r="Z4924" i="1"/>
  <c r="AB4301" i="1"/>
  <c r="V4315" i="1"/>
  <c r="AB4349" i="1"/>
  <c r="AB4397" i="1"/>
  <c r="M4425" i="1"/>
  <c r="AB4425" i="1" s="1"/>
  <c r="P4452" i="1"/>
  <c r="AB4452" i="1" s="1"/>
  <c r="S4463" i="1"/>
  <c r="AB4497" i="1"/>
  <c r="V4504" i="1"/>
  <c r="S4509" i="1"/>
  <c r="AB4509" i="1" s="1"/>
  <c r="S4511" i="1"/>
  <c r="AB4525" i="1"/>
  <c r="P4556" i="1"/>
  <c r="AB4556" i="1" s="1"/>
  <c r="Z4576" i="1"/>
  <c r="M4577" i="1"/>
  <c r="AB4577" i="1" s="1"/>
  <c r="AB4592" i="1"/>
  <c r="AB4608" i="1"/>
  <c r="M4612" i="1"/>
  <c r="AB4612" i="1" s="1"/>
  <c r="Z4618" i="1"/>
  <c r="M4666" i="1"/>
  <c r="P4673" i="1"/>
  <c r="AB4673" i="1" s="1"/>
  <c r="S4675" i="1"/>
  <c r="Z4696" i="1"/>
  <c r="Z4699" i="1"/>
  <c r="AB4699" i="1" s="1"/>
  <c r="M4716" i="1"/>
  <c r="V4720" i="1"/>
  <c r="Z4742" i="1"/>
  <c r="AB4742" i="1" s="1"/>
  <c r="AB4748" i="1"/>
  <c r="V4775" i="1"/>
  <c r="AB4815" i="1"/>
  <c r="AB4866" i="1"/>
  <c r="AB4875" i="1"/>
  <c r="AB4882" i="1"/>
  <c r="AB4887" i="1"/>
  <c r="AB4902" i="1"/>
  <c r="AB4941" i="1"/>
  <c r="AB4947" i="1"/>
  <c r="AB4949" i="1"/>
  <c r="AB4953" i="1"/>
  <c r="AB4980" i="1"/>
  <c r="P4305" i="1"/>
  <c r="AB4305" i="1" s="1"/>
  <c r="M4314" i="1"/>
  <c r="AB4314" i="1" s="1"/>
  <c r="AB4329" i="1"/>
  <c r="Z4428" i="1"/>
  <c r="V4438" i="1"/>
  <c r="P4448" i="1"/>
  <c r="AB4448" i="1" s="1"/>
  <c r="M4457" i="1"/>
  <c r="AB4457" i="1" s="1"/>
  <c r="V4462" i="1"/>
  <c r="P4467" i="1"/>
  <c r="AB4467" i="1" s="1"/>
  <c r="S4483" i="1"/>
  <c r="AB4483" i="1" s="1"/>
  <c r="P4488" i="1"/>
  <c r="P4492" i="1"/>
  <c r="AB4504" i="1"/>
  <c r="V4506" i="1"/>
  <c r="AB4506" i="1" s="1"/>
  <c r="Z4523" i="1"/>
  <c r="M4545" i="1"/>
  <c r="AB4552" i="1"/>
  <c r="P4558" i="1"/>
  <c r="AB4558" i="1" s="1"/>
  <c r="Z4572" i="1"/>
  <c r="M4573" i="1"/>
  <c r="AB4573" i="1" s="1"/>
  <c r="S4587" i="1"/>
  <c r="AB4587" i="1" s="1"/>
  <c r="AB4589" i="1"/>
  <c r="M4595" i="1"/>
  <c r="P4621" i="1"/>
  <c r="P4623" i="1"/>
  <c r="AB4628" i="1"/>
  <c r="AB4634" i="1"/>
  <c r="V4649" i="1"/>
  <c r="M4656" i="1"/>
  <c r="AB4656" i="1" s="1"/>
  <c r="AB4684" i="1"/>
  <c r="P4735" i="1"/>
  <c r="AB4735" i="1" s="1"/>
  <c r="S4745" i="1"/>
  <c r="AB4745" i="1" s="1"/>
  <c r="AB4761" i="1"/>
  <c r="S4783" i="1"/>
  <c r="AB4785" i="1"/>
  <c r="P4788" i="1"/>
  <c r="AB4788" i="1" s="1"/>
  <c r="V4801" i="1"/>
  <c r="AB4801" i="1" s="1"/>
  <c r="V4814" i="1"/>
  <c r="AB4814" i="1" s="1"/>
  <c r="AB4847" i="1"/>
  <c r="Z4858" i="1"/>
  <c r="AB4873" i="1"/>
  <c r="AB4908" i="1"/>
  <c r="AB4914" i="1"/>
  <c r="M4930" i="1"/>
  <c r="AB4930" i="1" s="1"/>
  <c r="AB4935" i="1"/>
  <c r="AB4946" i="1"/>
  <c r="AB4973" i="1"/>
  <c r="V4434" i="1"/>
  <c r="S4439" i="1"/>
  <c r="AB4439" i="1" s="1"/>
  <c r="S4443" i="1"/>
  <c r="AB4449" i="1"/>
  <c r="V4452" i="1"/>
  <c r="AB4463" i="1"/>
  <c r="P4468" i="1"/>
  <c r="AB4468" i="1" s="1"/>
  <c r="S4479" i="1"/>
  <c r="AB4479" i="1" s="1"/>
  <c r="AB4490" i="1"/>
  <c r="P4496" i="1"/>
  <c r="AB4496" i="1" s="1"/>
  <c r="S4507" i="1"/>
  <c r="P4510" i="1"/>
  <c r="AB4510" i="1" s="1"/>
  <c r="S4519" i="1"/>
  <c r="AB4519" i="1" s="1"/>
  <c r="S4531" i="1"/>
  <c r="AB4531" i="1" s="1"/>
  <c r="P4536" i="1"/>
  <c r="P4540" i="1"/>
  <c r="AB4540" i="1" s="1"/>
  <c r="V4546" i="1"/>
  <c r="AB4546" i="1" s="1"/>
  <c r="V4558" i="1"/>
  <c r="P4564" i="1"/>
  <c r="S4565" i="1"/>
  <c r="AB4565" i="1" s="1"/>
  <c r="S4567" i="1"/>
  <c r="AB4576" i="1"/>
  <c r="P4592" i="1"/>
  <c r="P4603" i="1"/>
  <c r="S4611" i="1"/>
  <c r="AB4624" i="1"/>
  <c r="AB4626" i="1"/>
  <c r="Z4627" i="1"/>
  <c r="AB4627" i="1" s="1"/>
  <c r="M4635" i="1"/>
  <c r="AB4635" i="1" s="1"/>
  <c r="P4648" i="1"/>
  <c r="P4654" i="1"/>
  <c r="AB4654" i="1" s="1"/>
  <c r="P4656" i="1"/>
  <c r="AB4681" i="1"/>
  <c r="V4703" i="1"/>
  <c r="P4728" i="1"/>
  <c r="V4730" i="1"/>
  <c r="M4762" i="1"/>
  <c r="AB4778" i="1"/>
  <c r="AB4779" i="1"/>
  <c r="V4785" i="1"/>
  <c r="S4794" i="1"/>
  <c r="AB4794" i="1" s="1"/>
  <c r="AB4836" i="1"/>
  <c r="AB4837" i="1"/>
  <c r="M4840" i="1"/>
  <c r="AB4856" i="1"/>
  <c r="AB4857" i="1"/>
  <c r="AB4858" i="1"/>
  <c r="AB4918" i="1"/>
  <c r="AB4925" i="1"/>
  <c r="V4970" i="1"/>
  <c r="AB4971" i="1"/>
  <c r="AB4979" i="1"/>
  <c r="AB4988" i="1"/>
  <c r="AB4432" i="1"/>
  <c r="AB4528" i="1"/>
  <c r="AB4569" i="1"/>
  <c r="AB4595" i="1"/>
  <c r="AB4596" i="1"/>
  <c r="M4625" i="1"/>
  <c r="AB4625" i="1" s="1"/>
  <c r="M4626" i="1"/>
  <c r="V4659" i="1"/>
  <c r="V4662" i="1"/>
  <c r="P4680" i="1"/>
  <c r="M4683" i="1"/>
  <c r="AB4683" i="1" s="1"/>
  <c r="Z4700" i="1"/>
  <c r="AB4700" i="1" s="1"/>
  <c r="M4718" i="1"/>
  <c r="AB4718" i="1" s="1"/>
  <c r="Z4734" i="1"/>
  <c r="M4735" i="1"/>
  <c r="AB4755" i="1"/>
  <c r="AB4780" i="1"/>
  <c r="S4818" i="1"/>
  <c r="AB4818" i="1" s="1"/>
  <c r="AB4820" i="1"/>
  <c r="V4823" i="1"/>
  <c r="P4915" i="1"/>
  <c r="AB4915" i="1" s="1"/>
  <c r="AB4921" i="1"/>
  <c r="AB4957" i="1"/>
  <c r="V4426" i="1"/>
  <c r="P4436" i="1"/>
  <c r="M4445" i="1"/>
  <c r="S4455" i="1"/>
  <c r="AB4455" i="1" s="1"/>
  <c r="AB4460" i="1"/>
  <c r="V4474" i="1"/>
  <c r="P4484" i="1"/>
  <c r="AB4484" i="1" s="1"/>
  <c r="M4493" i="1"/>
  <c r="S4503" i="1"/>
  <c r="AB4508" i="1"/>
  <c r="V4522" i="1"/>
  <c r="AB4522" i="1" s="1"/>
  <c r="P4532" i="1"/>
  <c r="AB4532" i="1" s="1"/>
  <c r="M4541" i="1"/>
  <c r="S4551" i="1"/>
  <c r="AB4568" i="1"/>
  <c r="Z4570" i="1"/>
  <c r="AB4580" i="1"/>
  <c r="Z4592" i="1"/>
  <c r="M4593" i="1"/>
  <c r="AB4593" i="1" s="1"/>
  <c r="V4601" i="1"/>
  <c r="S4604" i="1"/>
  <c r="S4607" i="1"/>
  <c r="AB4607" i="1" s="1"/>
  <c r="P4612" i="1"/>
  <c r="P4614" i="1"/>
  <c r="AB4614" i="1" s="1"/>
  <c r="P4615" i="1"/>
  <c r="AB4615" i="1" s="1"/>
  <c r="P4628" i="1"/>
  <c r="S4639" i="1"/>
  <c r="AB4639" i="1" s="1"/>
  <c r="Z4652" i="1"/>
  <c r="M4653" i="1"/>
  <c r="AB4664" i="1"/>
  <c r="Z4666" i="1"/>
  <c r="AB4676" i="1"/>
  <c r="Z4688" i="1"/>
  <c r="AB4688" i="1" s="1"/>
  <c r="M4689" i="1"/>
  <c r="AB4689" i="1" s="1"/>
  <c r="M4712" i="1"/>
  <c r="AB4712" i="1" s="1"/>
  <c r="M4717" i="1"/>
  <c r="P4719" i="1"/>
  <c r="M4724" i="1"/>
  <c r="AB4724" i="1" s="1"/>
  <c r="M4734" i="1"/>
  <c r="AB4734" i="1" s="1"/>
  <c r="M4739" i="1"/>
  <c r="AB4739" i="1" s="1"/>
  <c r="P4747" i="1"/>
  <c r="AB4747" i="1" s="1"/>
  <c r="M4766" i="1"/>
  <c r="P4771" i="1"/>
  <c r="AB4771" i="1" s="1"/>
  <c r="S4773" i="1"/>
  <c r="AB4773" i="1" s="1"/>
  <c r="S4775" i="1"/>
  <c r="AB4775" i="1" s="1"/>
  <c r="V4777" i="1"/>
  <c r="AB4777" i="1" s="1"/>
  <c r="AB4838" i="1"/>
  <c r="M4863" i="1"/>
  <c r="AB4912" i="1"/>
  <c r="AB4920" i="1"/>
  <c r="AB4923" i="1"/>
  <c r="AB4942" i="1"/>
  <c r="Z4949" i="1"/>
  <c r="AB4956" i="1"/>
  <c r="AB4572" i="1"/>
  <c r="V4582" i="1"/>
  <c r="AB4582" i="1" s="1"/>
  <c r="P4596" i="1"/>
  <c r="Z4608" i="1"/>
  <c r="M4609" i="1"/>
  <c r="AB4609" i="1" s="1"/>
  <c r="AB4620" i="1"/>
  <c r="V4630" i="1"/>
  <c r="P4644" i="1"/>
  <c r="AB4644" i="1" s="1"/>
  <c r="S4651" i="1"/>
  <c r="AB4651" i="1" s="1"/>
  <c r="Z4656" i="1"/>
  <c r="M4657" i="1"/>
  <c r="AB4668" i="1"/>
  <c r="V4678" i="1"/>
  <c r="AB4678" i="1" s="1"/>
  <c r="P4692" i="1"/>
  <c r="AB4692" i="1" s="1"/>
  <c r="AB4696" i="1"/>
  <c r="AB4704" i="1"/>
  <c r="Z4707" i="1"/>
  <c r="V4714" i="1"/>
  <c r="V4717" i="1"/>
  <c r="AB4719" i="1"/>
  <c r="P4727" i="1"/>
  <c r="AB4727" i="1" s="1"/>
  <c r="V4733" i="1"/>
  <c r="AB4733" i="1" s="1"/>
  <c r="S4746" i="1"/>
  <c r="M4752" i="1"/>
  <c r="AB4752" i="1" s="1"/>
  <c r="M4753" i="1"/>
  <c r="AB4753" i="1" s="1"/>
  <c r="AB4772" i="1"/>
  <c r="V4794" i="1"/>
  <c r="Z4811" i="1"/>
  <c r="M4812" i="1"/>
  <c r="AB4843" i="1"/>
  <c r="AB4864" i="1"/>
  <c r="AB4922" i="1"/>
  <c r="AB4940" i="1"/>
  <c r="AB4951" i="1"/>
  <c r="AB4993" i="1"/>
  <c r="AB4996" i="1"/>
  <c r="AB4960" i="1"/>
  <c r="AB4968" i="1"/>
  <c r="AB4976" i="1"/>
  <c r="AB4983" i="1"/>
  <c r="V4574" i="1"/>
  <c r="AB4574" i="1" s="1"/>
  <c r="P4588" i="1"/>
  <c r="AB4588" i="1" s="1"/>
  <c r="S4595" i="1"/>
  <c r="Z4600" i="1"/>
  <c r="AB4600" i="1" s="1"/>
  <c r="V4622" i="1"/>
  <c r="AB4622" i="1" s="1"/>
  <c r="P4636" i="1"/>
  <c r="AB4636" i="1" s="1"/>
  <c r="S4643" i="1"/>
  <c r="AB4643" i="1" s="1"/>
  <c r="Z4648" i="1"/>
  <c r="M4649" i="1"/>
  <c r="V4670" i="1"/>
  <c r="AB4670" i="1" s="1"/>
  <c r="P4684" i="1"/>
  <c r="S4691" i="1"/>
  <c r="AB4691" i="1" s="1"/>
  <c r="M4705" i="1"/>
  <c r="AB4705" i="1" s="1"/>
  <c r="AB4715" i="1"/>
  <c r="AB4716" i="1"/>
  <c r="Z4735" i="1"/>
  <c r="V4741" i="1"/>
  <c r="AB4741" i="1" s="1"/>
  <c r="P4750" i="1"/>
  <c r="AB4750" i="1" s="1"/>
  <c r="P4753" i="1"/>
  <c r="P4758" i="1"/>
  <c r="S4766" i="1"/>
  <c r="M4779" i="1"/>
  <c r="P4807" i="1"/>
  <c r="AB4807" i="1" s="1"/>
  <c r="P4819" i="1"/>
  <c r="P4821" i="1"/>
  <c r="AB4821" i="1" s="1"/>
  <c r="V4825" i="1"/>
  <c r="AB4825" i="1" s="1"/>
  <c r="AB4842" i="1"/>
  <c r="M4844" i="1"/>
  <c r="AB4844" i="1" s="1"/>
  <c r="AB4860" i="1"/>
  <c r="M4899" i="1"/>
  <c r="P4907" i="1"/>
  <c r="AB4958" i="1"/>
  <c r="AB4961" i="1"/>
  <c r="Z4965" i="1"/>
  <c r="V4974" i="1"/>
  <c r="AB4974" i="1" s="1"/>
  <c r="AB4977" i="1"/>
  <c r="S4986" i="1"/>
  <c r="AB4711" i="1"/>
  <c r="V4737" i="1"/>
  <c r="AB4737" i="1" s="1"/>
  <c r="P4751" i="1"/>
  <c r="P4752" i="1"/>
  <c r="M4756" i="1"/>
  <c r="AB4756" i="1" s="1"/>
  <c r="P4763" i="1"/>
  <c r="M4786" i="1"/>
  <c r="AB4786" i="1" s="1"/>
  <c r="AB4791" i="1"/>
  <c r="AB4802" i="1"/>
  <c r="V4813" i="1"/>
  <c r="AB4813" i="1" s="1"/>
  <c r="V4821" i="1"/>
  <c r="AB4824" i="1"/>
  <c r="S4848" i="1"/>
  <c r="V4860" i="1"/>
  <c r="AB4863" i="1"/>
  <c r="AB4876" i="1"/>
  <c r="AB4878" i="1"/>
  <c r="M4884" i="1"/>
  <c r="AB4892" i="1"/>
  <c r="P4918" i="1"/>
  <c r="AB4945" i="1"/>
  <c r="AB4970" i="1"/>
  <c r="AB4986" i="1"/>
  <c r="AB4948" i="1"/>
  <c r="AB4952" i="1"/>
  <c r="AB4963" i="1"/>
  <c r="AB4969" i="1"/>
  <c r="AB4985" i="1"/>
  <c r="P4707" i="1"/>
  <c r="AB4707" i="1" s="1"/>
  <c r="V4713" i="1"/>
  <c r="S4716" i="1"/>
  <c r="M4728" i="1"/>
  <c r="AB4738" i="1"/>
  <c r="P4743" i="1"/>
  <c r="AB4743" i="1" s="1"/>
  <c r="M4746" i="1"/>
  <c r="AB4746" i="1" s="1"/>
  <c r="S4762" i="1"/>
  <c r="P4765" i="1"/>
  <c r="AB4765" i="1" s="1"/>
  <c r="P4783" i="1"/>
  <c r="Z4791" i="1"/>
  <c r="M4792" i="1"/>
  <c r="AB4792" i="1" s="1"/>
  <c r="Z4794" i="1"/>
  <c r="Z4803" i="1"/>
  <c r="AB4803" i="1" s="1"/>
  <c r="M4804" i="1"/>
  <c r="AB4804" i="1" s="1"/>
  <c r="AB4822" i="1"/>
  <c r="P4870" i="1"/>
  <c r="AB4870" i="1" s="1"/>
  <c r="AB4936" i="1"/>
  <c r="AB4939" i="1"/>
  <c r="AB4943" i="1"/>
  <c r="AB4944" i="1"/>
  <c r="AB4989" i="1"/>
  <c r="M4990" i="1"/>
  <c r="AB4799" i="1"/>
  <c r="AB4850" i="1"/>
  <c r="AB4900" i="1"/>
  <c r="P4711" i="1"/>
  <c r="M4720" i="1"/>
  <c r="AB4720" i="1" s="1"/>
  <c r="S4730" i="1"/>
  <c r="AB4730" i="1" s="1"/>
  <c r="V4749" i="1"/>
  <c r="P4759" i="1"/>
  <c r="AB4759" i="1" s="1"/>
  <c r="M4768" i="1"/>
  <c r="S4778" i="1"/>
  <c r="AB4783" i="1"/>
  <c r="P4795" i="1"/>
  <c r="AB4795" i="1" s="1"/>
  <c r="S4802" i="1"/>
  <c r="Z4807" i="1"/>
  <c r="M4808" i="1"/>
  <c r="AB4808" i="1" s="1"/>
  <c r="AB4819" i="1"/>
  <c r="AB4828" i="1"/>
  <c r="S4842" i="1"/>
  <c r="AB4851" i="1"/>
  <c r="S4856" i="1"/>
  <c r="AB4880" i="1"/>
  <c r="V4881" i="1"/>
  <c r="AB4881" i="1" s="1"/>
  <c r="AB4898" i="1"/>
  <c r="AB4899" i="1"/>
  <c r="AB4928" i="1"/>
  <c r="V4929" i="1"/>
  <c r="AB4929" i="1" s="1"/>
  <c r="P4936" i="1"/>
  <c r="P4955" i="1"/>
  <c r="AB4955" i="1" s="1"/>
  <c r="S4967" i="1"/>
  <c r="AB4967" i="1" s="1"/>
  <c r="Z5000" i="1"/>
  <c r="AB4840" i="1"/>
  <c r="AB4888" i="1"/>
  <c r="AB4937" i="1"/>
  <c r="M4958" i="1"/>
  <c r="AB4868" i="1"/>
  <c r="AB4916" i="1"/>
  <c r="AB4938" i="1"/>
  <c r="AB4962" i="1"/>
  <c r="AB4966" i="1"/>
  <c r="AB4978" i="1"/>
  <c r="AB4848" i="1"/>
  <c r="AB4896" i="1"/>
  <c r="AB4950" i="1"/>
  <c r="AB4964" i="1"/>
  <c r="P4971" i="1"/>
  <c r="P4984" i="1"/>
  <c r="AB4984" i="1" s="1"/>
  <c r="AB4990" i="1"/>
  <c r="P5000" i="1"/>
  <c r="AB5000" i="1" s="1"/>
  <c r="AB4954" i="1"/>
  <c r="AB4982" i="1"/>
  <c r="AB597" i="1" l="1"/>
  <c r="AB237" i="1"/>
  <c r="AB2921" i="1"/>
  <c r="AB1085" i="1"/>
  <c r="AB489" i="1"/>
  <c r="AB257" i="1"/>
  <c r="AB185" i="1"/>
  <c r="AB585" i="1"/>
  <c r="AB253" i="1"/>
  <c r="AB1799" i="1"/>
  <c r="AB325" i="1"/>
  <c r="AB1071" i="1"/>
  <c r="AB213" i="1"/>
  <c r="AB1717" i="1"/>
  <c r="AB1471" i="1"/>
  <c r="AB4762" i="1"/>
  <c r="AB4666" i="1"/>
  <c r="AB4360" i="1"/>
  <c r="AB2374" i="1"/>
  <c r="AB941" i="1"/>
  <c r="AB4649" i="1"/>
  <c r="AB3498" i="1"/>
  <c r="AB4302" i="1"/>
  <c r="AB3170" i="1"/>
  <c r="AB2182" i="1"/>
  <c r="AB1991" i="1"/>
  <c r="AB1983" i="1"/>
  <c r="AB2039" i="1"/>
  <c r="AB10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<sst xmlns="http://schemas.openxmlformats.org/spreadsheetml/2006/main" count="33" uniqueCount="20">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</sst>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4/11.%20NOVEMBRO/CUSTEIO/13%20-%20PCF/13.2%20-%20PCF%20em%20Excel%20Custeio%20-%20Novemb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 t="str">
            <v>11/2024</v>
          </cell>
          <cell r="J12">
            <v>353.05</v>
          </cell>
          <cell r="L12">
            <v>268.08100977198694</v>
          </cell>
          <cell r="M12">
            <v>29.39</v>
          </cell>
          <cell r="O12">
            <v>5.9028338762214982</v>
          </cell>
          <cell r="R12">
            <v>35.075504885993489</v>
          </cell>
          <cell r="U12">
            <v>11.677296416938111</v>
          </cell>
          <cell r="Y12">
            <v>1718.12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 t="str">
            <v>11/2024</v>
          </cell>
          <cell r="J13">
            <v>759.7</v>
          </cell>
          <cell r="L13">
            <v>268.08100977198694</v>
          </cell>
          <cell r="M13">
            <v>4.24</v>
          </cell>
          <cell r="O13">
            <v>5.9028338762214982</v>
          </cell>
          <cell r="P13">
            <v>1.23</v>
          </cell>
          <cell r="R13">
            <v>35.075504885993489</v>
          </cell>
          <cell r="U13">
            <v>11.677296416938111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 t="str">
            <v>11/2024</v>
          </cell>
          <cell r="J14">
            <v>359.76</v>
          </cell>
          <cell r="L14">
            <v>268.08100977198694</v>
          </cell>
          <cell r="M14">
            <v>29.39</v>
          </cell>
          <cell r="O14">
            <v>5.9028338762214982</v>
          </cell>
          <cell r="R14">
            <v>35.075504885993489</v>
          </cell>
          <cell r="U14">
            <v>11.677296416938111</v>
          </cell>
          <cell r="Y14">
            <v>1718.12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ALEXANDRA SILVA DOS SANTOS</v>
          </cell>
          <cell r="F15" t="str">
            <v>2 - Outros Profissionais da Saúde</v>
          </cell>
          <cell r="G15" t="str">
            <v>5134-30</v>
          </cell>
          <cell r="H15" t="str">
            <v>11/2024</v>
          </cell>
          <cell r="J15">
            <v>224.17</v>
          </cell>
          <cell r="L15">
            <v>268.08100977198694</v>
          </cell>
          <cell r="M15">
            <v>28.87</v>
          </cell>
          <cell r="O15">
            <v>5.9028338762214982</v>
          </cell>
          <cell r="R15">
            <v>35.075504885993489</v>
          </cell>
          <cell r="S15">
            <v>86.61</v>
          </cell>
          <cell r="U15">
            <v>11.677296416938111</v>
          </cell>
        </row>
        <row r="16">
          <cell r="C16" t="str">
            <v>UPA IBURA - CG 015/2022</v>
          </cell>
          <cell r="E16" t="str">
            <v>ALEXANDRINA KELLY DA SILVA BARROS</v>
          </cell>
          <cell r="F16" t="str">
            <v>2 - Outros Profissionais da Saúde</v>
          </cell>
          <cell r="G16" t="str">
            <v>3222-05</v>
          </cell>
          <cell r="H16" t="str">
            <v>11/2024</v>
          </cell>
          <cell r="J16">
            <v>375.04</v>
          </cell>
          <cell r="L16">
            <v>268.08100977198694</v>
          </cell>
          <cell r="M16">
            <v>27.43</v>
          </cell>
          <cell r="O16">
            <v>5.9028338762214982</v>
          </cell>
          <cell r="R16">
            <v>35.075504885993489</v>
          </cell>
          <cell r="U16">
            <v>11.677296416938111</v>
          </cell>
          <cell r="X16" t="str">
            <v>Auxílio creche.</v>
          </cell>
          <cell r="Y16">
            <v>1718.12</v>
          </cell>
          <cell r="AB16" t="str">
            <v>Piso da Enfermagem</v>
          </cell>
        </row>
        <row r="17">
          <cell r="C17" t="str">
            <v>UPA IBURA - CG 015/2022</v>
          </cell>
          <cell r="E17" t="str">
            <v>ALEXSANDRA MARIA DA SILVA</v>
          </cell>
          <cell r="F17" t="str">
            <v>2 - Outros Profissionais da Saúde</v>
          </cell>
          <cell r="G17" t="str">
            <v>5143-20</v>
          </cell>
          <cell r="H17" t="str">
            <v>11/2024</v>
          </cell>
          <cell r="J17">
            <v>223.64</v>
          </cell>
          <cell r="L17">
            <v>268.08100977198694</v>
          </cell>
          <cell r="M17">
            <v>27.84</v>
          </cell>
          <cell r="O17">
            <v>5.9028338762214982</v>
          </cell>
          <cell r="R17">
            <v>35.075504885993489</v>
          </cell>
          <cell r="U17">
            <v>11.677296416938111</v>
          </cell>
        </row>
        <row r="18">
          <cell r="C18" t="str">
            <v>UPA IBURA - CG 015/2022</v>
          </cell>
          <cell r="E18" t="str">
            <v>ALINE GOMES DO NASCIMENTO</v>
          </cell>
          <cell r="F18" t="str">
            <v>1 - Médico</v>
          </cell>
          <cell r="G18" t="str">
            <v>2252-65</v>
          </cell>
          <cell r="H18" t="str">
            <v>11/2024</v>
          </cell>
          <cell r="J18">
            <v>271.37</v>
          </cell>
          <cell r="L18">
            <v>268.08100977198694</v>
          </cell>
          <cell r="M18">
            <v>4.24</v>
          </cell>
          <cell r="O18">
            <v>5.9028338762214982</v>
          </cell>
          <cell r="P18">
            <v>1.23</v>
          </cell>
          <cell r="R18">
            <v>35.075504885993489</v>
          </cell>
          <cell r="U18">
            <v>11.677296416938111</v>
          </cell>
        </row>
        <row r="19">
          <cell r="C19" t="str">
            <v>UPA IBURA - CG 015/2022</v>
          </cell>
          <cell r="E19" t="str">
            <v>ALLANO PEDRO FERREIRA DE SOUSA</v>
          </cell>
          <cell r="F19" t="str">
            <v>2 - Outros Profissionais da Saúde</v>
          </cell>
          <cell r="G19" t="str">
            <v>2251-25</v>
          </cell>
          <cell r="H19" t="str">
            <v>11/2024</v>
          </cell>
          <cell r="J19">
            <v>1434.21</v>
          </cell>
          <cell r="L19">
            <v>268.08100977198694</v>
          </cell>
          <cell r="M19">
            <v>4.24</v>
          </cell>
          <cell r="O19">
            <v>5.9028338762214982</v>
          </cell>
          <cell r="P19">
            <v>1.23</v>
          </cell>
          <cell r="R19">
            <v>35.075504885993489</v>
          </cell>
          <cell r="U19">
            <v>11.677296416938111</v>
          </cell>
        </row>
        <row r="20">
          <cell r="C20" t="str">
            <v>UPA IBURA - CG 015/2022</v>
          </cell>
          <cell r="E20" t="str">
            <v>ALMIR EVANGELISTA DE OLIVEIRA JUNIOR</v>
          </cell>
          <cell r="F20" t="str">
            <v>3 - Administrativo</v>
          </cell>
          <cell r="G20" t="str">
            <v>2124-10</v>
          </cell>
          <cell r="H20" t="str">
            <v>11/2024</v>
          </cell>
          <cell r="J20">
            <v>45.82</v>
          </cell>
          <cell r="L20">
            <v>268.08100977198694</v>
          </cell>
          <cell r="O20">
            <v>5.9028338762214982</v>
          </cell>
          <cell r="R20">
            <v>35.075504885993489</v>
          </cell>
          <cell r="U20">
            <v>11.677296416938111</v>
          </cell>
        </row>
        <row r="21">
          <cell r="C21" t="str">
            <v>UPA IBURA - CG 015/2022</v>
          </cell>
          <cell r="E21" t="str">
            <v>ALVARO COELHO DE LEO</v>
          </cell>
          <cell r="F21" t="str">
            <v>1 - Médico</v>
          </cell>
          <cell r="G21" t="str">
            <v>2252-70</v>
          </cell>
          <cell r="H21" t="str">
            <v>11/2024</v>
          </cell>
          <cell r="J21">
            <v>910.81</v>
          </cell>
          <cell r="L21">
            <v>268.08100977198694</v>
          </cell>
          <cell r="M21">
            <v>4.24</v>
          </cell>
          <cell r="O21">
            <v>5.9028338762214982</v>
          </cell>
          <cell r="P21">
            <v>1.23</v>
          </cell>
          <cell r="R21">
            <v>35.075504885993489</v>
          </cell>
          <cell r="U21">
            <v>11.677296416938111</v>
          </cell>
        </row>
        <row r="22">
          <cell r="C22" t="str">
            <v>UPA IBURA - CG 015/2022</v>
          </cell>
          <cell r="E22" t="str">
            <v>AMANDA CRISTINA SILVA DOS PRAZERES</v>
          </cell>
          <cell r="F22" t="str">
            <v>2 - Outros Profissionais da Saúde</v>
          </cell>
          <cell r="G22" t="str">
            <v>3222-05</v>
          </cell>
          <cell r="H22" t="str">
            <v>11/2024</v>
          </cell>
          <cell r="J22">
            <v>378.16</v>
          </cell>
          <cell r="L22">
            <v>268.08100977198694</v>
          </cell>
          <cell r="M22">
            <v>29.39</v>
          </cell>
          <cell r="O22">
            <v>5.9028338762214982</v>
          </cell>
          <cell r="R22">
            <v>35.075504885993489</v>
          </cell>
          <cell r="S22">
            <v>88.17</v>
          </cell>
          <cell r="U22">
            <v>11.677296416938111</v>
          </cell>
          <cell r="Y22">
            <v>1718.12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FERREIRA LUNA DE ARAUJO</v>
          </cell>
          <cell r="F23" t="str">
            <v>2 - Outros Profissionais da Saúde</v>
          </cell>
          <cell r="G23" t="str">
            <v>2235-05</v>
          </cell>
          <cell r="H23" t="str">
            <v>11/2024</v>
          </cell>
          <cell r="J23">
            <v>426.77</v>
          </cell>
          <cell r="L23">
            <v>268.08100977198694</v>
          </cell>
          <cell r="M23">
            <v>4.29</v>
          </cell>
          <cell r="O23">
            <v>5.9028338762214982</v>
          </cell>
          <cell r="R23">
            <v>35.075504885993489</v>
          </cell>
          <cell r="U23">
            <v>11.677296416938111</v>
          </cell>
          <cell r="X23" t="str">
            <v>Auxílio creche.</v>
          </cell>
          <cell r="Y23">
            <v>740.75</v>
          </cell>
          <cell r="AB23" t="str">
            <v>Piso da Enfermagem</v>
          </cell>
        </row>
        <row r="24">
          <cell r="C24" t="str">
            <v>UPA IBURA - CG 015/2022</v>
          </cell>
          <cell r="E24" t="str">
            <v>AMANDA MILLANE LINS PIMENTEL DO NASCIMENTO</v>
          </cell>
          <cell r="F24" t="str">
            <v>3 - Administrativo</v>
          </cell>
          <cell r="G24" t="str">
            <v>3516-05</v>
          </cell>
          <cell r="H24" t="str">
            <v>11/2024</v>
          </cell>
          <cell r="J24">
            <v>209.88</v>
          </cell>
          <cell r="L24">
            <v>268.08100977198694</v>
          </cell>
          <cell r="M24">
            <v>22.13</v>
          </cell>
          <cell r="O24">
            <v>5.9028338762214982</v>
          </cell>
          <cell r="R24">
            <v>35.075504885993489</v>
          </cell>
          <cell r="U24">
            <v>11.677296416938111</v>
          </cell>
          <cell r="X24" t="str">
            <v>Auxílio creche.</v>
          </cell>
        </row>
        <row r="25">
          <cell r="C25" t="str">
            <v>UPA IBURA - CG 015/2022</v>
          </cell>
          <cell r="E25" t="str">
            <v>AMARA MARIA CABRAL DA SILVA RODRIGUES</v>
          </cell>
          <cell r="F25" t="str">
            <v>2 - Outros Profissionais da Saúde</v>
          </cell>
          <cell r="G25" t="str">
            <v>2235-05</v>
          </cell>
          <cell r="H25" t="str">
            <v>11/2024</v>
          </cell>
          <cell r="J25">
            <v>423.16</v>
          </cell>
          <cell r="L25">
            <v>268.08100977198694</v>
          </cell>
          <cell r="M25">
            <v>3.33</v>
          </cell>
          <cell r="O25">
            <v>5.9028338762214982</v>
          </cell>
          <cell r="R25">
            <v>35.075504885993489</v>
          </cell>
          <cell r="U25">
            <v>11.677296416938111</v>
          </cell>
          <cell r="Y25">
            <v>1504.47</v>
          </cell>
          <cell r="AB25" t="str">
            <v>Piso da Enfermagem</v>
          </cell>
        </row>
        <row r="26">
          <cell r="C26" t="str">
            <v>UPA IBURA - CG 015/2022</v>
          </cell>
          <cell r="E26" t="str">
            <v>AMARO LUIZ DA SILVA FILHO</v>
          </cell>
          <cell r="F26" t="str">
            <v>2 - Outros Profissionais da Saúde</v>
          </cell>
          <cell r="G26" t="str">
            <v>5143-20</v>
          </cell>
          <cell r="H26" t="str">
            <v>11/2024</v>
          </cell>
          <cell r="J26">
            <v>223.74</v>
          </cell>
          <cell r="L26">
            <v>268.08100977198694</v>
          </cell>
          <cell r="M26">
            <v>28.8</v>
          </cell>
          <cell r="O26">
            <v>5.9028338762214982</v>
          </cell>
          <cell r="R26">
            <v>35.075504885993489</v>
          </cell>
          <cell r="U26">
            <v>11.677296416938111</v>
          </cell>
        </row>
        <row r="27">
          <cell r="C27" t="str">
            <v>UPA IBURA - CG 015/2022</v>
          </cell>
          <cell r="E27" t="str">
            <v>ANA BEATRIZ OLIVEIRA BARBOSA</v>
          </cell>
          <cell r="F27" t="str">
            <v>1 - Médico</v>
          </cell>
          <cell r="G27" t="str">
            <v>2251-24</v>
          </cell>
          <cell r="H27" t="str">
            <v>11/2024</v>
          </cell>
          <cell r="J27">
            <v>616.58000000000004</v>
          </cell>
          <cell r="L27">
            <v>268.08100977198694</v>
          </cell>
          <cell r="M27">
            <v>4.24</v>
          </cell>
          <cell r="O27">
            <v>5.9028338762214982</v>
          </cell>
          <cell r="P27">
            <v>1.23</v>
          </cell>
          <cell r="R27">
            <v>35.075504885993489</v>
          </cell>
          <cell r="U27">
            <v>11.677296416938111</v>
          </cell>
        </row>
        <row r="28">
          <cell r="C28" t="str">
            <v>UPA IBURA - CG 015/2022</v>
          </cell>
          <cell r="E28" t="str">
            <v>ANA PAULA DO NASCIMENTO PINTO</v>
          </cell>
          <cell r="F28" t="str">
            <v>2 - Outros Profissionais da Saúde</v>
          </cell>
          <cell r="G28" t="str">
            <v>3222-05</v>
          </cell>
          <cell r="H28" t="str">
            <v>11/2024</v>
          </cell>
          <cell r="J28">
            <v>374.67</v>
          </cell>
          <cell r="L28">
            <v>268.08100977198694</v>
          </cell>
          <cell r="M28">
            <v>29.39</v>
          </cell>
          <cell r="O28">
            <v>5.9028338762214982</v>
          </cell>
          <cell r="R28">
            <v>35.075504885993489</v>
          </cell>
          <cell r="S28">
            <v>88.17</v>
          </cell>
          <cell r="U28">
            <v>11.677296416938111</v>
          </cell>
          <cell r="Y28">
            <v>1718.12</v>
          </cell>
          <cell r="AB28" t="str">
            <v>Piso da Enfermagem</v>
          </cell>
        </row>
        <row r="29">
          <cell r="C29" t="str">
            <v>UPA IBURA - CG 015/2022</v>
          </cell>
          <cell r="E29" t="str">
            <v>ANA PAULA ELIAS DIAS</v>
          </cell>
          <cell r="F29" t="str">
            <v>2 - Outros Profissionais da Saúde</v>
          </cell>
          <cell r="G29" t="str">
            <v>3222-05</v>
          </cell>
          <cell r="H29" t="str">
            <v>11/2024</v>
          </cell>
          <cell r="J29">
            <v>357.09</v>
          </cell>
          <cell r="L29">
            <v>268.08100977198694</v>
          </cell>
          <cell r="M29">
            <v>29.39</v>
          </cell>
          <cell r="O29">
            <v>5.9028338762214982</v>
          </cell>
          <cell r="R29">
            <v>35.075504885993489</v>
          </cell>
          <cell r="U29">
            <v>11.677296416938111</v>
          </cell>
          <cell r="Y29">
            <v>1718.12</v>
          </cell>
          <cell r="AB29" t="str">
            <v>Piso da Enfermagem</v>
          </cell>
        </row>
        <row r="30">
          <cell r="C30" t="str">
            <v>UPA IBURA - CG 015/2022</v>
          </cell>
          <cell r="E30" t="str">
            <v>ANDRE HELON MAIA COUTINHO DOS SANTOS</v>
          </cell>
          <cell r="F30" t="str">
            <v>2 - Outros Profissionais da Saúde</v>
          </cell>
          <cell r="G30" t="str">
            <v>5174-20</v>
          </cell>
          <cell r="H30" t="str">
            <v>11/2024</v>
          </cell>
          <cell r="J30">
            <v>285.25</v>
          </cell>
          <cell r="L30">
            <v>268.08100977198694</v>
          </cell>
          <cell r="M30">
            <v>28.87</v>
          </cell>
          <cell r="O30">
            <v>5.9028338762214982</v>
          </cell>
          <cell r="R30">
            <v>35.075504885993489</v>
          </cell>
          <cell r="U30">
            <v>11.677296416938111</v>
          </cell>
        </row>
        <row r="31">
          <cell r="C31" t="str">
            <v>UPA IBURA - CG 015/2022</v>
          </cell>
          <cell r="E31" t="str">
            <v>ANDRE LUIZ GOMES BARBOSA</v>
          </cell>
          <cell r="F31" t="str">
            <v>2 - Outros Profissionais da Saúde</v>
          </cell>
          <cell r="G31" t="str">
            <v>3222-05</v>
          </cell>
          <cell r="H31" t="str">
            <v>11/2024</v>
          </cell>
          <cell r="J31">
            <v>385.95</v>
          </cell>
          <cell r="L31">
            <v>268.08100977198694</v>
          </cell>
          <cell r="M31">
            <v>27.43</v>
          </cell>
          <cell r="O31">
            <v>5.9028338762214982</v>
          </cell>
          <cell r="R31">
            <v>35.075504885993489</v>
          </cell>
          <cell r="S31">
            <v>82.29</v>
          </cell>
          <cell r="U31">
            <v>11.677296416938111</v>
          </cell>
          <cell r="Y31">
            <v>1718.12</v>
          </cell>
          <cell r="AB31" t="str">
            <v>Piso da Enfermagem</v>
          </cell>
        </row>
        <row r="32">
          <cell r="C32" t="str">
            <v>UPA IBURA - CG 015/2022</v>
          </cell>
          <cell r="E32" t="str">
            <v>ANDREA AURELIANO DA SILVA NASCIMENTO</v>
          </cell>
          <cell r="F32" t="str">
            <v>2 - Outros Profissionais da Saúde</v>
          </cell>
          <cell r="G32" t="str">
            <v>5143-20</v>
          </cell>
          <cell r="H32" t="str">
            <v>11/2024</v>
          </cell>
          <cell r="J32">
            <v>216.44</v>
          </cell>
          <cell r="L32">
            <v>268.08100977198694</v>
          </cell>
          <cell r="M32">
            <v>26.88</v>
          </cell>
          <cell r="O32">
            <v>5.9028338762214982</v>
          </cell>
          <cell r="R32">
            <v>35.075504885993489</v>
          </cell>
          <cell r="U32">
            <v>11.677296416938111</v>
          </cell>
        </row>
        <row r="33">
          <cell r="C33" t="str">
            <v>UPA IBURA - CG 015/2022</v>
          </cell>
          <cell r="E33" t="str">
            <v>ANDREIA DE OLIVEIRA</v>
          </cell>
          <cell r="F33" t="str">
            <v>2 - Outros Profissionais da Saúde</v>
          </cell>
          <cell r="G33" t="str">
            <v>3222-05</v>
          </cell>
          <cell r="H33" t="str">
            <v>11/2024</v>
          </cell>
          <cell r="J33">
            <v>347.79</v>
          </cell>
          <cell r="L33">
            <v>268.08100977198694</v>
          </cell>
          <cell r="M33">
            <v>29.39</v>
          </cell>
          <cell r="O33">
            <v>5.9028338762214982</v>
          </cell>
          <cell r="R33">
            <v>35.075504885993489</v>
          </cell>
          <cell r="S33">
            <v>88.17</v>
          </cell>
          <cell r="U33">
            <v>11.677296416938111</v>
          </cell>
          <cell r="Y33">
            <v>1718.12</v>
          </cell>
          <cell r="AB33" t="str">
            <v>Piso da Enfermagem</v>
          </cell>
        </row>
        <row r="34">
          <cell r="C34" t="str">
            <v>UPA IBURA - CG 015/2022</v>
          </cell>
          <cell r="E34" t="str">
            <v>ANDREZA MURIEL DE ARAUJO</v>
          </cell>
          <cell r="F34" t="str">
            <v>2 - Outros Profissionais da Saúde</v>
          </cell>
          <cell r="G34" t="str">
            <v>3222-05</v>
          </cell>
          <cell r="H34" t="str">
            <v>11/2024</v>
          </cell>
          <cell r="J34">
            <v>373.7</v>
          </cell>
          <cell r="L34">
            <v>268.08100977198694</v>
          </cell>
          <cell r="M34">
            <v>29.39</v>
          </cell>
          <cell r="O34">
            <v>5.9028338762214982</v>
          </cell>
          <cell r="R34">
            <v>35.075504885993489</v>
          </cell>
          <cell r="U34">
            <v>11.677296416938111</v>
          </cell>
          <cell r="X34" t="str">
            <v>Auxílio creche.</v>
          </cell>
          <cell r="Y34">
            <v>1718.12</v>
          </cell>
          <cell r="AB34" t="str">
            <v>Piso da Enfermagem</v>
          </cell>
        </row>
        <row r="35">
          <cell r="C35" t="str">
            <v>UPA IBURA - CG 015/2022</v>
          </cell>
          <cell r="E35" t="str">
            <v>ANTONIO COUTINHO DOS SANTOS</v>
          </cell>
          <cell r="F35" t="str">
            <v>2 - Outros Profissionais da Saúde</v>
          </cell>
          <cell r="G35" t="str">
            <v>5211-30</v>
          </cell>
          <cell r="H35" t="str">
            <v>11/2024</v>
          </cell>
          <cell r="J35">
            <v>232.83</v>
          </cell>
          <cell r="L35">
            <v>268.08100977198694</v>
          </cell>
          <cell r="M35">
            <v>28.87</v>
          </cell>
          <cell r="O35">
            <v>5.9028338762214982</v>
          </cell>
          <cell r="R35">
            <v>35.075504885993489</v>
          </cell>
          <cell r="S35">
            <v>86.61</v>
          </cell>
          <cell r="U35">
            <v>11.677296416938111</v>
          </cell>
        </row>
        <row r="36">
          <cell r="C36" t="str">
            <v>UPA IBURA - CG 015/2022</v>
          </cell>
          <cell r="E36" t="str">
            <v>ARDALE SANTOS DA COSTA</v>
          </cell>
          <cell r="F36" t="str">
            <v>2 - Outros Profissionais da Saúde</v>
          </cell>
          <cell r="G36" t="str">
            <v>2235-05</v>
          </cell>
          <cell r="H36" t="str">
            <v>11/2024</v>
          </cell>
          <cell r="J36">
            <v>643.04999999999995</v>
          </cell>
          <cell r="L36">
            <v>268.08100977198694</v>
          </cell>
          <cell r="M36">
            <v>4.29</v>
          </cell>
          <cell r="O36">
            <v>5.9028338762214982</v>
          </cell>
          <cell r="R36">
            <v>35.075504885993489</v>
          </cell>
          <cell r="U36">
            <v>11.677296416938111</v>
          </cell>
          <cell r="Y36">
            <v>740.75</v>
          </cell>
          <cell r="AB36" t="str">
            <v>Piso da Enfermagem</v>
          </cell>
        </row>
        <row r="37">
          <cell r="C37" t="str">
            <v>UPA IBURA - CG 015/2022</v>
          </cell>
          <cell r="E37" t="str">
            <v>ARIPUAM MARTINS BARROS</v>
          </cell>
          <cell r="F37" t="str">
            <v>2 - Outros Profissionais da Saúde</v>
          </cell>
          <cell r="G37" t="str">
            <v>5174-20</v>
          </cell>
          <cell r="H37" t="str">
            <v>11/2024</v>
          </cell>
          <cell r="J37">
            <v>0</v>
          </cell>
          <cell r="L37">
            <v>268.08100977198694</v>
          </cell>
          <cell r="O37">
            <v>5.9028338762214982</v>
          </cell>
          <cell r="R37">
            <v>35.075504885993489</v>
          </cell>
          <cell r="U37">
            <v>11.677296416938111</v>
          </cell>
        </row>
        <row r="38">
          <cell r="C38" t="str">
            <v>UPA IBURA - CG 015/2022</v>
          </cell>
          <cell r="E38" t="str">
            <v>ARTUR FILIPE DE SANTANA SANTOS</v>
          </cell>
          <cell r="F38" t="str">
            <v>2 - Outros Profissionais da Saúde</v>
          </cell>
          <cell r="G38" t="str">
            <v>2236-05</v>
          </cell>
          <cell r="H38" t="str">
            <v>11/2024</v>
          </cell>
          <cell r="J38">
            <v>247.9</v>
          </cell>
          <cell r="L38">
            <v>268.08100977198694</v>
          </cell>
          <cell r="M38">
            <v>3.37</v>
          </cell>
          <cell r="O38">
            <v>5.9028338762214982</v>
          </cell>
          <cell r="R38">
            <v>35.075504885993489</v>
          </cell>
          <cell r="U38">
            <v>11.677296416938111</v>
          </cell>
        </row>
        <row r="39">
          <cell r="C39" t="str">
            <v>UPA IBURA - CG 015/2022</v>
          </cell>
          <cell r="E39" t="str">
            <v>ASSIRIA MARIA SANTANA SANTOS</v>
          </cell>
          <cell r="F39" t="str">
            <v>1 - Médico</v>
          </cell>
          <cell r="G39" t="str">
            <v>2251-25</v>
          </cell>
          <cell r="H39" t="str">
            <v>11/2024</v>
          </cell>
          <cell r="J39">
            <v>433.02</v>
          </cell>
          <cell r="L39">
            <v>268.08100977198694</v>
          </cell>
          <cell r="M39">
            <v>4.24</v>
          </cell>
          <cell r="O39">
            <v>5.9028338762214982</v>
          </cell>
          <cell r="P39">
            <v>1.23</v>
          </cell>
          <cell r="R39">
            <v>35.075504885993489</v>
          </cell>
          <cell r="U39">
            <v>11.677296416938111</v>
          </cell>
        </row>
        <row r="40">
          <cell r="C40" t="str">
            <v>UPA IBURA - CG 015/2022</v>
          </cell>
          <cell r="E40" t="str">
            <v>ASSUERO TAVARES DE ARAUJO</v>
          </cell>
          <cell r="F40" t="str">
            <v>2 - Outros Profissionais da Saúde</v>
          </cell>
          <cell r="G40" t="str">
            <v>2251-25</v>
          </cell>
          <cell r="H40" t="str">
            <v>11/2024</v>
          </cell>
          <cell r="J40">
            <v>1343.28</v>
          </cell>
          <cell r="L40">
            <v>268.08100977198694</v>
          </cell>
          <cell r="O40">
            <v>5.9028338762214982</v>
          </cell>
          <cell r="P40">
            <v>1.23</v>
          </cell>
          <cell r="R40">
            <v>35.075504885993489</v>
          </cell>
          <cell r="U40">
            <v>11.677296416938111</v>
          </cell>
        </row>
        <row r="41">
          <cell r="C41" t="str">
            <v>UPA IBURA - CG 015/2022</v>
          </cell>
          <cell r="E41" t="str">
            <v>BARBARA DE CARVALHO FREIRE SANTOS MOURA</v>
          </cell>
          <cell r="F41" t="str">
            <v>2 - Outros Profissionais da Saúde</v>
          </cell>
          <cell r="G41" t="str">
            <v>2252-65</v>
          </cell>
          <cell r="H41" t="str">
            <v>11/2024</v>
          </cell>
          <cell r="J41">
            <v>819.72</v>
          </cell>
          <cell r="L41">
            <v>268.08100977198694</v>
          </cell>
          <cell r="M41">
            <v>4.24</v>
          </cell>
          <cell r="O41">
            <v>5.9028338762214982</v>
          </cell>
          <cell r="P41">
            <v>1.23</v>
          </cell>
          <cell r="R41">
            <v>35.075504885993489</v>
          </cell>
          <cell r="U41">
            <v>11.677296416938111</v>
          </cell>
        </row>
        <row r="42">
          <cell r="C42" t="str">
            <v>UPA IBURA - CG 015/2022</v>
          </cell>
          <cell r="E42" t="str">
            <v>BARBARA KELLY DE SOUSA BISPO</v>
          </cell>
          <cell r="F42" t="str">
            <v>1 - Médico</v>
          </cell>
          <cell r="G42" t="str">
            <v>2251-25</v>
          </cell>
          <cell r="H42" t="str">
            <v>11/2024</v>
          </cell>
          <cell r="J42">
            <v>594.91999999999996</v>
          </cell>
          <cell r="L42">
            <v>268.08100977198694</v>
          </cell>
          <cell r="M42">
            <v>2.97</v>
          </cell>
          <cell r="O42">
            <v>5.9028338762214982</v>
          </cell>
          <cell r="P42">
            <v>1.23</v>
          </cell>
          <cell r="R42">
            <v>35.075504885993489</v>
          </cell>
          <cell r="U42">
            <v>11.677296416938111</v>
          </cell>
        </row>
        <row r="43">
          <cell r="C43" t="str">
            <v>UPA IBURA - CG 015/2022</v>
          </cell>
          <cell r="E43" t="str">
            <v>BENEDITA HERCULANO DA SILVA</v>
          </cell>
          <cell r="F43" t="str">
            <v>2 - Outros Profissionais da Saúde</v>
          </cell>
          <cell r="G43" t="str">
            <v>5134-30</v>
          </cell>
          <cell r="H43" t="str">
            <v>11/2024</v>
          </cell>
          <cell r="J43">
            <v>223.98</v>
          </cell>
          <cell r="L43">
            <v>268.08100977198694</v>
          </cell>
          <cell r="M43">
            <v>25.98</v>
          </cell>
          <cell r="O43">
            <v>5.9028338762214982</v>
          </cell>
          <cell r="R43">
            <v>35.075504885993489</v>
          </cell>
          <cell r="S43">
            <v>77.95</v>
          </cell>
          <cell r="U43">
            <v>11.677296416938111</v>
          </cell>
        </row>
        <row r="44">
          <cell r="C44" t="str">
            <v>UPA IBURA - CG 015/2022</v>
          </cell>
          <cell r="E44" t="str">
            <v>BIANCA RIBEIRO SIQUEIRA PEDROSA</v>
          </cell>
          <cell r="F44" t="str">
            <v>1 - Médico</v>
          </cell>
          <cell r="G44" t="str">
            <v>2252-65</v>
          </cell>
          <cell r="H44" t="str">
            <v>11/2024</v>
          </cell>
          <cell r="J44">
            <v>775.02</v>
          </cell>
          <cell r="L44">
            <v>268.08100977198694</v>
          </cell>
          <cell r="O44">
            <v>5.9028338762214982</v>
          </cell>
          <cell r="P44">
            <v>1.23</v>
          </cell>
          <cell r="R44">
            <v>35.075504885993489</v>
          </cell>
          <cell r="U44">
            <v>11.677296416938111</v>
          </cell>
        </row>
        <row r="45">
          <cell r="C45" t="str">
            <v>UPA IBURA - CG 015/2022</v>
          </cell>
          <cell r="E45" t="str">
            <v>BIANKA DA SILVA CASTRO</v>
          </cell>
          <cell r="F45" t="str">
            <v>2 - Outros Profissionais da Saúde</v>
          </cell>
          <cell r="G45" t="str">
            <v>4221-05</v>
          </cell>
          <cell r="H45" t="str">
            <v>11/2024</v>
          </cell>
          <cell r="J45">
            <v>266.79000000000002</v>
          </cell>
          <cell r="L45">
            <v>268.08100977198694</v>
          </cell>
          <cell r="M45">
            <v>26.95</v>
          </cell>
          <cell r="O45">
            <v>5.9028338762214982</v>
          </cell>
          <cell r="R45">
            <v>35.075504885993489</v>
          </cell>
          <cell r="U45">
            <v>11.677296416938111</v>
          </cell>
        </row>
        <row r="46">
          <cell r="C46" t="str">
            <v>UPA IBURA - CG 015/2022</v>
          </cell>
          <cell r="E46" t="str">
            <v>BRENDA ANGELICA RODRIGUES DA SILVA</v>
          </cell>
          <cell r="F46" t="str">
            <v>2 - Outros Profissionais da Saúde</v>
          </cell>
          <cell r="G46" t="str">
            <v>5211-30</v>
          </cell>
          <cell r="H46" t="str">
            <v>11/2024</v>
          </cell>
          <cell r="J46">
            <v>173.6</v>
          </cell>
          <cell r="L46">
            <v>268.08100977198694</v>
          </cell>
          <cell r="M46">
            <v>27.91</v>
          </cell>
          <cell r="O46">
            <v>5.9028338762214982</v>
          </cell>
          <cell r="R46">
            <v>35.075504885993489</v>
          </cell>
          <cell r="U46">
            <v>11.677296416938111</v>
          </cell>
          <cell r="X46" t="str">
            <v>Auxílio creche.</v>
          </cell>
        </row>
        <row r="47">
          <cell r="C47" t="str">
            <v>UPA IBURA - CG 015/2022</v>
          </cell>
          <cell r="E47" t="str">
            <v>BRUNO DUARTE SILVA</v>
          </cell>
          <cell r="F47" t="str">
            <v>1 - Médico</v>
          </cell>
          <cell r="G47" t="str">
            <v>2251-25</v>
          </cell>
          <cell r="H47" t="str">
            <v>11/2024</v>
          </cell>
          <cell r="J47">
            <v>452.76</v>
          </cell>
          <cell r="L47">
            <v>268.08100977198694</v>
          </cell>
          <cell r="M47">
            <v>4.24</v>
          </cell>
          <cell r="O47">
            <v>5.9028338762214982</v>
          </cell>
          <cell r="P47">
            <v>1.23</v>
          </cell>
          <cell r="R47">
            <v>35.075504885993489</v>
          </cell>
          <cell r="U47">
            <v>11.677296416938111</v>
          </cell>
        </row>
        <row r="48">
          <cell r="C48" t="str">
            <v>UPA IBURA - CG 015/2022</v>
          </cell>
          <cell r="E48" t="str">
            <v>BRUNO LOPES DA SILVA DOS SANTOS</v>
          </cell>
          <cell r="F48" t="str">
            <v>2 - Outros Profissionais da Saúde</v>
          </cell>
          <cell r="G48" t="str">
            <v>3222-05</v>
          </cell>
          <cell r="H48" t="str">
            <v>11/2024</v>
          </cell>
          <cell r="J48">
            <v>365.72</v>
          </cell>
          <cell r="L48">
            <v>268.08100977198694</v>
          </cell>
          <cell r="M48">
            <v>26.45</v>
          </cell>
          <cell r="O48">
            <v>5.9028338762214982</v>
          </cell>
          <cell r="R48">
            <v>35.075504885993489</v>
          </cell>
          <cell r="U48">
            <v>11.677296416938111</v>
          </cell>
          <cell r="Y48">
            <v>1718.12</v>
          </cell>
          <cell r="AB48" t="str">
            <v>Piso da Enfermagem</v>
          </cell>
        </row>
        <row r="49">
          <cell r="C49" t="str">
            <v>UPA IBURA - CG 015/2022</v>
          </cell>
          <cell r="E49" t="str">
            <v>BRUNO RICARDO DE OIVEIRA SILVA</v>
          </cell>
          <cell r="F49" t="str">
            <v>2 - Outros Profissionais da Saúde</v>
          </cell>
          <cell r="G49" t="str">
            <v>5143-20</v>
          </cell>
          <cell r="H49" t="str">
            <v>11/2024</v>
          </cell>
          <cell r="J49">
            <v>222.11</v>
          </cell>
          <cell r="L49">
            <v>268.08100977198694</v>
          </cell>
          <cell r="M49">
            <v>28.8</v>
          </cell>
          <cell r="O49">
            <v>5.9028338762214982</v>
          </cell>
          <cell r="R49">
            <v>35.075504885993489</v>
          </cell>
          <cell r="S49">
            <v>86.41</v>
          </cell>
          <cell r="U49">
            <v>11.677296416938111</v>
          </cell>
        </row>
        <row r="50">
          <cell r="C50" t="str">
            <v>UPA IBURA - CG 015/2022</v>
          </cell>
          <cell r="E50" t="str">
            <v>CAIO RODRIGO DE OLIVEIRA MELO</v>
          </cell>
          <cell r="F50" t="str">
            <v>2 - Outros Profissionais da Saúde</v>
          </cell>
          <cell r="G50" t="str">
            <v>2252-65</v>
          </cell>
          <cell r="H50" t="str">
            <v>11/2024</v>
          </cell>
          <cell r="J50">
            <v>173.9</v>
          </cell>
          <cell r="L50">
            <v>268.08100977198694</v>
          </cell>
          <cell r="O50">
            <v>5.9028338762214982</v>
          </cell>
          <cell r="P50">
            <v>1.23</v>
          </cell>
          <cell r="R50">
            <v>35.075504885993489</v>
          </cell>
          <cell r="U50">
            <v>11.677296416938111</v>
          </cell>
        </row>
        <row r="51">
          <cell r="C51" t="str">
            <v>UPA IBURA - CG 015/2022</v>
          </cell>
          <cell r="E51" t="str">
            <v>CAMILA DE MORAES COSTA BARROS</v>
          </cell>
          <cell r="F51" t="str">
            <v>1 - Médico</v>
          </cell>
          <cell r="G51" t="str">
            <v>2252-65</v>
          </cell>
          <cell r="H51" t="str">
            <v>11/2024</v>
          </cell>
          <cell r="J51">
            <v>214.28</v>
          </cell>
          <cell r="L51">
            <v>268.08100977198694</v>
          </cell>
          <cell r="O51">
            <v>5.9028338762214982</v>
          </cell>
          <cell r="P51">
            <v>1.23</v>
          </cell>
          <cell r="R51">
            <v>35.075504885993489</v>
          </cell>
          <cell r="U51">
            <v>11.677296416938111</v>
          </cell>
        </row>
        <row r="52">
          <cell r="C52" t="str">
            <v>UPA IBURA - CG 015/2022</v>
          </cell>
          <cell r="E52" t="str">
            <v>CARLA GREICE OLIVEIRA DA SILVA CUNHA</v>
          </cell>
          <cell r="F52" t="str">
            <v>2 - Outros Profissionais da Saúde</v>
          </cell>
          <cell r="G52" t="str">
            <v>3222-05</v>
          </cell>
          <cell r="H52" t="str">
            <v>11/2024</v>
          </cell>
          <cell r="J52">
            <v>387.61</v>
          </cell>
          <cell r="L52">
            <v>268.08100977198694</v>
          </cell>
          <cell r="M52">
            <v>29.39</v>
          </cell>
          <cell r="O52">
            <v>5.9028338762214982</v>
          </cell>
          <cell r="R52">
            <v>35.075504885993489</v>
          </cell>
          <cell r="S52">
            <v>88.17</v>
          </cell>
          <cell r="U52">
            <v>11.677296416938111</v>
          </cell>
          <cell r="X52" t="str">
            <v>Auxílio creche.</v>
          </cell>
          <cell r="Y52">
            <v>1718.12</v>
          </cell>
          <cell r="AB52" t="str">
            <v>Piso da Enfermagem</v>
          </cell>
        </row>
        <row r="53">
          <cell r="C53" t="str">
            <v>UPA IBURA - CG 015/2022</v>
          </cell>
          <cell r="E53" t="str">
            <v>CARLOS AUGUSTO DE SOUZA</v>
          </cell>
          <cell r="F53" t="str">
            <v>3 - Administrativo</v>
          </cell>
          <cell r="G53" t="str">
            <v>5174-20</v>
          </cell>
          <cell r="H53" t="str">
            <v>11/2024</v>
          </cell>
          <cell r="J53">
            <v>286.7</v>
          </cell>
          <cell r="L53">
            <v>268.08100977198694</v>
          </cell>
          <cell r="M53">
            <v>28.87</v>
          </cell>
          <cell r="O53">
            <v>5.9028338762214982</v>
          </cell>
          <cell r="R53">
            <v>35.075504885993489</v>
          </cell>
          <cell r="S53">
            <v>86.61</v>
          </cell>
          <cell r="U53">
            <v>11.677296416938111</v>
          </cell>
        </row>
        <row r="54">
          <cell r="C54" t="str">
            <v>UPA IBURA - CG 015/2022</v>
          </cell>
          <cell r="E54" t="str">
            <v>CARLOS EDUARDO DE LIMA E SILVA BRASILEIRO</v>
          </cell>
          <cell r="F54" t="str">
            <v>2 - Outros Profissionais da Saúde</v>
          </cell>
          <cell r="G54" t="str">
            <v>2521-05</v>
          </cell>
          <cell r="H54" t="str">
            <v>11/2024</v>
          </cell>
          <cell r="J54">
            <v>2305.69</v>
          </cell>
          <cell r="L54">
            <v>268.08100977198694</v>
          </cell>
          <cell r="O54">
            <v>5.9028338762214982</v>
          </cell>
          <cell r="R54">
            <v>35.075504885993489</v>
          </cell>
          <cell r="U54">
            <v>11.677296416938111</v>
          </cell>
        </row>
        <row r="55">
          <cell r="C55" t="str">
            <v>UPA IBURA - CG 015/2022</v>
          </cell>
          <cell r="E55" t="str">
            <v>CAROL DIAS GOMES DA SILVA</v>
          </cell>
          <cell r="F55" t="str">
            <v>1 - Médico</v>
          </cell>
          <cell r="G55" t="str">
            <v>2251-24</v>
          </cell>
          <cell r="H55" t="str">
            <v>11/2024</v>
          </cell>
          <cell r="J55">
            <v>945.08</v>
          </cell>
          <cell r="L55">
            <v>268.08100977198694</v>
          </cell>
          <cell r="O55">
            <v>5.9028338762214982</v>
          </cell>
          <cell r="P55">
            <v>1.23</v>
          </cell>
          <cell r="R55">
            <v>35.075504885993489</v>
          </cell>
          <cell r="U55">
            <v>11.677296416938111</v>
          </cell>
        </row>
        <row r="56">
          <cell r="C56" t="str">
            <v>UPA IBURA - CG 015/2022</v>
          </cell>
          <cell r="E56" t="str">
            <v>CAROLINE CORDEIRO DE ALMEIDA</v>
          </cell>
          <cell r="F56" t="str">
            <v>1 - Médico</v>
          </cell>
          <cell r="G56" t="str">
            <v>2251-25</v>
          </cell>
          <cell r="H56" t="str">
            <v>11/2024</v>
          </cell>
          <cell r="J56">
            <v>623.79</v>
          </cell>
          <cell r="L56">
            <v>268.08100977198694</v>
          </cell>
          <cell r="M56">
            <v>4.24</v>
          </cell>
          <cell r="O56">
            <v>5.9028338762214982</v>
          </cell>
          <cell r="P56">
            <v>1.23</v>
          </cell>
          <cell r="R56">
            <v>35.075504885993489</v>
          </cell>
          <cell r="U56">
            <v>11.677296416938111</v>
          </cell>
        </row>
        <row r="57">
          <cell r="C57" t="str">
            <v>UPA IBURA - CG 015/2022</v>
          </cell>
          <cell r="E57" t="str">
            <v>CASSIA CRISTINA CESAR COSTA DE CAMPOS</v>
          </cell>
          <cell r="F57" t="str">
            <v>2 - Outros Profissionais da Saúde</v>
          </cell>
          <cell r="G57" t="str">
            <v>2251-24</v>
          </cell>
          <cell r="H57" t="str">
            <v>11/2024</v>
          </cell>
          <cell r="J57">
            <v>1610.19</v>
          </cell>
          <cell r="L57">
            <v>268.08100977198694</v>
          </cell>
          <cell r="O57">
            <v>5.9028338762214982</v>
          </cell>
          <cell r="P57">
            <v>1.23</v>
          </cell>
          <cell r="R57">
            <v>35.075504885993489</v>
          </cell>
          <cell r="U57">
            <v>11.677296416938111</v>
          </cell>
        </row>
        <row r="58">
          <cell r="C58" t="str">
            <v>UPA IBURA - CG 015/2022</v>
          </cell>
          <cell r="E58" t="str">
            <v>CELIO DE SOUZA RIBEIRO</v>
          </cell>
          <cell r="F58" t="str">
            <v>2 - Outros Profissionais da Saúde</v>
          </cell>
          <cell r="G58" t="str">
            <v>2251-24</v>
          </cell>
          <cell r="H58" t="str">
            <v>11/2024</v>
          </cell>
          <cell r="J58">
            <v>611.89</v>
          </cell>
          <cell r="L58">
            <v>268.08100977198694</v>
          </cell>
          <cell r="M58">
            <v>4.24</v>
          </cell>
          <cell r="O58">
            <v>5.9028338762214982</v>
          </cell>
          <cell r="P58">
            <v>1.23</v>
          </cell>
          <cell r="R58">
            <v>35.075504885993489</v>
          </cell>
          <cell r="U58">
            <v>11.677296416938111</v>
          </cell>
        </row>
        <row r="59">
          <cell r="C59" t="str">
            <v>UPA IBURA - CG 015/2022</v>
          </cell>
          <cell r="E59" t="str">
            <v>CHINOZACKY DE SOUZA SILVA</v>
          </cell>
          <cell r="F59" t="str">
            <v>2 - Outros Profissionais da Saúde</v>
          </cell>
          <cell r="G59" t="str">
            <v>3222-05</v>
          </cell>
          <cell r="H59" t="str">
            <v>11/2024</v>
          </cell>
          <cell r="J59">
            <v>375.06</v>
          </cell>
          <cell r="L59">
            <v>268.08100977198694</v>
          </cell>
          <cell r="M59">
            <v>29.39</v>
          </cell>
          <cell r="O59">
            <v>5.9028338762214982</v>
          </cell>
          <cell r="R59">
            <v>35.075504885993489</v>
          </cell>
          <cell r="S59">
            <v>88.17</v>
          </cell>
          <cell r="U59">
            <v>11.677296416938111</v>
          </cell>
          <cell r="Y59">
            <v>1718.12</v>
          </cell>
          <cell r="AB59" t="str">
            <v>Piso da Enfermagem</v>
          </cell>
        </row>
        <row r="60">
          <cell r="C60" t="str">
            <v>UPA IBURA - CG 015/2022</v>
          </cell>
          <cell r="E60" t="str">
            <v>CIBELE DA SILVA CRUZ</v>
          </cell>
          <cell r="F60" t="str">
            <v>2 - Outros Profissionais da Saúde</v>
          </cell>
          <cell r="G60" t="str">
            <v>2516-05</v>
          </cell>
          <cell r="H60" t="str">
            <v>11/2024</v>
          </cell>
          <cell r="J60">
            <v>451.86</v>
          </cell>
          <cell r="L60">
            <v>268.08100977198694</v>
          </cell>
          <cell r="M60">
            <v>51.18</v>
          </cell>
          <cell r="O60">
            <v>5.9028338762214982</v>
          </cell>
          <cell r="R60">
            <v>35.075504885993489</v>
          </cell>
          <cell r="U60">
            <v>11.677296416938111</v>
          </cell>
        </row>
        <row r="61">
          <cell r="C61" t="str">
            <v>UPA IBURA - CG 015/2022</v>
          </cell>
          <cell r="E61" t="str">
            <v>CIBELE LETICIA DE ALCANTARA</v>
          </cell>
          <cell r="F61" t="str">
            <v>2 - Outros Profissionais da Saúde</v>
          </cell>
          <cell r="G61" t="str">
            <v>2235-05</v>
          </cell>
          <cell r="H61" t="str">
            <v>11/2024</v>
          </cell>
          <cell r="J61">
            <v>399.8</v>
          </cell>
          <cell r="L61">
            <v>268.08100977198694</v>
          </cell>
          <cell r="M61">
            <v>3.59</v>
          </cell>
          <cell r="O61">
            <v>5.9028338762214982</v>
          </cell>
          <cell r="R61">
            <v>35.075504885993489</v>
          </cell>
          <cell r="U61">
            <v>11.677296416938111</v>
          </cell>
          <cell r="Y61">
            <v>1172.29</v>
          </cell>
          <cell r="AB61" t="str">
            <v>Piso da Enfermagem</v>
          </cell>
        </row>
        <row r="62">
          <cell r="C62" t="str">
            <v>UPA IBURA - CG 015/2022</v>
          </cell>
          <cell r="E62" t="str">
            <v>CINTIA SOARES BENTO DA SILVA</v>
          </cell>
          <cell r="F62" t="str">
            <v>2 - Outros Profissionais da Saúde</v>
          </cell>
          <cell r="G62" t="str">
            <v>2235-05</v>
          </cell>
          <cell r="H62" t="str">
            <v>11/2024</v>
          </cell>
          <cell r="J62">
            <v>365.12</v>
          </cell>
          <cell r="L62">
            <v>268.08100977198694</v>
          </cell>
          <cell r="M62">
            <v>3.33</v>
          </cell>
          <cell r="O62">
            <v>5.9028338762214982</v>
          </cell>
          <cell r="R62">
            <v>35.075504885993489</v>
          </cell>
          <cell r="U62">
            <v>11.677296416938111</v>
          </cell>
          <cell r="Y62">
            <v>1331.74</v>
          </cell>
          <cell r="AB62" t="str">
            <v>Piso da Enfermagem</v>
          </cell>
        </row>
        <row r="63">
          <cell r="C63" t="str">
            <v>UPA IBURA - CG 015/2022</v>
          </cell>
          <cell r="E63" t="str">
            <v>CLARA SARMENTO MAIA DA MATA</v>
          </cell>
          <cell r="F63" t="str">
            <v>1 - Médico</v>
          </cell>
          <cell r="G63" t="str">
            <v>2252-65</v>
          </cell>
          <cell r="H63" t="str">
            <v>11/2024</v>
          </cell>
          <cell r="J63">
            <v>605.94000000000005</v>
          </cell>
          <cell r="L63">
            <v>268.08100977198694</v>
          </cell>
          <cell r="O63">
            <v>5.9028338762214982</v>
          </cell>
          <cell r="R63">
            <v>35.075504885993489</v>
          </cell>
          <cell r="U63">
            <v>11.677296416938111</v>
          </cell>
        </row>
        <row r="64">
          <cell r="C64" t="str">
            <v>UPA IBURA - CG 015/2022</v>
          </cell>
          <cell r="E64" t="str">
            <v>CLARISSA DA SILVA RODRIGUES</v>
          </cell>
          <cell r="F64" t="str">
            <v>1 - Médico</v>
          </cell>
          <cell r="G64" t="str">
            <v>2251-24</v>
          </cell>
          <cell r="H64" t="str">
            <v>11/2024</v>
          </cell>
          <cell r="J64">
            <v>1228.27</v>
          </cell>
          <cell r="L64">
            <v>268.08100977198694</v>
          </cell>
          <cell r="M64">
            <v>4.24</v>
          </cell>
          <cell r="O64">
            <v>5.9028338762214982</v>
          </cell>
          <cell r="P64">
            <v>1.23</v>
          </cell>
          <cell r="R64">
            <v>35.075504885993489</v>
          </cell>
          <cell r="U64">
            <v>11.677296416938111</v>
          </cell>
        </row>
        <row r="65">
          <cell r="C65" t="str">
            <v>UPA IBURA - CG 015/2022</v>
          </cell>
          <cell r="E65" t="str">
            <v>CLAUDIA CRISTINA VERISSIMO F DOS SANTOS</v>
          </cell>
          <cell r="F65" t="str">
            <v>2 - Outros Profissionais da Saúde</v>
          </cell>
          <cell r="G65" t="str">
            <v>2235-05</v>
          </cell>
          <cell r="H65" t="str">
            <v>11/2024</v>
          </cell>
          <cell r="J65">
            <v>559.16</v>
          </cell>
          <cell r="L65">
            <v>268.08100977198694</v>
          </cell>
          <cell r="M65">
            <v>0.14000000000000001</v>
          </cell>
          <cell r="O65">
            <v>5.9028338762214982</v>
          </cell>
          <cell r="R65">
            <v>35.075504885993489</v>
          </cell>
          <cell r="U65">
            <v>11.677296416938111</v>
          </cell>
          <cell r="Y65">
            <v>740.75</v>
          </cell>
          <cell r="AB65" t="str">
            <v>Piso da Enfermagem</v>
          </cell>
        </row>
        <row r="66">
          <cell r="C66" t="str">
            <v>UPA IBURA - CG 015/2022</v>
          </cell>
          <cell r="E66" t="str">
            <v>CLAUDIO JOSE DE ALBUQUERQUE LEIMIG FILHO</v>
          </cell>
          <cell r="F66" t="str">
            <v>1 - Médico</v>
          </cell>
          <cell r="G66" t="str">
            <v>2251-25</v>
          </cell>
          <cell r="H66" t="str">
            <v>11/2024</v>
          </cell>
          <cell r="J66">
            <v>561.05999999999995</v>
          </cell>
          <cell r="L66">
            <v>268.08100977198694</v>
          </cell>
          <cell r="M66">
            <v>4.24</v>
          </cell>
          <cell r="O66">
            <v>5.9028338762214982</v>
          </cell>
          <cell r="P66">
            <v>1.23</v>
          </cell>
          <cell r="R66">
            <v>35.075504885993489</v>
          </cell>
          <cell r="U66">
            <v>11.677296416938111</v>
          </cell>
        </row>
        <row r="67">
          <cell r="C67" t="str">
            <v>UPA IBURA - CG 015/2022</v>
          </cell>
          <cell r="E67" t="str">
            <v>CLEBER TRINDADE LEAL MONTEIRO</v>
          </cell>
          <cell r="F67" t="str">
            <v>2 - Outros Profissionais da Saúde</v>
          </cell>
          <cell r="G67" t="str">
            <v>3121-05</v>
          </cell>
          <cell r="H67" t="str">
            <v>11/2024</v>
          </cell>
          <cell r="J67">
            <v>424.69</v>
          </cell>
          <cell r="L67">
            <v>268.08100977198694</v>
          </cell>
          <cell r="O67">
            <v>5.9028338762214982</v>
          </cell>
          <cell r="R67">
            <v>35.075504885993489</v>
          </cell>
          <cell r="U67">
            <v>11.677296416938111</v>
          </cell>
          <cell r="X67" t="str">
            <v>Auxílio ferramentas.</v>
          </cell>
        </row>
        <row r="68">
          <cell r="C68" t="str">
            <v>UPA IBURA - CG 015/2022</v>
          </cell>
          <cell r="E68" t="str">
            <v>CLEIDE JUDITE DO NASCIMENTO SOARES</v>
          </cell>
          <cell r="F68" t="str">
            <v>2 - Outros Profissionais da Saúde</v>
          </cell>
          <cell r="G68" t="str">
            <v>5143-20</v>
          </cell>
          <cell r="H68" t="str">
            <v>11/2024</v>
          </cell>
          <cell r="J68">
            <v>227.43</v>
          </cell>
          <cell r="L68">
            <v>268.08100977198694</v>
          </cell>
          <cell r="M68">
            <v>26.88</v>
          </cell>
          <cell r="O68">
            <v>5.9028338762214982</v>
          </cell>
          <cell r="R68">
            <v>35.075504885993489</v>
          </cell>
          <cell r="U68">
            <v>11.677296416938111</v>
          </cell>
        </row>
        <row r="69">
          <cell r="C69" t="str">
            <v>UPA IBURA - CG 015/2022</v>
          </cell>
          <cell r="E69" t="str">
            <v>CLODOALDO PEREIRA DA VEIGA</v>
          </cell>
          <cell r="F69" t="str">
            <v>2 - Outros Profissionais da Saúde</v>
          </cell>
          <cell r="G69" t="str">
            <v>3241-15</v>
          </cell>
          <cell r="H69" t="str">
            <v>11/2024</v>
          </cell>
          <cell r="J69">
            <v>424.09</v>
          </cell>
          <cell r="L69">
            <v>268.08100977198694</v>
          </cell>
          <cell r="M69">
            <v>2.6</v>
          </cell>
          <cell r="O69">
            <v>5.9028338762214982</v>
          </cell>
          <cell r="R69">
            <v>35.075504885993489</v>
          </cell>
          <cell r="U69">
            <v>11.677296416938111</v>
          </cell>
        </row>
        <row r="70">
          <cell r="C70" t="str">
            <v>UPA IBURA - CG 015/2022</v>
          </cell>
          <cell r="E70" t="str">
            <v>CRISLEIDE LOPES DA SILVA</v>
          </cell>
          <cell r="F70" t="str">
            <v>2 - Outros Profissionais da Saúde</v>
          </cell>
          <cell r="G70" t="str">
            <v>2516-05</v>
          </cell>
          <cell r="H70" t="str">
            <v>11/2024</v>
          </cell>
          <cell r="J70">
            <v>421.32</v>
          </cell>
          <cell r="L70">
            <v>268.08100977198694</v>
          </cell>
          <cell r="M70">
            <v>51.18</v>
          </cell>
          <cell r="O70">
            <v>5.9028338762214982</v>
          </cell>
          <cell r="R70">
            <v>35.075504885993489</v>
          </cell>
          <cell r="S70">
            <v>153.53</v>
          </cell>
          <cell r="U70">
            <v>11.677296416938111</v>
          </cell>
        </row>
        <row r="71">
          <cell r="C71" t="str">
            <v>UPA IBURA - CG 015/2022</v>
          </cell>
          <cell r="E71" t="str">
            <v>CRISTIANO ALMEIDA BASTOS</v>
          </cell>
          <cell r="F71" t="str">
            <v>1 - Médico</v>
          </cell>
          <cell r="G71" t="str">
            <v>2252-70</v>
          </cell>
          <cell r="H71" t="str">
            <v>11/2024</v>
          </cell>
          <cell r="J71">
            <v>1144.67</v>
          </cell>
          <cell r="L71">
            <v>268.08100977198694</v>
          </cell>
          <cell r="M71">
            <v>4.24</v>
          </cell>
          <cell r="O71">
            <v>5.9028338762214982</v>
          </cell>
          <cell r="P71">
            <v>1.23</v>
          </cell>
          <cell r="R71">
            <v>35.075504885993489</v>
          </cell>
          <cell r="U71">
            <v>11.677296416938111</v>
          </cell>
        </row>
        <row r="72">
          <cell r="C72" t="str">
            <v>UPA IBURA - CG 015/2022</v>
          </cell>
          <cell r="E72" t="str">
            <v>DANIELLY RENATA SILVA DE SOUZA LIMA</v>
          </cell>
          <cell r="F72" t="str">
            <v>2 - Outros Profissionais da Saúde</v>
          </cell>
          <cell r="G72" t="str">
            <v>3222-05</v>
          </cell>
          <cell r="H72" t="str">
            <v>11/2024</v>
          </cell>
          <cell r="J72">
            <v>356.06</v>
          </cell>
          <cell r="L72">
            <v>268.08100977198694</v>
          </cell>
          <cell r="M72">
            <v>22.53</v>
          </cell>
          <cell r="O72">
            <v>5.9028338762214982</v>
          </cell>
          <cell r="R72">
            <v>35.075504885993489</v>
          </cell>
          <cell r="S72">
            <v>67.59</v>
          </cell>
          <cell r="U72">
            <v>11.677296416938111</v>
          </cell>
          <cell r="X72" t="str">
            <v>Auxílio creche.</v>
          </cell>
          <cell r="Y72">
            <v>1718.12</v>
          </cell>
          <cell r="AB72" t="str">
            <v>Piso da Enfermagem</v>
          </cell>
        </row>
        <row r="73">
          <cell r="C73" t="str">
            <v>UPA IBURA - CG 015/2022</v>
          </cell>
          <cell r="E73" t="str">
            <v>DAVID JOSE DA SILVA</v>
          </cell>
          <cell r="F73" t="str">
            <v>2 - Outros Profissionais da Saúde</v>
          </cell>
          <cell r="G73" t="str">
            <v>5143-20</v>
          </cell>
          <cell r="H73" t="str">
            <v>11/2024</v>
          </cell>
          <cell r="J73">
            <v>233.79</v>
          </cell>
          <cell r="L73">
            <v>268.08100977198694</v>
          </cell>
          <cell r="M73">
            <v>26.88</v>
          </cell>
          <cell r="O73">
            <v>5.9028338762214982</v>
          </cell>
          <cell r="R73">
            <v>35.075504885993489</v>
          </cell>
          <cell r="U73">
            <v>11.677296416938111</v>
          </cell>
        </row>
        <row r="74">
          <cell r="C74" t="str">
            <v>UPA IBURA - CG 015/2022</v>
          </cell>
          <cell r="E74" t="str">
            <v>DAYANE DE MOURA SANTANA</v>
          </cell>
          <cell r="F74" t="str">
            <v>2 - Outros Profissionais da Saúde</v>
          </cell>
          <cell r="G74" t="str">
            <v>2235-05</v>
          </cell>
          <cell r="H74" t="str">
            <v>11/2024</v>
          </cell>
          <cell r="J74">
            <v>421.95</v>
          </cell>
          <cell r="L74">
            <v>268.08100977198694</v>
          </cell>
          <cell r="M74">
            <v>4.29</v>
          </cell>
          <cell r="O74">
            <v>5.9028338762214982</v>
          </cell>
          <cell r="R74">
            <v>35.075504885993489</v>
          </cell>
          <cell r="S74">
            <v>171.61</v>
          </cell>
          <cell r="U74">
            <v>11.677296416938111</v>
          </cell>
          <cell r="Y74">
            <v>740.75</v>
          </cell>
          <cell r="AB74" t="str">
            <v>Piso da Enfermagem</v>
          </cell>
        </row>
        <row r="75">
          <cell r="C75" t="str">
            <v>UPA IBURA - CG 015/2022</v>
          </cell>
          <cell r="E75" t="str">
            <v>DAYSE DAYANE DE MATOS BEZERRA DA SILVA</v>
          </cell>
          <cell r="F75" t="str">
            <v>2 - Outros Profissionais da Saúde</v>
          </cell>
          <cell r="G75" t="str">
            <v>2516-05</v>
          </cell>
          <cell r="H75" t="str">
            <v>11/2024</v>
          </cell>
          <cell r="J75">
            <v>398.88</v>
          </cell>
          <cell r="L75">
            <v>268.08100977198694</v>
          </cell>
          <cell r="M75">
            <v>51.18</v>
          </cell>
          <cell r="O75">
            <v>5.9028338762214982</v>
          </cell>
          <cell r="R75">
            <v>35.075504885993489</v>
          </cell>
          <cell r="U75">
            <v>11.677296416938111</v>
          </cell>
        </row>
        <row r="76">
          <cell r="C76" t="str">
            <v>UPA IBURA - CG 015/2022</v>
          </cell>
          <cell r="E76" t="str">
            <v>EDENILTON DE LIMA PEREIRA</v>
          </cell>
          <cell r="F76" t="str">
            <v>2 - Outros Profissionais da Saúde</v>
          </cell>
          <cell r="G76" t="str">
            <v>3241-15</v>
          </cell>
          <cell r="H76" t="str">
            <v>11/2024</v>
          </cell>
          <cell r="J76">
            <v>341.17</v>
          </cell>
          <cell r="L76">
            <v>268.08100977198694</v>
          </cell>
          <cell r="M76">
            <v>2.6</v>
          </cell>
          <cell r="O76">
            <v>5.9028338762214982</v>
          </cell>
          <cell r="R76">
            <v>35.075504885993489</v>
          </cell>
          <cell r="U76">
            <v>11.677296416938111</v>
          </cell>
        </row>
        <row r="77">
          <cell r="C77" t="str">
            <v>UPA IBURA - CG 015/2022</v>
          </cell>
          <cell r="E77" t="str">
            <v>EDILSA SOARES DA SILVA</v>
          </cell>
          <cell r="F77" t="str">
            <v>2 - Outros Profissionais da Saúde</v>
          </cell>
          <cell r="G77" t="str">
            <v>3222-05</v>
          </cell>
          <cell r="H77" t="str">
            <v>11/2024</v>
          </cell>
          <cell r="J77">
            <v>366.18</v>
          </cell>
          <cell r="L77">
            <v>268.08100977198694</v>
          </cell>
          <cell r="M77">
            <v>29.39</v>
          </cell>
          <cell r="O77">
            <v>5.9028338762214982</v>
          </cell>
          <cell r="R77">
            <v>35.075504885993489</v>
          </cell>
          <cell r="S77">
            <v>88.17</v>
          </cell>
          <cell r="U77">
            <v>11.677296416938111</v>
          </cell>
          <cell r="Y77">
            <v>1718.12</v>
          </cell>
          <cell r="AB77" t="str">
            <v>Piso da Enfermagem</v>
          </cell>
        </row>
        <row r="78">
          <cell r="C78" t="str">
            <v>UPA IBURA - CG 015/2022</v>
          </cell>
          <cell r="E78" t="str">
            <v>EDJA KARLA DA SILVA BARROS</v>
          </cell>
          <cell r="F78" t="str">
            <v>2 - Outros Profissionais da Saúde</v>
          </cell>
          <cell r="G78" t="str">
            <v>5211-30</v>
          </cell>
          <cell r="H78" t="str">
            <v>11/2024</v>
          </cell>
          <cell r="J78">
            <v>224.17</v>
          </cell>
          <cell r="L78">
            <v>268.08100977198694</v>
          </cell>
          <cell r="M78">
            <v>28.87</v>
          </cell>
          <cell r="O78">
            <v>5.9028338762214982</v>
          </cell>
          <cell r="R78">
            <v>35.075504885993489</v>
          </cell>
          <cell r="S78">
            <v>86.61</v>
          </cell>
          <cell r="U78">
            <v>11.677296416938111</v>
          </cell>
          <cell r="X78" t="str">
            <v>Auxílio creche.</v>
          </cell>
        </row>
        <row r="79">
          <cell r="C79" t="str">
            <v>UPA IBURA - CG 015/2022</v>
          </cell>
          <cell r="E79" t="str">
            <v>EDSON DA SILVA QUEIROZ</v>
          </cell>
          <cell r="F79" t="str">
            <v>3 - Administrativo</v>
          </cell>
          <cell r="G79" t="str">
            <v>5174-20</v>
          </cell>
          <cell r="H79" t="str">
            <v>11/2024</v>
          </cell>
          <cell r="J79">
            <v>266.91000000000003</v>
          </cell>
          <cell r="L79">
            <v>268.08100977198694</v>
          </cell>
          <cell r="M79">
            <v>28.87</v>
          </cell>
          <cell r="O79">
            <v>5.9028338762214982</v>
          </cell>
          <cell r="R79">
            <v>35.075504885993489</v>
          </cell>
          <cell r="S79">
            <v>86.61</v>
          </cell>
          <cell r="U79">
            <v>11.677296416938111</v>
          </cell>
        </row>
        <row r="80">
          <cell r="C80" t="str">
            <v>UPA IBURA - CG 015/2022</v>
          </cell>
          <cell r="E80" t="str">
            <v>EDUARDA IZABEL PEREIRA DOS SANTOS</v>
          </cell>
          <cell r="F80" t="str">
            <v>2 - Outros Profissionais da Saúde</v>
          </cell>
          <cell r="G80" t="str">
            <v>3222-05</v>
          </cell>
          <cell r="H80" t="str">
            <v>11/2024</v>
          </cell>
          <cell r="J80">
            <v>377.57</v>
          </cell>
          <cell r="L80">
            <v>268.08100977198694</v>
          </cell>
          <cell r="M80">
            <v>29.39</v>
          </cell>
          <cell r="O80">
            <v>5.9028338762214982</v>
          </cell>
          <cell r="R80">
            <v>35.075504885993489</v>
          </cell>
          <cell r="S80">
            <v>88.17</v>
          </cell>
          <cell r="U80">
            <v>11.677296416938111</v>
          </cell>
          <cell r="Y80">
            <v>1718.12</v>
          </cell>
          <cell r="AB80" t="str">
            <v>Piso da Enfermagem</v>
          </cell>
        </row>
        <row r="81">
          <cell r="C81" t="str">
            <v>UPA IBURA - CG 015/2022</v>
          </cell>
          <cell r="E81" t="str">
            <v>EGLA HOLANDA GOMES DOS SANTOS SILVA</v>
          </cell>
          <cell r="F81" t="str">
            <v>2 - Outros Profissionais da Saúde</v>
          </cell>
          <cell r="G81" t="str">
            <v>2235-05</v>
          </cell>
          <cell r="H81" t="str">
            <v>11/2024</v>
          </cell>
          <cell r="J81">
            <v>362.97</v>
          </cell>
          <cell r="L81">
            <v>268.08100977198694</v>
          </cell>
          <cell r="M81">
            <v>2.79</v>
          </cell>
          <cell r="O81">
            <v>5.9028338762214982</v>
          </cell>
          <cell r="R81">
            <v>35.075504885993489</v>
          </cell>
          <cell r="U81">
            <v>11.677296416938111</v>
          </cell>
          <cell r="X81" t="str">
            <v>Auxílio creche.</v>
          </cell>
          <cell r="Y81">
            <v>1667.73</v>
          </cell>
          <cell r="AB81" t="str">
            <v>Piso da Enfermagem</v>
          </cell>
        </row>
        <row r="82">
          <cell r="C82" t="str">
            <v>UPA IBURA - CG 015/2022</v>
          </cell>
          <cell r="E82" t="str">
            <v>ELANE MICHELLE ASSIS SALVINO E SILVA</v>
          </cell>
          <cell r="F82" t="str">
            <v>2 - Outros Profissionais da Saúde</v>
          </cell>
          <cell r="G82" t="str">
            <v>3226-05</v>
          </cell>
          <cell r="H82" t="str">
            <v>11/2024</v>
          </cell>
          <cell r="J82">
            <v>216.78</v>
          </cell>
          <cell r="L82">
            <v>268.08100977198694</v>
          </cell>
          <cell r="M82">
            <v>25.98</v>
          </cell>
          <cell r="O82">
            <v>5.9028338762214982</v>
          </cell>
          <cell r="R82">
            <v>35.075504885993489</v>
          </cell>
          <cell r="U82">
            <v>11.677296416938111</v>
          </cell>
        </row>
        <row r="83">
          <cell r="C83" t="str">
            <v>UPA IBURA - CG 015/2022</v>
          </cell>
          <cell r="E83" t="str">
            <v>ELCIANE RIBEIRO DOS SANTOS</v>
          </cell>
          <cell r="F83" t="str">
            <v>2 - Outros Profissionais da Saúde</v>
          </cell>
          <cell r="G83" t="str">
            <v>2234-05</v>
          </cell>
          <cell r="H83" t="str">
            <v>11/2024</v>
          </cell>
          <cell r="J83">
            <v>448.3</v>
          </cell>
          <cell r="L83">
            <v>268.08100977198694</v>
          </cell>
          <cell r="M83">
            <v>0.65</v>
          </cell>
          <cell r="O83">
            <v>5.9028338762214982</v>
          </cell>
          <cell r="R83">
            <v>35.075504885993489</v>
          </cell>
          <cell r="U83">
            <v>11.677296416938111</v>
          </cell>
          <cell r="X83" t="str">
            <v>Auxílio creche.</v>
          </cell>
        </row>
        <row r="84">
          <cell r="C84" t="str">
            <v>UPA IBURA - CG 015/2022</v>
          </cell>
          <cell r="E84" t="str">
            <v>ELIANA CRISTINA BORGES DA SILVA</v>
          </cell>
          <cell r="F84" t="str">
            <v>2 - Outros Profissionais da Saúde</v>
          </cell>
          <cell r="G84" t="str">
            <v>3222-05</v>
          </cell>
          <cell r="H84" t="str">
            <v>11/2024</v>
          </cell>
          <cell r="J84">
            <v>379.4</v>
          </cell>
          <cell r="L84">
            <v>268.08100977198694</v>
          </cell>
          <cell r="M84">
            <v>29.39</v>
          </cell>
          <cell r="O84">
            <v>5.9028338762214982</v>
          </cell>
          <cell r="R84">
            <v>35.075504885993489</v>
          </cell>
          <cell r="U84">
            <v>11.677296416938111</v>
          </cell>
          <cell r="Y84">
            <v>1718.12</v>
          </cell>
          <cell r="AB84" t="str">
            <v>Piso da Enfermagem</v>
          </cell>
        </row>
        <row r="85">
          <cell r="C85" t="str">
            <v>UPA IBURA - CG 015/2022</v>
          </cell>
          <cell r="E85" t="str">
            <v>ELISA PINHEIRO DE LIMA</v>
          </cell>
          <cell r="F85" t="str">
            <v>2 - Outros Profissionais da Saúde</v>
          </cell>
          <cell r="G85" t="str">
            <v>3222-05</v>
          </cell>
          <cell r="H85" t="str">
            <v>11/2024</v>
          </cell>
          <cell r="J85">
            <v>368.65</v>
          </cell>
          <cell r="L85">
            <v>268.08100977198694</v>
          </cell>
          <cell r="M85">
            <v>29.39</v>
          </cell>
          <cell r="O85">
            <v>5.9028338762214982</v>
          </cell>
          <cell r="R85">
            <v>35.075504885993489</v>
          </cell>
          <cell r="U85">
            <v>11.677296416938111</v>
          </cell>
          <cell r="Y85">
            <v>1718.12</v>
          </cell>
          <cell r="AB85" t="str">
            <v>Piso da Enfermagem</v>
          </cell>
        </row>
        <row r="86">
          <cell r="C86" t="str">
            <v>UPA IBURA - CG 015/2022</v>
          </cell>
          <cell r="E86" t="str">
            <v>ELISSANDRA CRISTINA BASILIO CAVALCANTI</v>
          </cell>
          <cell r="F86" t="str">
            <v>3 - Administrativo</v>
          </cell>
          <cell r="G86" t="str">
            <v>4221-05</v>
          </cell>
          <cell r="H86" t="str">
            <v>11/2024</v>
          </cell>
          <cell r="J86">
            <v>215.5</v>
          </cell>
          <cell r="L86">
            <v>268.08100977198694</v>
          </cell>
          <cell r="M86">
            <v>28.87</v>
          </cell>
          <cell r="O86">
            <v>5.9028338762214982</v>
          </cell>
          <cell r="R86">
            <v>35.075504885993489</v>
          </cell>
          <cell r="S86">
            <v>86.61</v>
          </cell>
          <cell r="U86">
            <v>11.677296416938111</v>
          </cell>
        </row>
        <row r="87">
          <cell r="C87" t="str">
            <v>UPA IBURA - CG 015/2022</v>
          </cell>
          <cell r="E87" t="str">
            <v>ELISSANDRO MENDES BARBOSA FILHO</v>
          </cell>
          <cell r="F87" t="str">
            <v>2 - Outros Profissionais da Saúde</v>
          </cell>
          <cell r="G87" t="str">
            <v>5174-20</v>
          </cell>
          <cell r="H87" t="str">
            <v>11/2024</v>
          </cell>
          <cell r="J87">
            <v>266.08</v>
          </cell>
          <cell r="L87">
            <v>268.08100977198694</v>
          </cell>
          <cell r="M87">
            <v>28.87</v>
          </cell>
          <cell r="O87">
            <v>5.9028338762214982</v>
          </cell>
          <cell r="R87">
            <v>35.075504885993489</v>
          </cell>
          <cell r="U87">
            <v>11.677296416938111</v>
          </cell>
        </row>
        <row r="88">
          <cell r="C88" t="str">
            <v>UPA IBURA - CG 015/2022</v>
          </cell>
          <cell r="E88" t="str">
            <v>ELIZAMA VIEIRA DA SILVA</v>
          </cell>
          <cell r="F88" t="str">
            <v>2 - Outros Profissionais da Saúde</v>
          </cell>
          <cell r="G88" t="str">
            <v>3222-05</v>
          </cell>
          <cell r="H88" t="str">
            <v>11/2024</v>
          </cell>
          <cell r="J88">
            <v>366.13</v>
          </cell>
          <cell r="L88">
            <v>268.08100977198694</v>
          </cell>
          <cell r="M88">
            <v>27.43</v>
          </cell>
          <cell r="O88">
            <v>5.9028338762214982</v>
          </cell>
          <cell r="R88">
            <v>35.075504885993489</v>
          </cell>
          <cell r="U88">
            <v>11.677296416938111</v>
          </cell>
          <cell r="Y88">
            <v>1718.12</v>
          </cell>
          <cell r="AB88" t="str">
            <v>Piso da Enfermagem</v>
          </cell>
        </row>
        <row r="89">
          <cell r="C89" t="str">
            <v>UPA IBURA - CG 015/2022</v>
          </cell>
          <cell r="E89" t="str">
            <v>ELIZANGELA PEREIRA DA SILVA</v>
          </cell>
          <cell r="F89" t="str">
            <v>2 - Outros Profissionais da Saúde</v>
          </cell>
          <cell r="G89" t="str">
            <v>3222-05</v>
          </cell>
          <cell r="H89" t="str">
            <v>11/2024</v>
          </cell>
          <cell r="J89">
            <v>394.5</v>
          </cell>
          <cell r="L89">
            <v>268.08100977198694</v>
          </cell>
          <cell r="O89">
            <v>5.9028338762214982</v>
          </cell>
          <cell r="R89">
            <v>35.075504885993489</v>
          </cell>
          <cell r="U89">
            <v>11.677296416938111</v>
          </cell>
          <cell r="Y89">
            <v>1718.12</v>
          </cell>
          <cell r="AB89" t="str">
            <v>Piso da Enfermagem</v>
          </cell>
        </row>
        <row r="90">
          <cell r="C90" t="str">
            <v>UPA IBURA - CG 015/2022</v>
          </cell>
          <cell r="E90" t="str">
            <v>EMANUELA ARAUJO SANTOS</v>
          </cell>
          <cell r="F90" t="str">
            <v>3 - Administrativo</v>
          </cell>
          <cell r="G90" t="str">
            <v>4221-05</v>
          </cell>
          <cell r="H90" t="str">
            <v>11/2024</v>
          </cell>
          <cell r="J90">
            <v>218.12</v>
          </cell>
          <cell r="L90">
            <v>268.08100977198694</v>
          </cell>
          <cell r="M90">
            <v>28.87</v>
          </cell>
          <cell r="O90">
            <v>5.9028338762214982</v>
          </cell>
          <cell r="R90">
            <v>35.075504885993489</v>
          </cell>
          <cell r="U90">
            <v>11.677296416938111</v>
          </cell>
        </row>
        <row r="91">
          <cell r="C91" t="str">
            <v>UPA IBURA - CG 015/2022</v>
          </cell>
          <cell r="E91" t="str">
            <v>EMANUELLE CABRAL DE ALBUQUERQUE</v>
          </cell>
          <cell r="F91" t="str">
            <v>2 - Outros Profissionais da Saúde</v>
          </cell>
          <cell r="G91" t="str">
            <v>4101-05</v>
          </cell>
          <cell r="H91" t="str">
            <v>11/2024</v>
          </cell>
          <cell r="J91">
            <v>1641.46</v>
          </cell>
          <cell r="L91">
            <v>268.08100977198694</v>
          </cell>
          <cell r="M91">
            <v>70.400000000000006</v>
          </cell>
          <cell r="O91">
            <v>5.9028338762214982</v>
          </cell>
          <cell r="R91">
            <v>35.075504885993489</v>
          </cell>
          <cell r="U91">
            <v>11.677296416938111</v>
          </cell>
          <cell r="X91" t="str">
            <v>Auxílio creche.</v>
          </cell>
        </row>
        <row r="92">
          <cell r="C92" t="str">
            <v>UPA IBURA - CG 015/2022</v>
          </cell>
          <cell r="E92" t="str">
            <v>ERICA SIQUEIRA VALADARES BRASILEIRO</v>
          </cell>
          <cell r="F92" t="str">
            <v>2 - Outros Profissionais da Saúde</v>
          </cell>
          <cell r="G92" t="str">
            <v>2235-05</v>
          </cell>
          <cell r="H92" t="str">
            <v>11/2024</v>
          </cell>
          <cell r="J92">
            <v>651.91999999999996</v>
          </cell>
          <cell r="L92">
            <v>268.08100977198694</v>
          </cell>
          <cell r="M92">
            <v>2.39</v>
          </cell>
          <cell r="O92">
            <v>5.9028338762214982</v>
          </cell>
          <cell r="R92">
            <v>35.075504885993489</v>
          </cell>
          <cell r="U92">
            <v>11.677296416938111</v>
          </cell>
          <cell r="Y92">
            <v>1947.64</v>
          </cell>
          <cell r="AB92" t="str">
            <v>Piso da Enfermagem</v>
          </cell>
        </row>
        <row r="93">
          <cell r="C93" t="str">
            <v>UPA IBURA - CG 015/2022</v>
          </cell>
          <cell r="E93" t="str">
            <v>ERICK HENRIQUE CAETANO DE SOUZA</v>
          </cell>
          <cell r="F93" t="str">
            <v>2 - Outros Profissionais da Saúde</v>
          </cell>
          <cell r="G93" t="str">
            <v>3241-15</v>
          </cell>
          <cell r="H93" t="str">
            <v>11/2024</v>
          </cell>
          <cell r="J93">
            <v>341.17</v>
          </cell>
          <cell r="L93">
            <v>268.08100977198694</v>
          </cell>
          <cell r="M93">
            <v>1.39</v>
          </cell>
          <cell r="O93">
            <v>5.9028338762214982</v>
          </cell>
          <cell r="R93">
            <v>35.075504885993489</v>
          </cell>
          <cell r="U93">
            <v>11.677296416938111</v>
          </cell>
        </row>
        <row r="94">
          <cell r="C94" t="str">
            <v>UPA IBURA - CG 015/2022</v>
          </cell>
          <cell r="E94" t="str">
            <v>ERICK MACEDO BARBOSA DE SOUSA</v>
          </cell>
          <cell r="F94" t="str">
            <v>1 - Médico</v>
          </cell>
          <cell r="G94" t="str">
            <v>2251-25</v>
          </cell>
          <cell r="H94" t="str">
            <v>11/2024</v>
          </cell>
          <cell r="J94">
            <v>222.32</v>
          </cell>
          <cell r="L94">
            <v>268.08100977198694</v>
          </cell>
          <cell r="O94">
            <v>5.9028338762214982</v>
          </cell>
          <cell r="P94">
            <v>1.23</v>
          </cell>
          <cell r="R94">
            <v>35.075504885993489</v>
          </cell>
          <cell r="U94">
            <v>11.677296416938111</v>
          </cell>
        </row>
        <row r="95">
          <cell r="C95" t="str">
            <v>UPA IBURA - CG 015/2022</v>
          </cell>
          <cell r="E95" t="str">
            <v>ERIK SANTOS DA SILVA</v>
          </cell>
          <cell r="F95" t="str">
            <v>2 - Outros Profissionais da Saúde</v>
          </cell>
          <cell r="G95" t="str">
            <v>5174-15</v>
          </cell>
          <cell r="H95" t="str">
            <v>11/2024</v>
          </cell>
          <cell r="J95">
            <v>44.37</v>
          </cell>
          <cell r="L95">
            <v>268.08100977198694</v>
          </cell>
          <cell r="O95">
            <v>5.9028338762214982</v>
          </cell>
          <cell r="R95">
            <v>35.075504885993489</v>
          </cell>
          <cell r="U95">
            <v>11.677296416938111</v>
          </cell>
        </row>
        <row r="96">
          <cell r="C96" t="str">
            <v>UPA IBURA - CG 015/2022</v>
          </cell>
          <cell r="E96" t="str">
            <v>ERIKA KAYLLANE DOS SANTOS LIMA</v>
          </cell>
          <cell r="F96" t="str">
            <v>3 - Administrativo</v>
          </cell>
          <cell r="G96" t="str">
            <v>4110-05</v>
          </cell>
          <cell r="H96" t="str">
            <v>11/2024</v>
          </cell>
          <cell r="J96">
            <v>20.63</v>
          </cell>
          <cell r="L96">
            <v>268.08100977198694</v>
          </cell>
          <cell r="O96">
            <v>5.9028338762214982</v>
          </cell>
          <cell r="R96">
            <v>35.075504885993489</v>
          </cell>
          <cell r="U96">
            <v>11.677296416938111</v>
          </cell>
        </row>
        <row r="97">
          <cell r="C97" t="str">
            <v>UPA IBURA - CG 015/2022</v>
          </cell>
          <cell r="E97" t="str">
            <v>ERIKA MANUELLA FIGUEIROA BARRETO</v>
          </cell>
          <cell r="F97" t="str">
            <v>1 - Médico</v>
          </cell>
          <cell r="G97" t="str">
            <v>2251-24</v>
          </cell>
          <cell r="H97" t="str">
            <v>11/2024</v>
          </cell>
          <cell r="J97">
            <v>561.05999999999995</v>
          </cell>
          <cell r="L97">
            <v>268.08100977198694</v>
          </cell>
          <cell r="M97">
            <v>4.24</v>
          </cell>
          <cell r="O97">
            <v>5.9028338762214982</v>
          </cell>
          <cell r="P97">
            <v>1.23</v>
          </cell>
          <cell r="R97">
            <v>35.075504885993489</v>
          </cell>
          <cell r="U97">
            <v>11.677296416938111</v>
          </cell>
        </row>
        <row r="98">
          <cell r="C98" t="str">
            <v>UPA IBURA - CG 015/2022</v>
          </cell>
          <cell r="E98" t="str">
            <v>ERIKA MARIA DO NASCIMENTO</v>
          </cell>
          <cell r="F98" t="str">
            <v>2 - Outros Profissionais da Saúde</v>
          </cell>
          <cell r="G98" t="str">
            <v>3222-05</v>
          </cell>
          <cell r="H98" t="str">
            <v>11/2024</v>
          </cell>
          <cell r="J98">
            <v>396.7</v>
          </cell>
          <cell r="L98">
            <v>268.08100977198694</v>
          </cell>
          <cell r="M98">
            <v>28.41</v>
          </cell>
          <cell r="O98">
            <v>5.9028338762214982</v>
          </cell>
          <cell r="R98">
            <v>35.075504885993489</v>
          </cell>
          <cell r="S98">
            <v>85.23</v>
          </cell>
          <cell r="U98">
            <v>11.677296416938111</v>
          </cell>
          <cell r="X98" t="str">
            <v>Auxílio creche.</v>
          </cell>
          <cell r="Y98">
            <v>1718.12</v>
          </cell>
          <cell r="AB98" t="str">
            <v>Piso da Enfermagem</v>
          </cell>
        </row>
        <row r="99">
          <cell r="C99" t="str">
            <v>UPA IBURA - CG 015/2022</v>
          </cell>
          <cell r="E99" t="str">
            <v>ESTEFANY DOS SANTOS DA SILVA</v>
          </cell>
          <cell r="F99" t="str">
            <v>2 - Outros Profissionais da Saúde</v>
          </cell>
          <cell r="G99" t="str">
            <v>3222-05</v>
          </cell>
          <cell r="H99" t="str">
            <v>11/2024</v>
          </cell>
          <cell r="J99">
            <v>373.84</v>
          </cell>
          <cell r="L99">
            <v>268.08100977198694</v>
          </cell>
          <cell r="M99">
            <v>22.53</v>
          </cell>
          <cell r="O99">
            <v>5.9028338762214982</v>
          </cell>
          <cell r="R99">
            <v>35.075504885993489</v>
          </cell>
          <cell r="S99">
            <v>67.59</v>
          </cell>
          <cell r="U99">
            <v>11.677296416938111</v>
          </cell>
          <cell r="Y99">
            <v>1718.12</v>
          </cell>
          <cell r="AB99" t="str">
            <v>Piso da Enfermagem</v>
          </cell>
        </row>
        <row r="100">
          <cell r="C100" t="str">
            <v>UPA IBURA - CG 015/2022</v>
          </cell>
          <cell r="E100" t="str">
            <v>ESTER DA SILVA DO NASCIMENTO</v>
          </cell>
          <cell r="F100" t="str">
            <v>3 - Administrativo</v>
          </cell>
          <cell r="G100" t="str">
            <v>4221-05</v>
          </cell>
          <cell r="H100" t="str">
            <v>11/2024</v>
          </cell>
          <cell r="J100">
            <v>221.8</v>
          </cell>
          <cell r="L100">
            <v>268.08100977198694</v>
          </cell>
          <cell r="M100">
            <v>28.87</v>
          </cell>
          <cell r="O100">
            <v>5.9028338762214982</v>
          </cell>
          <cell r="R100">
            <v>35.075504885993489</v>
          </cell>
          <cell r="S100">
            <v>86.61</v>
          </cell>
          <cell r="U100">
            <v>11.677296416938111</v>
          </cell>
        </row>
        <row r="101">
          <cell r="C101" t="str">
            <v>UPA IBURA - CG 015/2022</v>
          </cell>
          <cell r="E101" t="str">
            <v>EVELLYN THALYTA NASCIMENTO DE PAULA ALMEIDA</v>
          </cell>
          <cell r="F101" t="str">
            <v>2 - Outros Profissionais da Saúde</v>
          </cell>
          <cell r="G101" t="str">
            <v>2235-05</v>
          </cell>
          <cell r="H101" t="str">
            <v>11/2024</v>
          </cell>
          <cell r="J101">
            <v>408.38</v>
          </cell>
          <cell r="L101">
            <v>268.08100977198694</v>
          </cell>
          <cell r="M101">
            <v>3.33</v>
          </cell>
          <cell r="O101">
            <v>5.9028338762214982</v>
          </cell>
          <cell r="R101">
            <v>35.075504885993489</v>
          </cell>
          <cell r="U101">
            <v>11.677296416938111</v>
          </cell>
          <cell r="Y101">
            <v>1504.47</v>
          </cell>
          <cell r="AB101" t="str">
            <v>Piso da Enfermagem</v>
          </cell>
        </row>
        <row r="102">
          <cell r="C102" t="str">
            <v>UPA IBURA - CG 015/2022</v>
          </cell>
          <cell r="E102" t="str">
            <v>FABIANA BARBOSA DE ALBUQUERQUE</v>
          </cell>
          <cell r="F102" t="str">
            <v>2 - Outros Profissionais da Saúde</v>
          </cell>
          <cell r="G102" t="str">
            <v>2516-05</v>
          </cell>
          <cell r="H102" t="str">
            <v>11/2024</v>
          </cell>
          <cell r="J102">
            <v>485.82</v>
          </cell>
          <cell r="L102">
            <v>268.08100977198694</v>
          </cell>
          <cell r="O102">
            <v>5.9028338762214982</v>
          </cell>
          <cell r="R102">
            <v>35.075504885993489</v>
          </cell>
          <cell r="U102">
            <v>11.677296416938111</v>
          </cell>
        </row>
        <row r="103">
          <cell r="C103" t="str">
            <v>UPA IBURA - CG 015/2022</v>
          </cell>
          <cell r="E103" t="str">
            <v>FABIO JOSE BARBOSA RANGEL</v>
          </cell>
          <cell r="F103" t="str">
            <v>2 - Outros Profissionais da Saúde</v>
          </cell>
          <cell r="G103" t="str">
            <v>2251-24</v>
          </cell>
          <cell r="H103" t="str">
            <v>11/2024</v>
          </cell>
          <cell r="J103">
            <v>643.69000000000005</v>
          </cell>
          <cell r="L103">
            <v>268.08100977198694</v>
          </cell>
          <cell r="M103">
            <v>4.09</v>
          </cell>
          <cell r="O103">
            <v>5.9028338762214982</v>
          </cell>
          <cell r="P103">
            <v>1.23</v>
          </cell>
          <cell r="R103">
            <v>35.075504885993489</v>
          </cell>
          <cell r="U103">
            <v>11.677296416938111</v>
          </cell>
        </row>
        <row r="104">
          <cell r="C104" t="str">
            <v>UPA IBURA - CG 015/2022</v>
          </cell>
          <cell r="E104" t="str">
            <v>FERNANDA DO CARMO DA SILVA</v>
          </cell>
          <cell r="F104" t="str">
            <v>2 - Outros Profissionais da Saúde</v>
          </cell>
          <cell r="G104" t="str">
            <v>5143-20</v>
          </cell>
          <cell r="H104" t="str">
            <v>11/2024</v>
          </cell>
          <cell r="J104">
            <v>235.18</v>
          </cell>
          <cell r="L104">
            <v>268.08100977198694</v>
          </cell>
          <cell r="M104">
            <v>28.8</v>
          </cell>
          <cell r="O104">
            <v>5.9028338762214982</v>
          </cell>
          <cell r="R104">
            <v>35.075504885993489</v>
          </cell>
          <cell r="S104">
            <v>86.41</v>
          </cell>
          <cell r="U104">
            <v>11.677296416938111</v>
          </cell>
        </row>
        <row r="105">
          <cell r="C105" t="str">
            <v>UPA IBURA - CG 015/2022</v>
          </cell>
          <cell r="E105" t="str">
            <v>FERNANDA SILVESTRE RIBEIRO DA COSTA GOMES</v>
          </cell>
          <cell r="F105" t="str">
            <v>2 - Outros Profissionais da Saúde</v>
          </cell>
          <cell r="G105" t="str">
            <v>2252-65</v>
          </cell>
          <cell r="H105" t="str">
            <v>11/2024</v>
          </cell>
          <cell r="J105">
            <v>664.82</v>
          </cell>
          <cell r="L105">
            <v>268.08100977198694</v>
          </cell>
          <cell r="M105">
            <v>3.53</v>
          </cell>
          <cell r="O105">
            <v>5.9028338762214982</v>
          </cell>
          <cell r="P105">
            <v>1.23</v>
          </cell>
          <cell r="R105">
            <v>35.075504885993489</v>
          </cell>
          <cell r="U105">
            <v>11.677296416938111</v>
          </cell>
        </row>
        <row r="106">
          <cell r="C106" t="str">
            <v>UPA IBURA - CG 015/2022</v>
          </cell>
          <cell r="E106" t="str">
            <v>FILIPE MOREIRA LIMA</v>
          </cell>
          <cell r="F106" t="str">
            <v>1 - Médico</v>
          </cell>
          <cell r="G106" t="str">
            <v>2252-65</v>
          </cell>
          <cell r="H106" t="str">
            <v>11/2024</v>
          </cell>
          <cell r="J106">
            <v>558.30999999999995</v>
          </cell>
          <cell r="L106">
            <v>268.08100977198694</v>
          </cell>
          <cell r="M106">
            <v>4.24</v>
          </cell>
          <cell r="O106">
            <v>5.9028338762214982</v>
          </cell>
          <cell r="P106">
            <v>1.23</v>
          </cell>
          <cell r="R106">
            <v>35.075504885993489</v>
          </cell>
          <cell r="U106">
            <v>11.677296416938111</v>
          </cell>
        </row>
        <row r="107">
          <cell r="C107" t="str">
            <v>UPA IBURA - CG 015/2022</v>
          </cell>
          <cell r="E107" t="str">
            <v>FRANCISCO JERÔNIMO DE ALMEIDA NETO</v>
          </cell>
          <cell r="F107" t="str">
            <v>1 - Médico</v>
          </cell>
          <cell r="G107" t="str">
            <v>2251-24</v>
          </cell>
          <cell r="H107" t="str">
            <v>11/2024</v>
          </cell>
          <cell r="J107">
            <v>756.04</v>
          </cell>
          <cell r="L107">
            <v>268.08100977198694</v>
          </cell>
          <cell r="M107">
            <v>4.24</v>
          </cell>
          <cell r="O107">
            <v>5.9028338762214982</v>
          </cell>
          <cell r="P107">
            <v>1.23</v>
          </cell>
          <cell r="R107">
            <v>35.075504885993489</v>
          </cell>
          <cell r="U107">
            <v>11.677296416938111</v>
          </cell>
        </row>
        <row r="108">
          <cell r="C108" t="str">
            <v>UPA IBURA - CG 015/2022</v>
          </cell>
          <cell r="E108" t="str">
            <v>FREDERICO JOSE DA GRANJA DOS SANTOS</v>
          </cell>
          <cell r="F108" t="str">
            <v>2 - Outros Profissionais da Saúde</v>
          </cell>
          <cell r="G108" t="str">
            <v>2235-05</v>
          </cell>
          <cell r="H108" t="str">
            <v>11/2024</v>
          </cell>
          <cell r="J108">
            <v>0</v>
          </cell>
          <cell r="L108">
            <v>268.08100977198694</v>
          </cell>
          <cell r="O108">
            <v>5.9028338762214982</v>
          </cell>
          <cell r="R108">
            <v>35.075504885993489</v>
          </cell>
          <cell r="U108">
            <v>11.677296416938111</v>
          </cell>
        </row>
        <row r="109">
          <cell r="C109" t="str">
            <v>UPA IBURA - CG 015/2022</v>
          </cell>
          <cell r="E109" t="str">
            <v>GABRIELA CESAR VIEIRA DINIZ LEAL</v>
          </cell>
          <cell r="F109" t="str">
            <v>1 - Médico</v>
          </cell>
          <cell r="G109" t="str">
            <v>2252-65</v>
          </cell>
          <cell r="H109" t="str">
            <v>11/2024</v>
          </cell>
          <cell r="J109">
            <v>1119.93</v>
          </cell>
          <cell r="L109">
            <v>268.08100977198694</v>
          </cell>
          <cell r="O109">
            <v>5.9028338762214982</v>
          </cell>
          <cell r="P109">
            <v>1.23</v>
          </cell>
          <cell r="R109">
            <v>35.075504885993489</v>
          </cell>
          <cell r="U109">
            <v>11.677296416938111</v>
          </cell>
        </row>
        <row r="110">
          <cell r="C110" t="str">
            <v>UPA IBURA - CG 015/2022</v>
          </cell>
          <cell r="E110" t="str">
            <v>GABRIELLE GOMES REGO</v>
          </cell>
          <cell r="F110" t="str">
            <v>1 - Médico</v>
          </cell>
          <cell r="G110" t="str">
            <v>2251-24</v>
          </cell>
          <cell r="H110" t="str">
            <v>11/2024</v>
          </cell>
          <cell r="J110">
            <v>1053.97</v>
          </cell>
          <cell r="L110">
            <v>268.08100977198694</v>
          </cell>
          <cell r="M110">
            <v>4.24</v>
          </cell>
          <cell r="O110">
            <v>5.9028338762214982</v>
          </cell>
          <cell r="P110">
            <v>1.23</v>
          </cell>
          <cell r="R110">
            <v>35.075504885993489</v>
          </cell>
          <cell r="U110">
            <v>11.677296416938111</v>
          </cell>
        </row>
        <row r="111">
          <cell r="C111" t="str">
            <v>UPA IBURA - CG 015/2022</v>
          </cell>
          <cell r="E111" t="str">
            <v>GEISE MARIANA GOMES DA SILVA</v>
          </cell>
          <cell r="F111" t="str">
            <v>2 - Outros Profissionais da Saúde</v>
          </cell>
          <cell r="G111" t="str">
            <v>4221-05</v>
          </cell>
          <cell r="H111" t="str">
            <v>11/2024</v>
          </cell>
          <cell r="J111">
            <v>231.67</v>
          </cell>
          <cell r="L111">
            <v>268.08100977198694</v>
          </cell>
          <cell r="M111">
            <v>24.06</v>
          </cell>
          <cell r="O111">
            <v>5.9028338762214982</v>
          </cell>
          <cell r="R111">
            <v>35.075504885993489</v>
          </cell>
          <cell r="S111">
            <v>72.180000000000007</v>
          </cell>
          <cell r="U111">
            <v>11.677296416938111</v>
          </cell>
        </row>
        <row r="112">
          <cell r="C112" t="str">
            <v>UPA IBURA - CG 015/2022</v>
          </cell>
          <cell r="E112" t="str">
            <v>GEORGE FERNANDES GUEIROS BARBOSA</v>
          </cell>
          <cell r="F112" t="str">
            <v>2 - Outros Profissionais da Saúde</v>
          </cell>
          <cell r="G112" t="str">
            <v>5174-20</v>
          </cell>
          <cell r="H112" t="str">
            <v>11/2024</v>
          </cell>
          <cell r="J112">
            <v>292.07</v>
          </cell>
          <cell r="L112">
            <v>268.08100977198694</v>
          </cell>
          <cell r="M112">
            <v>28.87</v>
          </cell>
          <cell r="O112">
            <v>5.9028338762214982</v>
          </cell>
          <cell r="R112">
            <v>35.075504885993489</v>
          </cell>
          <cell r="U112">
            <v>11.677296416938111</v>
          </cell>
        </row>
        <row r="113">
          <cell r="C113" t="str">
            <v>UPA IBURA - CG 015/2022</v>
          </cell>
          <cell r="E113" t="str">
            <v>GERSON GOMES DA NOBREGA FILHO</v>
          </cell>
          <cell r="F113" t="str">
            <v>1 - Médico</v>
          </cell>
          <cell r="G113" t="str">
            <v>2252-65</v>
          </cell>
          <cell r="H113" t="str">
            <v>11/2024</v>
          </cell>
          <cell r="J113">
            <v>665.8</v>
          </cell>
          <cell r="L113">
            <v>268.08100977198694</v>
          </cell>
          <cell r="M113">
            <v>4.24</v>
          </cell>
          <cell r="O113">
            <v>5.9028338762214982</v>
          </cell>
          <cell r="P113">
            <v>1.23</v>
          </cell>
          <cell r="R113">
            <v>35.075504885993489</v>
          </cell>
          <cell r="U113">
            <v>11.677296416938111</v>
          </cell>
        </row>
        <row r="114">
          <cell r="C114" t="str">
            <v>UPA IBURA - CG 015/2022</v>
          </cell>
          <cell r="E114" t="str">
            <v>GIULIANE SOUZA NASCIMENTO</v>
          </cell>
          <cell r="F114" t="str">
            <v>3 - Administrativo</v>
          </cell>
          <cell r="G114" t="str">
            <v>4131-05</v>
          </cell>
          <cell r="H114" t="str">
            <v>11/2024</v>
          </cell>
          <cell r="J114">
            <v>360.81</v>
          </cell>
          <cell r="L114">
            <v>268.08100977198694</v>
          </cell>
          <cell r="M114">
            <v>30.32</v>
          </cell>
          <cell r="O114">
            <v>5.9028338762214982</v>
          </cell>
          <cell r="R114">
            <v>35.075504885993489</v>
          </cell>
          <cell r="U114">
            <v>11.677296416938111</v>
          </cell>
        </row>
        <row r="115">
          <cell r="C115" t="str">
            <v>UPA IBURA - CG 015/2022</v>
          </cell>
          <cell r="E115" t="str">
            <v>GLAUCIA MARIA DOS SANTOS FARIAS</v>
          </cell>
          <cell r="F115" t="str">
            <v>2 - Outros Profissionais da Saúde</v>
          </cell>
          <cell r="G115" t="str">
            <v>3222-05</v>
          </cell>
          <cell r="H115" t="str">
            <v>11/2024</v>
          </cell>
          <cell r="J115">
            <v>357.17</v>
          </cell>
          <cell r="L115">
            <v>268.08100977198694</v>
          </cell>
          <cell r="M115">
            <v>29.39</v>
          </cell>
          <cell r="O115">
            <v>5.9028338762214982</v>
          </cell>
          <cell r="R115">
            <v>35.075504885993489</v>
          </cell>
          <cell r="S115">
            <v>88.17</v>
          </cell>
          <cell r="U115">
            <v>11.677296416938111</v>
          </cell>
          <cell r="Y115">
            <v>1718.12</v>
          </cell>
          <cell r="AB115" t="str">
            <v>Piso da Enfermagem</v>
          </cell>
        </row>
        <row r="116">
          <cell r="C116" t="str">
            <v>UPA IBURA - CG 015/2022</v>
          </cell>
          <cell r="E116" t="str">
            <v>GLEISON LUCAS SANTOS DO NASCIMENTO</v>
          </cell>
          <cell r="F116" t="str">
            <v>2 - Outros Profissionais da Saúde</v>
          </cell>
          <cell r="G116" t="str">
            <v>2235-05</v>
          </cell>
          <cell r="H116" t="str">
            <v>11/2024</v>
          </cell>
          <cell r="J116">
            <v>390.84</v>
          </cell>
          <cell r="L116">
            <v>268.08100977198694</v>
          </cell>
          <cell r="M116">
            <v>3.59</v>
          </cell>
          <cell r="O116">
            <v>5.9028338762214982</v>
          </cell>
          <cell r="R116">
            <v>35.075504885993489</v>
          </cell>
          <cell r="U116">
            <v>11.677296416938111</v>
          </cell>
          <cell r="Y116">
            <v>1172.29</v>
          </cell>
          <cell r="AB116" t="str">
            <v>Piso da Enfermagem</v>
          </cell>
        </row>
        <row r="117">
          <cell r="C117" t="str">
            <v>UPA IBURA - CG 015/2022</v>
          </cell>
          <cell r="E117" t="str">
            <v>GLEIZE BATISTA SILVEIRA</v>
          </cell>
          <cell r="F117" t="str">
            <v>2 - Outros Profissionais da Saúde</v>
          </cell>
          <cell r="G117" t="str">
            <v>3222-05</v>
          </cell>
          <cell r="H117" t="str">
            <v>11/2024</v>
          </cell>
          <cell r="J117">
            <v>396.08</v>
          </cell>
          <cell r="L117">
            <v>268.08100977198694</v>
          </cell>
          <cell r="M117">
            <v>29.39</v>
          </cell>
          <cell r="O117">
            <v>5.9028338762214982</v>
          </cell>
          <cell r="R117">
            <v>35.075504885993489</v>
          </cell>
          <cell r="S117">
            <v>88.17</v>
          </cell>
          <cell r="U117">
            <v>11.677296416938111</v>
          </cell>
          <cell r="Y117">
            <v>1718.12</v>
          </cell>
          <cell r="AB117" t="str">
            <v>Piso da Enfermagem</v>
          </cell>
        </row>
        <row r="118">
          <cell r="C118" t="str">
            <v>UPA IBURA - CG 015/2022</v>
          </cell>
          <cell r="E118" t="str">
            <v>GRAÇA FERNANDA DOS SANTOS SILVA</v>
          </cell>
          <cell r="F118" t="str">
            <v>1 - Médico</v>
          </cell>
          <cell r="G118" t="str">
            <v>2251-25</v>
          </cell>
          <cell r="H118" t="str">
            <v>11/2024</v>
          </cell>
          <cell r="J118">
            <v>409.51</v>
          </cell>
          <cell r="L118">
            <v>268.08100977198694</v>
          </cell>
          <cell r="M118">
            <v>4.24</v>
          </cell>
          <cell r="O118">
            <v>5.9028338762214982</v>
          </cell>
          <cell r="P118">
            <v>1.23</v>
          </cell>
          <cell r="R118">
            <v>35.075504885993489</v>
          </cell>
          <cell r="U118">
            <v>11.677296416938111</v>
          </cell>
        </row>
        <row r="119">
          <cell r="C119" t="str">
            <v>UPA IBURA - CG 015/2022</v>
          </cell>
          <cell r="E119" t="str">
            <v>HADAD MARIA DA SILVA</v>
          </cell>
          <cell r="F119" t="str">
            <v>2 - Outros Profissionais da Saúde</v>
          </cell>
          <cell r="G119" t="str">
            <v>3222-05</v>
          </cell>
          <cell r="H119" t="str">
            <v>11/2024</v>
          </cell>
          <cell r="J119">
            <v>357.69</v>
          </cell>
          <cell r="L119">
            <v>268.08100977198694</v>
          </cell>
          <cell r="M119">
            <v>29.39</v>
          </cell>
          <cell r="O119">
            <v>5.9028338762214982</v>
          </cell>
          <cell r="R119">
            <v>35.075504885993489</v>
          </cell>
          <cell r="U119">
            <v>11.677296416938111</v>
          </cell>
          <cell r="Y119">
            <v>1718.12</v>
          </cell>
          <cell r="AB119" t="str">
            <v>Piso da Enfermagem</v>
          </cell>
        </row>
        <row r="120">
          <cell r="C120" t="str">
            <v>UPA IBURA - CG 015/2022</v>
          </cell>
          <cell r="E120" t="str">
            <v>HEITOR LOPES JORGE</v>
          </cell>
          <cell r="F120" t="str">
            <v>1 - Médico</v>
          </cell>
          <cell r="G120" t="str">
            <v>2252-70</v>
          </cell>
          <cell r="H120" t="str">
            <v>11/2024</v>
          </cell>
          <cell r="J120">
            <v>929.51</v>
          </cell>
          <cell r="L120">
            <v>268.08100977198694</v>
          </cell>
          <cell r="M120">
            <v>4.24</v>
          </cell>
          <cell r="O120">
            <v>5.9028338762214982</v>
          </cell>
          <cell r="P120">
            <v>1.23</v>
          </cell>
          <cell r="R120">
            <v>35.075504885993489</v>
          </cell>
          <cell r="U120">
            <v>11.677296416938111</v>
          </cell>
        </row>
        <row r="121">
          <cell r="C121" t="str">
            <v>UPA IBURA - CG 015/2022</v>
          </cell>
          <cell r="E121" t="str">
            <v>HELLEN KEROLLAYNE RIBEIRO PEREIRA</v>
          </cell>
          <cell r="F121" t="str">
            <v>2 - Outros Profissionais da Saúde</v>
          </cell>
          <cell r="G121" t="str">
            <v>4141-05</v>
          </cell>
          <cell r="H121" t="str">
            <v>11/2024</v>
          </cell>
          <cell r="J121">
            <v>218.1</v>
          </cell>
          <cell r="L121">
            <v>268.08100977198694</v>
          </cell>
          <cell r="M121">
            <v>28.87</v>
          </cell>
          <cell r="O121">
            <v>5.9028338762214982</v>
          </cell>
          <cell r="R121">
            <v>35.075504885993489</v>
          </cell>
          <cell r="S121">
            <v>86.61</v>
          </cell>
          <cell r="U121">
            <v>11.677296416938111</v>
          </cell>
        </row>
        <row r="122">
          <cell r="C122" t="str">
            <v>UPA IBURA - CG 015/2022</v>
          </cell>
          <cell r="E122" t="str">
            <v>HOSANA FAGUNDES DA SILVA</v>
          </cell>
          <cell r="F122" t="str">
            <v>2 - Outros Profissionais da Saúde</v>
          </cell>
          <cell r="G122" t="str">
            <v>5143-20</v>
          </cell>
          <cell r="H122" t="str">
            <v>11/2024</v>
          </cell>
          <cell r="J122">
            <v>215.1</v>
          </cell>
          <cell r="L122">
            <v>268.08100977198694</v>
          </cell>
          <cell r="M122">
            <v>28.8</v>
          </cell>
          <cell r="O122">
            <v>5.9028338762214982</v>
          </cell>
          <cell r="R122">
            <v>35.075504885993489</v>
          </cell>
          <cell r="U122">
            <v>11.677296416938111</v>
          </cell>
        </row>
        <row r="123">
          <cell r="C123" t="str">
            <v>UPA IBURA - CG 015/2022</v>
          </cell>
          <cell r="E123" t="str">
            <v>HYARLE DIAS NOBREGA LOUIT</v>
          </cell>
          <cell r="F123" t="str">
            <v>2 - Outros Profissionais da Saúde</v>
          </cell>
          <cell r="G123" t="str">
            <v>2251-24</v>
          </cell>
          <cell r="H123" t="str">
            <v>11/2024</v>
          </cell>
          <cell r="J123">
            <v>1352.39</v>
          </cell>
          <cell r="L123">
            <v>268.08100977198694</v>
          </cell>
          <cell r="M123">
            <v>4.24</v>
          </cell>
          <cell r="O123">
            <v>5.9028338762214982</v>
          </cell>
          <cell r="P123">
            <v>1.23</v>
          </cell>
          <cell r="R123">
            <v>35.075504885993489</v>
          </cell>
          <cell r="U123">
            <v>11.677296416938111</v>
          </cell>
        </row>
        <row r="124">
          <cell r="C124" t="str">
            <v>UPA IBURA - CG 015/2022</v>
          </cell>
          <cell r="E124" t="str">
            <v>IANA KARLA ROJAS DE FIGUEIREDO</v>
          </cell>
          <cell r="F124" t="str">
            <v>1 - Médico</v>
          </cell>
          <cell r="G124" t="str">
            <v>2252-65</v>
          </cell>
          <cell r="H124" t="str">
            <v>11/2024</v>
          </cell>
          <cell r="J124">
            <v>677.42</v>
          </cell>
          <cell r="L124">
            <v>268.08100977198694</v>
          </cell>
          <cell r="M124">
            <v>4.24</v>
          </cell>
          <cell r="O124">
            <v>5.9028338762214982</v>
          </cell>
          <cell r="P124">
            <v>1.23</v>
          </cell>
          <cell r="R124">
            <v>35.075504885993489</v>
          </cell>
          <cell r="U124">
            <v>11.677296416938111</v>
          </cell>
        </row>
        <row r="125">
          <cell r="C125" t="str">
            <v>UPA IBURA - CG 015/2022</v>
          </cell>
          <cell r="E125" t="str">
            <v>IGOR RAFAEL DA SILVA LOPES</v>
          </cell>
          <cell r="F125" t="str">
            <v>3 - Administrativo</v>
          </cell>
          <cell r="G125" t="str">
            <v>2124-10</v>
          </cell>
          <cell r="H125" t="str">
            <v>11/2024</v>
          </cell>
          <cell r="J125">
            <v>250.97</v>
          </cell>
          <cell r="L125">
            <v>268.08100977198694</v>
          </cell>
          <cell r="M125">
            <v>27.91</v>
          </cell>
          <cell r="O125">
            <v>5.9028338762214982</v>
          </cell>
          <cell r="R125">
            <v>35.075504885993489</v>
          </cell>
          <cell r="S125">
            <v>83.73</v>
          </cell>
          <cell r="U125">
            <v>11.677296416938111</v>
          </cell>
        </row>
        <row r="126">
          <cell r="C126" t="str">
            <v>UPA IBURA - CG 015/2022</v>
          </cell>
          <cell r="E126" t="str">
            <v>INGRID MARIA COSTA BEZERRA</v>
          </cell>
          <cell r="F126" t="str">
            <v>2 - Outros Profissionais da Saúde</v>
          </cell>
          <cell r="G126" t="str">
            <v>2235-05</v>
          </cell>
          <cell r="H126" t="str">
            <v>11/2024</v>
          </cell>
          <cell r="J126">
            <v>377</v>
          </cell>
          <cell r="L126">
            <v>268.08100977198694</v>
          </cell>
          <cell r="M126">
            <v>3.79</v>
          </cell>
          <cell r="O126">
            <v>5.9028338762214982</v>
          </cell>
          <cell r="R126">
            <v>35.075504885993489</v>
          </cell>
          <cell r="U126">
            <v>11.677296416938111</v>
          </cell>
          <cell r="X126" t="str">
            <v>Auxílio creche.</v>
          </cell>
          <cell r="Y126">
            <v>1052.3399999999999</v>
          </cell>
          <cell r="AB126" t="str">
            <v>Piso da Enfermagem</v>
          </cell>
        </row>
        <row r="127">
          <cell r="C127" t="str">
            <v>UPA IBURA - CG 015/2022</v>
          </cell>
          <cell r="E127" t="str">
            <v>INGRID RODRIGUES DE ALENCAR PACHECO PORTO</v>
          </cell>
          <cell r="F127" t="str">
            <v>1 - Médico</v>
          </cell>
          <cell r="G127" t="str">
            <v>2252-65</v>
          </cell>
          <cell r="H127" t="str">
            <v>11/2024</v>
          </cell>
          <cell r="J127">
            <v>0.1</v>
          </cell>
          <cell r="L127">
            <v>268.08100977198694</v>
          </cell>
          <cell r="O127">
            <v>5.9028338762214982</v>
          </cell>
          <cell r="P127">
            <v>1.23</v>
          </cell>
          <cell r="R127">
            <v>35.075504885993489</v>
          </cell>
          <cell r="U127">
            <v>11.677296416938111</v>
          </cell>
        </row>
        <row r="128">
          <cell r="C128" t="str">
            <v>UPA IBURA - CG 015/2022</v>
          </cell>
          <cell r="E128" t="str">
            <v>IONALDO LINS DE MELO JUNIOR</v>
          </cell>
          <cell r="F128" t="str">
            <v>2 - Outros Profissionais da Saúde</v>
          </cell>
          <cell r="G128" t="str">
            <v>3121-05</v>
          </cell>
          <cell r="H128" t="str">
            <v>11/2024</v>
          </cell>
          <cell r="J128">
            <v>371.14</v>
          </cell>
          <cell r="L128">
            <v>268.08100977198694</v>
          </cell>
          <cell r="M128">
            <v>66.95</v>
          </cell>
          <cell r="O128">
            <v>5.9028338762214982</v>
          </cell>
          <cell r="R128">
            <v>35.075504885993489</v>
          </cell>
          <cell r="U128">
            <v>11.677296416938111</v>
          </cell>
          <cell r="X128" t="str">
            <v>Auxílio ferramentas.</v>
          </cell>
        </row>
        <row r="129">
          <cell r="C129" t="str">
            <v>UPA IBURA - CG 015/2022</v>
          </cell>
          <cell r="E129" t="str">
            <v>ISABELLA BORBA DE BARROS MOLA</v>
          </cell>
          <cell r="F129" t="str">
            <v>2 - Outros Profissionais da Saúde</v>
          </cell>
          <cell r="G129" t="str">
            <v>2235-05</v>
          </cell>
          <cell r="H129" t="str">
            <v>11/2024</v>
          </cell>
          <cell r="J129">
            <v>438.47</v>
          </cell>
          <cell r="L129">
            <v>268.08100977198694</v>
          </cell>
          <cell r="M129">
            <v>3.29</v>
          </cell>
          <cell r="O129">
            <v>5.9028338762214982</v>
          </cell>
          <cell r="R129">
            <v>35.075504885993489</v>
          </cell>
          <cell r="U129">
            <v>11.677296416938111</v>
          </cell>
          <cell r="Y129">
            <v>740.75</v>
          </cell>
          <cell r="AB129" t="str">
            <v>Piso da Enfermagem</v>
          </cell>
        </row>
        <row r="130">
          <cell r="C130" t="str">
            <v>UPA IBURA - CG 015/2022</v>
          </cell>
          <cell r="E130" t="str">
            <v>ISABELLY RUBIA DA LUZ MENEZES</v>
          </cell>
          <cell r="F130" t="str">
            <v>2 - Outros Profissionais da Saúde</v>
          </cell>
          <cell r="G130" t="str">
            <v>3222-05</v>
          </cell>
          <cell r="H130" t="str">
            <v>11/2024</v>
          </cell>
          <cell r="J130">
            <v>357.22</v>
          </cell>
          <cell r="L130">
            <v>268.08100977198694</v>
          </cell>
          <cell r="M130">
            <v>29.39</v>
          </cell>
          <cell r="O130">
            <v>5.9028338762214982</v>
          </cell>
          <cell r="R130">
            <v>35.075504885993489</v>
          </cell>
          <cell r="S130">
            <v>88.17</v>
          </cell>
          <cell r="U130">
            <v>11.677296416938111</v>
          </cell>
          <cell r="X130" t="str">
            <v>Auxílio creche.</v>
          </cell>
          <cell r="Y130">
            <v>1718.12</v>
          </cell>
          <cell r="AB130" t="str">
            <v>Piso da Enfermagem</v>
          </cell>
        </row>
        <row r="131">
          <cell r="C131" t="str">
            <v>UPA IBURA - CG 015/2022</v>
          </cell>
          <cell r="E131" t="str">
            <v>IVSON FAGNER XAVIER DE SANTANA</v>
          </cell>
          <cell r="F131" t="str">
            <v>2 - Outros Profissionais da Saúde</v>
          </cell>
          <cell r="G131" t="str">
            <v>5174-20</v>
          </cell>
          <cell r="H131" t="str">
            <v>11/2024</v>
          </cell>
          <cell r="J131">
            <v>297.02</v>
          </cell>
          <cell r="L131">
            <v>268.08100977198694</v>
          </cell>
          <cell r="M131">
            <v>28.87</v>
          </cell>
          <cell r="O131">
            <v>5.9028338762214982</v>
          </cell>
          <cell r="R131">
            <v>35.075504885993489</v>
          </cell>
          <cell r="S131">
            <v>86.61</v>
          </cell>
          <cell r="U131">
            <v>11.677296416938111</v>
          </cell>
        </row>
        <row r="132">
          <cell r="C132" t="str">
            <v>UPA IBURA - CG 015/2022</v>
          </cell>
          <cell r="E132" t="str">
            <v>JAIANY RAFAELA MONTEIRO DA SILVA</v>
          </cell>
          <cell r="F132" t="str">
            <v>2 - Outros Profissionais da Saúde</v>
          </cell>
          <cell r="G132" t="str">
            <v>2525-45</v>
          </cell>
          <cell r="H132" t="str">
            <v>11/2024</v>
          </cell>
          <cell r="J132">
            <v>392.14</v>
          </cell>
          <cell r="L132">
            <v>268.08100977198694</v>
          </cell>
          <cell r="M132">
            <v>41.93</v>
          </cell>
          <cell r="O132">
            <v>5.9028338762214982</v>
          </cell>
          <cell r="R132">
            <v>35.075504885993489</v>
          </cell>
          <cell r="U132">
            <v>11.677296416938111</v>
          </cell>
          <cell r="X132" t="str">
            <v>Auxílio creche.</v>
          </cell>
        </row>
        <row r="133">
          <cell r="C133" t="str">
            <v>UPA IBURA - CG 015/2022</v>
          </cell>
          <cell r="E133" t="str">
            <v>JAINEKSON MARIANO DA SILVA</v>
          </cell>
          <cell r="F133" t="str">
            <v>2 - Outros Profissionais da Saúde</v>
          </cell>
          <cell r="G133" t="str">
            <v>7823-20</v>
          </cell>
          <cell r="H133" t="str">
            <v>11/2024</v>
          </cell>
          <cell r="J133">
            <v>411.35</v>
          </cell>
          <cell r="L133">
            <v>268.08100977198694</v>
          </cell>
          <cell r="M133">
            <v>44.03</v>
          </cell>
          <cell r="O133">
            <v>5.9028338762214982</v>
          </cell>
          <cell r="R133">
            <v>35.075504885993489</v>
          </cell>
          <cell r="U133">
            <v>11.677296416938111</v>
          </cell>
        </row>
        <row r="134">
          <cell r="C134" t="str">
            <v>UPA IBURA - CG 015/2022</v>
          </cell>
          <cell r="E134" t="str">
            <v>JAMESSON TERESIO DE ARAUJO JUNIOR</v>
          </cell>
          <cell r="F134" t="str">
            <v>3 - Administrativo</v>
          </cell>
          <cell r="G134" t="str">
            <v>5211-30</v>
          </cell>
          <cell r="H134" t="str">
            <v>11/2024</v>
          </cell>
          <cell r="J134">
            <v>215.5</v>
          </cell>
          <cell r="L134">
            <v>268.08100977198694</v>
          </cell>
          <cell r="M134">
            <v>28.87</v>
          </cell>
          <cell r="O134">
            <v>5.9028338762214982</v>
          </cell>
          <cell r="R134">
            <v>35.075504885993489</v>
          </cell>
          <cell r="U134">
            <v>11.677296416938111</v>
          </cell>
        </row>
        <row r="135">
          <cell r="C135" t="str">
            <v>UPA IBURA - CG 015/2022</v>
          </cell>
          <cell r="E135" t="str">
            <v>JAMILLY FERNANDA BRITO RODRIGUES</v>
          </cell>
          <cell r="F135" t="str">
            <v>2 - Outros Profissionais da Saúde</v>
          </cell>
          <cell r="G135" t="str">
            <v>2234-05</v>
          </cell>
          <cell r="H135" t="str">
            <v>11/2024</v>
          </cell>
          <cell r="J135">
            <v>352.52</v>
          </cell>
          <cell r="L135">
            <v>268.08100977198694</v>
          </cell>
          <cell r="M135">
            <v>19.39</v>
          </cell>
          <cell r="O135">
            <v>5.9028338762214982</v>
          </cell>
          <cell r="R135">
            <v>35.075504885993489</v>
          </cell>
          <cell r="U135">
            <v>11.677296416938111</v>
          </cell>
          <cell r="X135" t="str">
            <v>Auxílio creche.</v>
          </cell>
        </row>
        <row r="136">
          <cell r="C136" t="str">
            <v>UPA IBURA - CG 015/2022</v>
          </cell>
          <cell r="E136" t="str">
            <v>JANAINA TAVARES LOPES</v>
          </cell>
          <cell r="F136" t="str">
            <v>2 - Outros Profissionais da Saúde</v>
          </cell>
          <cell r="G136" t="str">
            <v>2235-05</v>
          </cell>
          <cell r="H136" t="str">
            <v>11/2024</v>
          </cell>
          <cell r="J136">
            <v>434.75</v>
          </cell>
          <cell r="L136">
            <v>268.08100977198694</v>
          </cell>
          <cell r="M136">
            <v>4.29</v>
          </cell>
          <cell r="O136">
            <v>5.9028338762214982</v>
          </cell>
          <cell r="R136">
            <v>35.075504885993489</v>
          </cell>
          <cell r="U136">
            <v>11.677296416938111</v>
          </cell>
          <cell r="Y136">
            <v>740.75</v>
          </cell>
          <cell r="AB136" t="str">
            <v>Piso da Enfermagem</v>
          </cell>
        </row>
        <row r="137">
          <cell r="C137" t="str">
            <v>UPA IBURA - CG 015/2022</v>
          </cell>
          <cell r="E137" t="str">
            <v>JANIELLY DALLAS DA SILVA</v>
          </cell>
          <cell r="F137" t="str">
            <v>2 - Outros Profissionais da Saúde</v>
          </cell>
          <cell r="G137" t="str">
            <v>2236-05</v>
          </cell>
          <cell r="H137" t="str">
            <v>11/2024</v>
          </cell>
          <cell r="J137">
            <v>302.18</v>
          </cell>
          <cell r="L137">
            <v>268.08100977198694</v>
          </cell>
          <cell r="M137">
            <v>3.37</v>
          </cell>
          <cell r="O137">
            <v>5.9028338762214982</v>
          </cell>
          <cell r="R137">
            <v>35.075504885993489</v>
          </cell>
          <cell r="U137">
            <v>11.677296416938111</v>
          </cell>
        </row>
        <row r="138">
          <cell r="C138" t="str">
            <v>UPA IBURA - CG 015/2022</v>
          </cell>
          <cell r="E138" t="str">
            <v>JAQUELINE NASCIMENTO DA SILVA</v>
          </cell>
          <cell r="F138" t="str">
            <v>2 - Outros Profissionais da Saúde</v>
          </cell>
          <cell r="G138" t="str">
            <v>3222-05</v>
          </cell>
          <cell r="H138" t="str">
            <v>11/2024</v>
          </cell>
          <cell r="J138">
            <v>373.94</v>
          </cell>
          <cell r="L138">
            <v>268.08100977198694</v>
          </cell>
          <cell r="M138">
            <v>26.45</v>
          </cell>
          <cell r="O138">
            <v>5.9028338762214982</v>
          </cell>
          <cell r="R138">
            <v>35.075504885993489</v>
          </cell>
          <cell r="S138">
            <v>79.349999999999994</v>
          </cell>
          <cell r="U138">
            <v>11.677296416938111</v>
          </cell>
          <cell r="Y138">
            <v>1718.12</v>
          </cell>
          <cell r="AB138" t="str">
            <v>Piso da Enfermagem</v>
          </cell>
        </row>
        <row r="139">
          <cell r="C139" t="str">
            <v>UPA IBURA - CG 015/2022</v>
          </cell>
          <cell r="E139" t="str">
            <v>JARBENICE DA SILVA</v>
          </cell>
          <cell r="F139" t="str">
            <v>3 - Administrativo</v>
          </cell>
          <cell r="G139" t="str">
            <v>5143-20</v>
          </cell>
          <cell r="H139" t="str">
            <v>11/2024</v>
          </cell>
          <cell r="J139">
            <v>219.42</v>
          </cell>
          <cell r="L139">
            <v>268.08100977198694</v>
          </cell>
          <cell r="M139">
            <v>28.8</v>
          </cell>
          <cell r="O139">
            <v>5.9028338762214982</v>
          </cell>
          <cell r="R139">
            <v>35.075504885993489</v>
          </cell>
          <cell r="S139">
            <v>86.41</v>
          </cell>
          <cell r="U139">
            <v>11.677296416938111</v>
          </cell>
        </row>
        <row r="140">
          <cell r="C140" t="str">
            <v>UPA IBURA - CG 015/2022</v>
          </cell>
          <cell r="E140" t="str">
            <v>JATIACY JESSICA BORGES SOARES MENDONCA</v>
          </cell>
          <cell r="F140" t="str">
            <v>2 - Outros Profissionais da Saúde</v>
          </cell>
          <cell r="G140" t="str">
            <v>3222-05</v>
          </cell>
          <cell r="H140" t="str">
            <v>11/2024</v>
          </cell>
          <cell r="J140">
            <v>373.62</v>
          </cell>
          <cell r="L140">
            <v>268.08100977198694</v>
          </cell>
          <cell r="M140">
            <v>29.39</v>
          </cell>
          <cell r="O140">
            <v>5.9028338762214982</v>
          </cell>
          <cell r="R140">
            <v>35.075504885993489</v>
          </cell>
          <cell r="S140">
            <v>88.17</v>
          </cell>
          <cell r="U140">
            <v>11.677296416938111</v>
          </cell>
          <cell r="Y140">
            <v>1718.12</v>
          </cell>
          <cell r="AB140" t="str">
            <v>Piso da Enfermagem</v>
          </cell>
        </row>
        <row r="141">
          <cell r="C141" t="str">
            <v>UPA IBURA - CG 015/2022</v>
          </cell>
          <cell r="E141" t="str">
            <v>JEANE CARLA ANCELMO DA SILVA</v>
          </cell>
          <cell r="F141" t="str">
            <v>2 - Outros Profissionais da Saúde</v>
          </cell>
          <cell r="G141" t="str">
            <v>2235-05</v>
          </cell>
          <cell r="H141" t="str">
            <v>11/2024</v>
          </cell>
          <cell r="J141">
            <v>420.45</v>
          </cell>
          <cell r="L141">
            <v>268.08100977198694</v>
          </cell>
          <cell r="M141">
            <v>4.29</v>
          </cell>
          <cell r="O141">
            <v>5.9028338762214982</v>
          </cell>
          <cell r="R141">
            <v>35.075504885993489</v>
          </cell>
          <cell r="U141">
            <v>11.677296416938111</v>
          </cell>
          <cell r="Y141">
            <v>740.75</v>
          </cell>
          <cell r="AB141" t="str">
            <v>Piso da Enfermagem</v>
          </cell>
        </row>
        <row r="142">
          <cell r="C142" t="str">
            <v>UPA IBURA - CG 015/2022</v>
          </cell>
          <cell r="E142" t="str">
            <v>JEANINNE DE CACIA ARRUDA CASTIM PIMENTEL</v>
          </cell>
          <cell r="F142" t="str">
            <v>1 - Médico</v>
          </cell>
          <cell r="G142" t="str">
            <v>2251-25</v>
          </cell>
          <cell r="H142" t="str">
            <v>11/2024</v>
          </cell>
          <cell r="J142">
            <v>427.74</v>
          </cell>
          <cell r="L142">
            <v>268.08100977198694</v>
          </cell>
          <cell r="M142">
            <v>4.24</v>
          </cell>
          <cell r="O142">
            <v>5.9028338762214982</v>
          </cell>
          <cell r="P142">
            <v>1.23</v>
          </cell>
          <cell r="R142">
            <v>35.075504885993489</v>
          </cell>
          <cell r="U142">
            <v>11.677296416938111</v>
          </cell>
        </row>
        <row r="143">
          <cell r="C143" t="str">
            <v>UPA IBURA - CG 015/2022</v>
          </cell>
          <cell r="E143" t="str">
            <v>JENNEFER MARIA ANDRADE DE ARAUJO</v>
          </cell>
          <cell r="F143" t="str">
            <v>2 - Outros Profissionais da Saúde</v>
          </cell>
          <cell r="G143" t="str">
            <v>5143-20</v>
          </cell>
          <cell r="H143" t="str">
            <v>11/2024</v>
          </cell>
          <cell r="J143">
            <v>145.41</v>
          </cell>
          <cell r="L143">
            <v>268.08100977198694</v>
          </cell>
          <cell r="M143">
            <v>24</v>
          </cell>
          <cell r="O143">
            <v>5.9028338762214982</v>
          </cell>
          <cell r="R143">
            <v>35.075504885993489</v>
          </cell>
          <cell r="U143">
            <v>11.677296416938111</v>
          </cell>
          <cell r="X143" t="str">
            <v>Auxílio creche.</v>
          </cell>
        </row>
        <row r="144">
          <cell r="C144" t="str">
            <v>UPA IBURA - CG 015/2022</v>
          </cell>
          <cell r="E144" t="str">
            <v>JERONCIO BATISTA SOARES</v>
          </cell>
          <cell r="F144" t="str">
            <v>2 - Outros Profissionais da Saúde</v>
          </cell>
          <cell r="G144" t="str">
            <v>4101-05</v>
          </cell>
          <cell r="H144" t="str">
            <v>11/2024</v>
          </cell>
          <cell r="J144">
            <v>471.73</v>
          </cell>
          <cell r="L144">
            <v>268.08100977198694</v>
          </cell>
          <cell r="M144">
            <v>66.95</v>
          </cell>
          <cell r="O144">
            <v>5.9028338762214982</v>
          </cell>
          <cell r="R144">
            <v>35.075504885993489</v>
          </cell>
          <cell r="U144">
            <v>11.677296416938111</v>
          </cell>
          <cell r="X144" t="str">
            <v>Auxílio ferramentas.</v>
          </cell>
        </row>
        <row r="145">
          <cell r="C145" t="str">
            <v>UPA IBURA - CG 015/2022</v>
          </cell>
          <cell r="E145" t="str">
            <v>JERONIMO JOSE DE ARAUJO</v>
          </cell>
          <cell r="F145" t="str">
            <v>2 - Outros Profissionais da Saúde</v>
          </cell>
          <cell r="G145" t="str">
            <v>5174-20</v>
          </cell>
          <cell r="H145" t="str">
            <v>11/2024</v>
          </cell>
          <cell r="J145">
            <v>298.17</v>
          </cell>
          <cell r="L145">
            <v>268.08100977198694</v>
          </cell>
          <cell r="M145">
            <v>24.06</v>
          </cell>
          <cell r="O145">
            <v>5.9028338762214982</v>
          </cell>
          <cell r="R145">
            <v>35.075504885993489</v>
          </cell>
          <cell r="S145">
            <v>72.180000000000007</v>
          </cell>
          <cell r="U145">
            <v>11.677296416938111</v>
          </cell>
        </row>
        <row r="146">
          <cell r="C146" t="str">
            <v>UPA IBURA - CG 015/2022</v>
          </cell>
          <cell r="E146" t="str">
            <v>JESSICA GEORGIA DE OLIVEIRA FARIAS PEREIRA</v>
          </cell>
          <cell r="F146" t="str">
            <v>2 - Outros Profissionais da Saúde</v>
          </cell>
          <cell r="G146" t="str">
            <v>3222-05</v>
          </cell>
          <cell r="H146" t="str">
            <v>11/2024</v>
          </cell>
          <cell r="J146">
            <v>403.19</v>
          </cell>
          <cell r="L146">
            <v>268.08100977198694</v>
          </cell>
          <cell r="O146">
            <v>5.9028338762214982</v>
          </cell>
          <cell r="R146">
            <v>35.075504885993489</v>
          </cell>
          <cell r="U146">
            <v>11.677296416938111</v>
          </cell>
          <cell r="Y146">
            <v>1718.12</v>
          </cell>
          <cell r="AB146" t="str">
            <v>Piso da Enfermagem</v>
          </cell>
        </row>
        <row r="147">
          <cell r="C147" t="str">
            <v>UPA IBURA - CG 015/2022</v>
          </cell>
          <cell r="E147" t="str">
            <v>JESSICA NONATO GOES FERNANDES</v>
          </cell>
          <cell r="F147" t="str">
            <v>1 - Médico</v>
          </cell>
          <cell r="G147" t="str">
            <v>2252-65</v>
          </cell>
          <cell r="H147" t="str">
            <v>11/2024</v>
          </cell>
          <cell r="J147">
            <v>0.1</v>
          </cell>
          <cell r="L147">
            <v>268.08100977198694</v>
          </cell>
          <cell r="O147">
            <v>5.9028338762214982</v>
          </cell>
          <cell r="P147">
            <v>1.23</v>
          </cell>
          <cell r="R147">
            <v>35.075504885993489</v>
          </cell>
          <cell r="U147">
            <v>11.677296416938111</v>
          </cell>
        </row>
        <row r="148">
          <cell r="C148" t="str">
            <v>UPA IBURA - CG 015/2022</v>
          </cell>
          <cell r="E148" t="str">
            <v>JESSICA VITORIA FERREIRA DE LIMA</v>
          </cell>
          <cell r="F148" t="str">
            <v>2 - Outros Profissionais da Saúde</v>
          </cell>
          <cell r="G148" t="str">
            <v>2235-05</v>
          </cell>
          <cell r="H148" t="str">
            <v>11/2024</v>
          </cell>
          <cell r="J148">
            <v>381.47</v>
          </cell>
          <cell r="L148">
            <v>268.08100977198694</v>
          </cell>
          <cell r="M148">
            <v>2.79</v>
          </cell>
          <cell r="O148">
            <v>5.9028338762214982</v>
          </cell>
          <cell r="R148">
            <v>35.075504885993489</v>
          </cell>
          <cell r="U148">
            <v>11.677296416938111</v>
          </cell>
          <cell r="Y148">
            <v>1667.73</v>
          </cell>
          <cell r="AB148" t="str">
            <v>Piso da Enfermagem</v>
          </cell>
        </row>
        <row r="149">
          <cell r="C149" t="str">
            <v>UPA IBURA - CG 015/2022</v>
          </cell>
          <cell r="E149" t="str">
            <v>JESSYCA FERNANDA WANDERLEY FLORENCIO</v>
          </cell>
          <cell r="F149" t="str">
            <v>1 - Médico</v>
          </cell>
          <cell r="G149" t="str">
            <v>2251-24</v>
          </cell>
          <cell r="H149" t="str">
            <v>11/2024</v>
          </cell>
          <cell r="J149">
            <v>564.83000000000004</v>
          </cell>
          <cell r="L149">
            <v>268.08100977198694</v>
          </cell>
          <cell r="M149">
            <v>4.24</v>
          </cell>
          <cell r="O149">
            <v>5.9028338762214982</v>
          </cell>
          <cell r="P149">
            <v>1.23</v>
          </cell>
          <cell r="R149">
            <v>35.075504885993489</v>
          </cell>
          <cell r="U149">
            <v>11.677296416938111</v>
          </cell>
        </row>
        <row r="150">
          <cell r="C150" t="str">
            <v>UPA IBURA - CG 015/2022</v>
          </cell>
          <cell r="E150" t="str">
            <v>JOANELMA MARQUES DA SILVA SANTOS</v>
          </cell>
          <cell r="F150" t="str">
            <v>2 - Outros Profissionais da Saúde</v>
          </cell>
          <cell r="G150" t="str">
            <v>3222-05</v>
          </cell>
          <cell r="H150" t="str">
            <v>11/2024</v>
          </cell>
          <cell r="J150">
            <v>356.34</v>
          </cell>
          <cell r="L150">
            <v>268.08100977198694</v>
          </cell>
          <cell r="M150">
            <v>29.39</v>
          </cell>
          <cell r="O150">
            <v>5.9028338762214982</v>
          </cell>
          <cell r="R150">
            <v>35.075504885993489</v>
          </cell>
          <cell r="U150">
            <v>11.677296416938111</v>
          </cell>
          <cell r="Y150">
            <v>1718.12</v>
          </cell>
          <cell r="AB150" t="str">
            <v>Piso da Enfermagem</v>
          </cell>
        </row>
        <row r="151">
          <cell r="C151" t="str">
            <v>UPA IBURA - CG 015/2022</v>
          </cell>
          <cell r="E151" t="str">
            <v>JOÃO VITOR VAZ OLIVEIRA</v>
          </cell>
          <cell r="F151" t="str">
            <v>1 - Médico</v>
          </cell>
          <cell r="G151" t="str">
            <v>2251-25</v>
          </cell>
          <cell r="H151" t="str">
            <v>11/2024</v>
          </cell>
          <cell r="J151">
            <v>782.83</v>
          </cell>
          <cell r="L151">
            <v>268.08100977198694</v>
          </cell>
          <cell r="O151">
            <v>5.9028338762214982</v>
          </cell>
          <cell r="P151">
            <v>1.23</v>
          </cell>
          <cell r="R151">
            <v>35.075504885993489</v>
          </cell>
          <cell r="U151">
            <v>11.677296416938111</v>
          </cell>
        </row>
        <row r="152">
          <cell r="C152" t="str">
            <v>UPA IBURA - CG 015/2022</v>
          </cell>
          <cell r="E152" t="str">
            <v>JOCASTA REGINA VALE DE OLIVEIRA MELO</v>
          </cell>
          <cell r="F152" t="str">
            <v>2 - Outros Profissionais da Saúde</v>
          </cell>
          <cell r="G152" t="str">
            <v>2234-05</v>
          </cell>
          <cell r="H152" t="str">
            <v>11/2024</v>
          </cell>
          <cell r="J152">
            <v>365.14</v>
          </cell>
          <cell r="L152">
            <v>268.08100977198694</v>
          </cell>
          <cell r="M152">
            <v>20.059999999999999</v>
          </cell>
          <cell r="O152">
            <v>5.9028338762214982</v>
          </cell>
          <cell r="R152">
            <v>35.075504885993489</v>
          </cell>
          <cell r="U152">
            <v>11.677296416938111</v>
          </cell>
          <cell r="X152" t="str">
            <v>Auxílio creche.</v>
          </cell>
        </row>
        <row r="153">
          <cell r="C153" t="str">
            <v>UPA IBURA - CG 015/2022</v>
          </cell>
          <cell r="E153" t="str">
            <v>JOCELMO GOMES FIGUEREDO DE LIMA</v>
          </cell>
          <cell r="F153" t="str">
            <v>3 - Administrativo</v>
          </cell>
          <cell r="G153" t="str">
            <v>5174-20</v>
          </cell>
          <cell r="H153" t="str">
            <v>11/2024</v>
          </cell>
          <cell r="J153">
            <v>267.36</v>
          </cell>
          <cell r="L153">
            <v>268.08100977198694</v>
          </cell>
          <cell r="M153">
            <v>28.87</v>
          </cell>
          <cell r="O153">
            <v>5.9028338762214982</v>
          </cell>
          <cell r="R153">
            <v>35.075504885993489</v>
          </cell>
          <cell r="U153">
            <v>11.677296416938111</v>
          </cell>
        </row>
        <row r="154">
          <cell r="C154" t="str">
            <v>UPA IBURA - CG 015/2022</v>
          </cell>
          <cell r="E154" t="str">
            <v>JOICE KAREN CAVALCANTE DE SOUZA</v>
          </cell>
          <cell r="F154" t="str">
            <v>2 - Outros Profissionais da Saúde</v>
          </cell>
          <cell r="G154" t="str">
            <v>2236-05</v>
          </cell>
          <cell r="H154" t="str">
            <v>11/2024</v>
          </cell>
          <cell r="J154">
            <v>251.94</v>
          </cell>
          <cell r="L154">
            <v>268.08100977198694</v>
          </cell>
          <cell r="M154">
            <v>3.37</v>
          </cell>
          <cell r="O154">
            <v>5.9028338762214982</v>
          </cell>
          <cell r="R154">
            <v>35.075504885993489</v>
          </cell>
          <cell r="U154">
            <v>11.677296416938111</v>
          </cell>
        </row>
        <row r="155">
          <cell r="C155" t="str">
            <v>UPA IBURA - CG 015/2022</v>
          </cell>
          <cell r="E155" t="str">
            <v>JORDANNA ANDRADE DE FARIAS QUEIROZ</v>
          </cell>
          <cell r="F155" t="str">
            <v>1 - Médico</v>
          </cell>
          <cell r="G155" t="str">
            <v>2252-65</v>
          </cell>
          <cell r="H155" t="str">
            <v>11/2024</v>
          </cell>
          <cell r="J155">
            <v>612.21</v>
          </cell>
          <cell r="L155">
            <v>268.08100977198694</v>
          </cell>
          <cell r="M155">
            <v>4.24</v>
          </cell>
          <cell r="O155">
            <v>5.9028338762214982</v>
          </cell>
          <cell r="P155">
            <v>1.23</v>
          </cell>
          <cell r="R155">
            <v>35.075504885993489</v>
          </cell>
          <cell r="U155">
            <v>11.677296416938111</v>
          </cell>
        </row>
        <row r="156">
          <cell r="C156" t="str">
            <v>UPA IBURA - CG 015/2022</v>
          </cell>
          <cell r="E156" t="str">
            <v>JORGE EDSON DOS SANTOS</v>
          </cell>
          <cell r="F156" t="str">
            <v>2 - Outros Profissionais da Saúde</v>
          </cell>
          <cell r="G156" t="str">
            <v>5143-20</v>
          </cell>
          <cell r="H156" t="str">
            <v>11/2024</v>
          </cell>
          <cell r="J156">
            <v>223.74</v>
          </cell>
          <cell r="L156">
            <v>268.08100977198694</v>
          </cell>
          <cell r="M156">
            <v>28.8</v>
          </cell>
          <cell r="O156">
            <v>5.9028338762214982</v>
          </cell>
          <cell r="R156">
            <v>35.075504885993489</v>
          </cell>
          <cell r="U156">
            <v>11.677296416938111</v>
          </cell>
        </row>
        <row r="157">
          <cell r="C157" t="str">
            <v>UPA IBURA - CG 015/2022</v>
          </cell>
          <cell r="E157" t="str">
            <v>JOSAFA JOSE SANTOS DA COSTA</v>
          </cell>
          <cell r="F157" t="str">
            <v>3 - Administrativo</v>
          </cell>
          <cell r="G157" t="str">
            <v>5143-20</v>
          </cell>
          <cell r="H157" t="str">
            <v>11/2024</v>
          </cell>
          <cell r="J157">
            <v>185.22</v>
          </cell>
          <cell r="L157">
            <v>268.08100977198694</v>
          </cell>
          <cell r="M157">
            <v>26.88</v>
          </cell>
          <cell r="O157">
            <v>5.9028338762214982</v>
          </cell>
          <cell r="R157">
            <v>35.075504885993489</v>
          </cell>
          <cell r="S157">
            <v>80.650000000000006</v>
          </cell>
          <cell r="U157">
            <v>11.677296416938111</v>
          </cell>
        </row>
        <row r="158">
          <cell r="C158" t="str">
            <v>UPA IBURA - CG 015/2022</v>
          </cell>
          <cell r="E158" t="str">
            <v>JOSE EDSON ANIBAL DE SOUSA</v>
          </cell>
          <cell r="F158" t="str">
            <v>2 - Outros Profissionais da Saúde</v>
          </cell>
          <cell r="G158" t="str">
            <v>5174-20</v>
          </cell>
          <cell r="H158" t="str">
            <v>11/2024</v>
          </cell>
          <cell r="J158">
            <v>274.57</v>
          </cell>
          <cell r="L158">
            <v>268.08100977198694</v>
          </cell>
          <cell r="M158">
            <v>28.87</v>
          </cell>
          <cell r="O158">
            <v>5.9028338762214982</v>
          </cell>
          <cell r="R158">
            <v>35.075504885993489</v>
          </cell>
          <cell r="U158">
            <v>11.677296416938111</v>
          </cell>
        </row>
        <row r="159">
          <cell r="C159" t="str">
            <v>UPA IBURA - CG 015/2022</v>
          </cell>
          <cell r="E159" t="str">
            <v>JOSE HENRIQUE ARAUJO RUFINO</v>
          </cell>
          <cell r="F159" t="str">
            <v>1 - Médico</v>
          </cell>
          <cell r="G159" t="str">
            <v>2252-70</v>
          </cell>
          <cell r="H159" t="str">
            <v>11/2024</v>
          </cell>
          <cell r="J159">
            <v>1104.03</v>
          </cell>
          <cell r="L159">
            <v>268.08100977198694</v>
          </cell>
          <cell r="M159">
            <v>4.24</v>
          </cell>
          <cell r="O159">
            <v>5.9028338762214982</v>
          </cell>
          <cell r="P159">
            <v>1.23</v>
          </cell>
          <cell r="R159">
            <v>35.075504885993489</v>
          </cell>
          <cell r="U159">
            <v>11.677296416938111</v>
          </cell>
        </row>
        <row r="160">
          <cell r="C160" t="str">
            <v>UPA IBURA - CG 015/2022</v>
          </cell>
          <cell r="E160" t="str">
            <v>JOSE LUCIVALDO XAVIER</v>
          </cell>
          <cell r="F160" t="str">
            <v>2 - Outros Profissionais da Saúde</v>
          </cell>
          <cell r="G160" t="str">
            <v>3241-15</v>
          </cell>
          <cell r="H160" t="str">
            <v>11/2024</v>
          </cell>
          <cell r="J160">
            <v>429.92</v>
          </cell>
          <cell r="L160">
            <v>268.08100977198694</v>
          </cell>
          <cell r="M160">
            <v>2.6</v>
          </cell>
          <cell r="O160">
            <v>5.9028338762214982</v>
          </cell>
          <cell r="R160">
            <v>35.075504885993489</v>
          </cell>
          <cell r="U160">
            <v>11.677296416938111</v>
          </cell>
        </row>
        <row r="161">
          <cell r="C161" t="str">
            <v>UPA IBURA - CG 015/2022</v>
          </cell>
          <cell r="E161" t="str">
            <v>JOSE MIGUEL CAPITULINO FELIX DA SILVA</v>
          </cell>
          <cell r="F161" t="str">
            <v>3 - Administrativo</v>
          </cell>
          <cell r="G161" t="str">
            <v>4110-05</v>
          </cell>
          <cell r="H161" t="str">
            <v>11/2024</v>
          </cell>
          <cell r="J161">
            <v>14.36</v>
          </cell>
          <cell r="L161">
            <v>268.08100977198694</v>
          </cell>
          <cell r="O161">
            <v>5.9028338762214982</v>
          </cell>
          <cell r="R161">
            <v>35.075504885993489</v>
          </cell>
          <cell r="U161">
            <v>11.677296416938111</v>
          </cell>
        </row>
        <row r="162">
          <cell r="C162" t="str">
            <v>UPA IBURA - CG 015/2022</v>
          </cell>
          <cell r="E162" t="str">
            <v>JOSE MOISES FARIAS DE LIMA</v>
          </cell>
          <cell r="F162" t="str">
            <v>3 - Administrativo</v>
          </cell>
          <cell r="G162" t="str">
            <v>3121-05</v>
          </cell>
          <cell r="H162" t="str">
            <v>11/2024</v>
          </cell>
          <cell r="J162">
            <v>357.11</v>
          </cell>
          <cell r="L162">
            <v>268.08100977198694</v>
          </cell>
          <cell r="M162">
            <v>66.95</v>
          </cell>
          <cell r="O162">
            <v>5.9028338762214982</v>
          </cell>
          <cell r="R162">
            <v>35.075504885993489</v>
          </cell>
          <cell r="U162">
            <v>11.677296416938111</v>
          </cell>
          <cell r="X162" t="str">
            <v>Auxílio ferramentas.</v>
          </cell>
        </row>
        <row r="163">
          <cell r="C163" t="str">
            <v>UPA IBURA - CG 015/2022</v>
          </cell>
          <cell r="E163" t="str">
            <v>JOSE ROBERTO DE ARAUJO JUNIOR</v>
          </cell>
          <cell r="F163" t="str">
            <v>1 - Médico</v>
          </cell>
          <cell r="G163" t="str">
            <v>2251-25</v>
          </cell>
          <cell r="H163" t="str">
            <v>11/2024</v>
          </cell>
          <cell r="J163">
            <v>685.21</v>
          </cell>
          <cell r="L163">
            <v>268.08100977198694</v>
          </cell>
          <cell r="M163">
            <v>4.24</v>
          </cell>
          <cell r="O163">
            <v>5.9028338762214982</v>
          </cell>
          <cell r="P163">
            <v>1.23</v>
          </cell>
          <cell r="R163">
            <v>35.075504885993489</v>
          </cell>
          <cell r="U163">
            <v>11.677296416938111</v>
          </cell>
        </row>
        <row r="164">
          <cell r="C164" t="str">
            <v>UPA IBURA - CG 015/2022</v>
          </cell>
          <cell r="E164" t="str">
            <v>JULIA LIMA REIS DE OLIVEIRA</v>
          </cell>
          <cell r="F164" t="str">
            <v>1 - Médico</v>
          </cell>
          <cell r="G164" t="str">
            <v>2252-65</v>
          </cell>
          <cell r="H164" t="str">
            <v>11/2024</v>
          </cell>
          <cell r="J164">
            <v>794.27</v>
          </cell>
          <cell r="L164">
            <v>268.08100977198694</v>
          </cell>
          <cell r="M164">
            <v>4.24</v>
          </cell>
          <cell r="O164">
            <v>5.9028338762214982</v>
          </cell>
          <cell r="P164">
            <v>1.23</v>
          </cell>
          <cell r="R164">
            <v>35.075504885993489</v>
          </cell>
          <cell r="U164">
            <v>11.677296416938111</v>
          </cell>
        </row>
        <row r="165">
          <cell r="C165" t="str">
            <v>UPA IBURA - CG 015/2022</v>
          </cell>
          <cell r="E165" t="str">
            <v>JULIANA GONÇALVES DE ASSIS</v>
          </cell>
          <cell r="F165" t="str">
            <v>2 - Outros Profissionais da Saúde</v>
          </cell>
          <cell r="G165" t="str">
            <v>3222-05</v>
          </cell>
          <cell r="H165" t="str">
            <v>11/2024</v>
          </cell>
          <cell r="J165">
            <v>356.06</v>
          </cell>
          <cell r="L165">
            <v>268.08100977198694</v>
          </cell>
          <cell r="M165">
            <v>29.39</v>
          </cell>
          <cell r="O165">
            <v>5.9028338762214982</v>
          </cell>
          <cell r="R165">
            <v>35.075504885993489</v>
          </cell>
          <cell r="S165">
            <v>88.17</v>
          </cell>
          <cell r="U165">
            <v>11.677296416938111</v>
          </cell>
          <cell r="X165" t="str">
            <v>Auxílio creche.</v>
          </cell>
          <cell r="Y165">
            <v>1718.12</v>
          </cell>
          <cell r="AB165" t="str">
            <v>Piso da Enfermagem</v>
          </cell>
        </row>
        <row r="166">
          <cell r="C166" t="str">
            <v>UPA IBURA - CG 015/2022</v>
          </cell>
          <cell r="E166" t="str">
            <v>JULIANA KETYLLEN MARIA DE FRANCA FONSECA</v>
          </cell>
          <cell r="F166" t="str">
            <v>2 - Outros Profissionais da Saúde</v>
          </cell>
          <cell r="G166" t="str">
            <v>4131-15</v>
          </cell>
          <cell r="H166" t="str">
            <v>11/2024</v>
          </cell>
          <cell r="J166">
            <v>288.52999999999997</v>
          </cell>
          <cell r="L166">
            <v>268.08100977198694</v>
          </cell>
          <cell r="M166">
            <v>23.49</v>
          </cell>
          <cell r="O166">
            <v>5.9028338762214982</v>
          </cell>
          <cell r="R166">
            <v>35.075504885993489</v>
          </cell>
          <cell r="U166">
            <v>11.677296416938111</v>
          </cell>
          <cell r="X166" t="str">
            <v>Auxílio creche.</v>
          </cell>
        </row>
        <row r="167">
          <cell r="C167" t="str">
            <v>UPA IBURA - CG 015/2022</v>
          </cell>
          <cell r="E167" t="str">
            <v>JULIANE DE PONTES SILVA MACHADO</v>
          </cell>
          <cell r="F167" t="str">
            <v>2 - Outros Profissionais da Saúde</v>
          </cell>
          <cell r="G167" t="str">
            <v>2251-25</v>
          </cell>
          <cell r="H167" t="str">
            <v>11/2024</v>
          </cell>
          <cell r="J167">
            <v>693.36</v>
          </cell>
          <cell r="L167">
            <v>268.08100977198694</v>
          </cell>
          <cell r="M167">
            <v>4.24</v>
          </cell>
          <cell r="O167">
            <v>5.9028338762214982</v>
          </cell>
          <cell r="P167">
            <v>1.23</v>
          </cell>
          <cell r="R167">
            <v>35.075504885993489</v>
          </cell>
          <cell r="U167">
            <v>11.677296416938111</v>
          </cell>
        </row>
        <row r="168">
          <cell r="C168" t="str">
            <v>UPA IBURA - CG 015/2022</v>
          </cell>
          <cell r="E168" t="str">
            <v>JULIO CESAR XAVIER FILHO</v>
          </cell>
          <cell r="F168" t="str">
            <v>1 - Médico</v>
          </cell>
          <cell r="G168" t="str">
            <v>2252-70</v>
          </cell>
          <cell r="H168" t="str">
            <v>11/2024</v>
          </cell>
          <cell r="J168">
            <v>949.12</v>
          </cell>
          <cell r="L168">
            <v>268.08100977198694</v>
          </cell>
          <cell r="M168">
            <v>2.82</v>
          </cell>
          <cell r="O168">
            <v>5.9028338762214982</v>
          </cell>
          <cell r="P168">
            <v>1.23</v>
          </cell>
          <cell r="R168">
            <v>35.075504885993489</v>
          </cell>
          <cell r="U168">
            <v>11.677296416938111</v>
          </cell>
        </row>
        <row r="169">
          <cell r="C169" t="str">
            <v>UPA IBURA - CG 015/2022</v>
          </cell>
          <cell r="E169" t="str">
            <v>JULLYANNA FREITAS ANDRADE TENORIO DE GODOY</v>
          </cell>
          <cell r="F169" t="str">
            <v>2 - Outros Profissionais da Saúde</v>
          </cell>
          <cell r="G169" t="str">
            <v>2252-65</v>
          </cell>
          <cell r="H169" t="str">
            <v>11/2024</v>
          </cell>
          <cell r="J169">
            <v>383.27</v>
          </cell>
          <cell r="L169">
            <v>268.08100977198694</v>
          </cell>
          <cell r="O169">
            <v>5.9028338762214982</v>
          </cell>
          <cell r="P169">
            <v>1.23</v>
          </cell>
          <cell r="R169">
            <v>35.075504885993489</v>
          </cell>
          <cell r="U169">
            <v>11.677296416938111</v>
          </cell>
        </row>
        <row r="170">
          <cell r="C170" t="str">
            <v>UPA IBURA - CG 015/2022</v>
          </cell>
          <cell r="E170" t="str">
            <v>KALINE VALQUIRIA DE PAULA BARBOSA</v>
          </cell>
          <cell r="F170" t="str">
            <v>2 - Outros Profissionais da Saúde</v>
          </cell>
          <cell r="G170" t="str">
            <v>3222-05</v>
          </cell>
          <cell r="H170" t="str">
            <v>11/2024</v>
          </cell>
          <cell r="J170">
            <v>59.11</v>
          </cell>
          <cell r="L170">
            <v>268.08100977198694</v>
          </cell>
          <cell r="O170">
            <v>5.9028338762214982</v>
          </cell>
          <cell r="R170">
            <v>35.075504885993489</v>
          </cell>
          <cell r="U170">
            <v>11.677296416938111</v>
          </cell>
        </row>
        <row r="171">
          <cell r="C171" t="str">
            <v>UPA IBURA - CG 015/2022</v>
          </cell>
          <cell r="E171" t="str">
            <v>KATHYLEN MILENA DE S SIMOES</v>
          </cell>
          <cell r="F171" t="str">
            <v>2 - Outros Profissionais da Saúde</v>
          </cell>
          <cell r="G171" t="str">
            <v>4141-05</v>
          </cell>
          <cell r="H171" t="str">
            <v>11/2024</v>
          </cell>
          <cell r="J171">
            <v>224.17</v>
          </cell>
          <cell r="L171">
            <v>268.08100977198694</v>
          </cell>
          <cell r="M171">
            <v>28.87</v>
          </cell>
          <cell r="O171">
            <v>5.9028338762214982</v>
          </cell>
          <cell r="R171">
            <v>35.075504885993489</v>
          </cell>
          <cell r="S171">
            <v>86.61</v>
          </cell>
          <cell r="U171">
            <v>11.677296416938111</v>
          </cell>
          <cell r="X171" t="str">
            <v>Auxílio creche.</v>
          </cell>
        </row>
        <row r="172">
          <cell r="C172" t="str">
            <v>UPA IBURA - CG 015/2022</v>
          </cell>
          <cell r="E172" t="str">
            <v>KECIANNY BATISTA DE FIGUEIREDO</v>
          </cell>
          <cell r="F172" t="str">
            <v>2 - Outros Profissionais da Saúde</v>
          </cell>
          <cell r="G172" t="str">
            <v>2235-05</v>
          </cell>
          <cell r="H172" t="str">
            <v>11/2024</v>
          </cell>
          <cell r="J172">
            <v>466.67</v>
          </cell>
          <cell r="L172">
            <v>268.08100977198694</v>
          </cell>
          <cell r="M172">
            <v>4.04</v>
          </cell>
          <cell r="O172">
            <v>5.9028338762214982</v>
          </cell>
          <cell r="R172">
            <v>35.075504885993489</v>
          </cell>
          <cell r="U172">
            <v>11.677296416938111</v>
          </cell>
          <cell r="X172" t="str">
            <v>Auxílio creche.</v>
          </cell>
          <cell r="Y172">
            <v>896.53</v>
          </cell>
          <cell r="AB172" t="str">
            <v>Piso da Enfermagem</v>
          </cell>
        </row>
        <row r="173">
          <cell r="C173" t="str">
            <v>UPA IBURA - CG 015/2022</v>
          </cell>
          <cell r="E173" t="str">
            <v>KLISNEY FLAVIA FERNANDES DE BRITO</v>
          </cell>
          <cell r="F173" t="str">
            <v>2 - Outros Profissionais da Saúde</v>
          </cell>
          <cell r="G173" t="str">
            <v>2235-05</v>
          </cell>
          <cell r="H173" t="str">
            <v>11/2024</v>
          </cell>
          <cell r="J173">
            <v>417.01</v>
          </cell>
          <cell r="L173">
            <v>268.08100977198694</v>
          </cell>
          <cell r="M173">
            <v>3.11</v>
          </cell>
          <cell r="O173">
            <v>5.9028338762214982</v>
          </cell>
          <cell r="R173">
            <v>35.075504885993489</v>
          </cell>
          <cell r="U173">
            <v>11.677296416938111</v>
          </cell>
          <cell r="Y173">
            <v>1172.29</v>
          </cell>
          <cell r="AB173" t="str">
            <v>Piso da Enfermagem</v>
          </cell>
        </row>
        <row r="174">
          <cell r="C174" t="str">
            <v>UPA IBURA - CG 015/2022</v>
          </cell>
          <cell r="E174" t="str">
            <v>LAMARTINE JOAQUIM DA SILVA FILHO</v>
          </cell>
          <cell r="F174" t="str">
            <v>3 - Administrativo</v>
          </cell>
          <cell r="G174" t="str">
            <v>4221-05</v>
          </cell>
          <cell r="H174" t="str">
            <v>11/2024</v>
          </cell>
          <cell r="J174">
            <v>261.14999999999998</v>
          </cell>
          <cell r="L174">
            <v>268.08100977198694</v>
          </cell>
          <cell r="M174">
            <v>28.87</v>
          </cell>
          <cell r="O174">
            <v>5.9028338762214982</v>
          </cell>
          <cell r="R174">
            <v>35.075504885993489</v>
          </cell>
          <cell r="S174">
            <v>86.61</v>
          </cell>
          <cell r="U174">
            <v>11.677296416938111</v>
          </cell>
        </row>
        <row r="175">
          <cell r="C175" t="str">
            <v>UPA IBURA - CG 015/2022</v>
          </cell>
          <cell r="E175" t="str">
            <v>LARA IZIDORIO CRUZ PINHEIRO BAIA</v>
          </cell>
          <cell r="F175" t="str">
            <v>1 - Médico</v>
          </cell>
          <cell r="G175" t="str">
            <v>2252-65</v>
          </cell>
          <cell r="H175" t="str">
            <v>11/2024</v>
          </cell>
          <cell r="J175">
            <v>921.15</v>
          </cell>
          <cell r="L175">
            <v>268.08100977198694</v>
          </cell>
          <cell r="M175">
            <v>4.24</v>
          </cell>
          <cell r="O175">
            <v>5.9028338762214982</v>
          </cell>
          <cell r="P175">
            <v>1.23</v>
          </cell>
          <cell r="R175">
            <v>35.075504885993489</v>
          </cell>
          <cell r="U175">
            <v>11.677296416938111</v>
          </cell>
        </row>
        <row r="176">
          <cell r="C176" t="str">
            <v>UPA IBURA - CG 015/2022</v>
          </cell>
          <cell r="E176" t="str">
            <v>LARISSA PETRONIO SAMPAIO</v>
          </cell>
          <cell r="F176" t="str">
            <v>1 - Médico</v>
          </cell>
          <cell r="G176" t="str">
            <v>2252-65</v>
          </cell>
          <cell r="H176" t="str">
            <v>11/2024</v>
          </cell>
          <cell r="J176">
            <v>131.66999999999999</v>
          </cell>
          <cell r="L176">
            <v>268.08100977198694</v>
          </cell>
          <cell r="O176">
            <v>5.9028338762214982</v>
          </cell>
          <cell r="P176">
            <v>1.23</v>
          </cell>
          <cell r="R176">
            <v>35.075504885993489</v>
          </cell>
          <cell r="U176">
            <v>11.677296416938111</v>
          </cell>
        </row>
        <row r="177">
          <cell r="C177" t="str">
            <v>UPA IBURA - CG 015/2022</v>
          </cell>
          <cell r="E177" t="str">
            <v>LARISSA ROCHA DE ANDRADE SABINO</v>
          </cell>
          <cell r="F177" t="str">
            <v>2 - Outros Profissionais da Saúde</v>
          </cell>
          <cell r="G177" t="str">
            <v>2252-65</v>
          </cell>
          <cell r="H177" t="str">
            <v>11/2024</v>
          </cell>
          <cell r="J177">
            <v>851.97</v>
          </cell>
          <cell r="L177">
            <v>268.08100977198694</v>
          </cell>
          <cell r="M177">
            <v>4.24</v>
          </cell>
          <cell r="O177">
            <v>5.9028338762214982</v>
          </cell>
          <cell r="P177">
            <v>1.23</v>
          </cell>
          <cell r="R177">
            <v>35.075504885993489</v>
          </cell>
          <cell r="U177">
            <v>11.677296416938111</v>
          </cell>
        </row>
        <row r="178">
          <cell r="C178" t="str">
            <v>UPA IBURA - CG 015/2022</v>
          </cell>
          <cell r="E178" t="str">
            <v>LAYSA FERREIRA MONTEIRO NASCIMENTO</v>
          </cell>
          <cell r="F178" t="str">
            <v>2 - Outros Profissionais da Saúde</v>
          </cell>
          <cell r="G178" t="str">
            <v>4110-30</v>
          </cell>
          <cell r="H178" t="str">
            <v>11/2024</v>
          </cell>
          <cell r="J178">
            <v>215.5</v>
          </cell>
          <cell r="L178">
            <v>268.08100977198694</v>
          </cell>
          <cell r="M178">
            <v>25.98</v>
          </cell>
          <cell r="O178">
            <v>5.9028338762214982</v>
          </cell>
          <cell r="R178">
            <v>35.075504885993489</v>
          </cell>
          <cell r="U178">
            <v>11.677296416938111</v>
          </cell>
        </row>
        <row r="179">
          <cell r="C179" t="str">
            <v>UPA IBURA - CG 015/2022</v>
          </cell>
          <cell r="E179" t="str">
            <v>LEANDRO JOSE DA SILVA</v>
          </cell>
          <cell r="F179" t="str">
            <v>2 - Outros Profissionais da Saúde</v>
          </cell>
          <cell r="G179" t="str">
            <v>4101-05</v>
          </cell>
          <cell r="H179" t="str">
            <v>11/2024</v>
          </cell>
          <cell r="J179">
            <v>438.34</v>
          </cell>
          <cell r="L179">
            <v>268.08100977198694</v>
          </cell>
          <cell r="M179">
            <v>44.03</v>
          </cell>
          <cell r="O179">
            <v>5.9028338762214982</v>
          </cell>
          <cell r="R179">
            <v>35.075504885993489</v>
          </cell>
          <cell r="U179">
            <v>11.677296416938111</v>
          </cell>
        </row>
        <row r="180">
          <cell r="C180" t="str">
            <v>UPA IBURA - CG 015/2022</v>
          </cell>
          <cell r="E180" t="str">
            <v>LEDA CRISTINA AFONSO FERREIRA TAVARES</v>
          </cell>
          <cell r="F180" t="str">
            <v>2 - Outros Profissionais da Saúde</v>
          </cell>
          <cell r="G180" t="str">
            <v>2235-05</v>
          </cell>
          <cell r="H180" t="str">
            <v>11/2024</v>
          </cell>
          <cell r="J180">
            <v>392.29</v>
          </cell>
          <cell r="L180">
            <v>268.08100977198694</v>
          </cell>
          <cell r="M180">
            <v>4.04</v>
          </cell>
          <cell r="O180">
            <v>5.9028338762214982</v>
          </cell>
          <cell r="R180">
            <v>35.075504885993489</v>
          </cell>
          <cell r="U180">
            <v>11.677296416938111</v>
          </cell>
          <cell r="X180" t="str">
            <v>Auxílio creche.</v>
          </cell>
          <cell r="Y180">
            <v>896.53</v>
          </cell>
          <cell r="AB180" t="str">
            <v>Piso da Enfermagem</v>
          </cell>
        </row>
        <row r="181">
          <cell r="C181" t="str">
            <v>UPA IBURA - CG 015/2022</v>
          </cell>
          <cell r="E181" t="str">
            <v>LEONARDO CORTES DE AGUIAR FRANCO</v>
          </cell>
          <cell r="F181" t="str">
            <v>1 - Médico</v>
          </cell>
          <cell r="G181" t="str">
            <v>2251-24</v>
          </cell>
          <cell r="H181" t="str">
            <v>11/2024</v>
          </cell>
          <cell r="J181">
            <v>538.23</v>
          </cell>
          <cell r="L181">
            <v>268.08100977198694</v>
          </cell>
          <cell r="M181">
            <v>4.24</v>
          </cell>
          <cell r="O181">
            <v>5.9028338762214982</v>
          </cell>
          <cell r="P181">
            <v>1.23</v>
          </cell>
          <cell r="R181">
            <v>35.075504885993489</v>
          </cell>
          <cell r="U181">
            <v>11.677296416938111</v>
          </cell>
        </row>
        <row r="182">
          <cell r="C182" t="str">
            <v>UPA IBURA - CG 015/2022</v>
          </cell>
          <cell r="E182" t="str">
            <v>LEONARDO FRANCISCO DE SOUSA SILVA</v>
          </cell>
          <cell r="F182" t="str">
            <v>2 - Outros Profissionais da Saúde</v>
          </cell>
          <cell r="G182" t="str">
            <v>1312-10</v>
          </cell>
          <cell r="H182" t="str">
            <v>11/2024</v>
          </cell>
          <cell r="J182">
            <v>4055.54</v>
          </cell>
          <cell r="L182">
            <v>268.08100977198694</v>
          </cell>
          <cell r="M182">
            <v>4.24</v>
          </cell>
          <cell r="O182">
            <v>5.9028338762214982</v>
          </cell>
          <cell r="P182">
            <v>1.23</v>
          </cell>
          <cell r="R182">
            <v>35.075504885993489</v>
          </cell>
          <cell r="U182">
            <v>11.677296416938111</v>
          </cell>
        </row>
        <row r="183">
          <cell r="C183" t="str">
            <v>UPA IBURA - CG 015/2022</v>
          </cell>
          <cell r="E183" t="str">
            <v>LEONILDO JOSE DA SILVA</v>
          </cell>
          <cell r="F183" t="str">
            <v>2 - Outros Profissionais da Saúde</v>
          </cell>
          <cell r="G183" t="str">
            <v>7823-20</v>
          </cell>
          <cell r="H183" t="str">
            <v>11/2024</v>
          </cell>
          <cell r="J183">
            <v>396.79</v>
          </cell>
          <cell r="L183">
            <v>268.08100977198694</v>
          </cell>
          <cell r="M183">
            <v>44.03</v>
          </cell>
          <cell r="O183">
            <v>5.9028338762214982</v>
          </cell>
          <cell r="R183">
            <v>35.075504885993489</v>
          </cell>
          <cell r="U183">
            <v>11.677296416938111</v>
          </cell>
        </row>
        <row r="184">
          <cell r="C184" t="str">
            <v>UPA IBURA - CG 015/2022</v>
          </cell>
          <cell r="E184" t="str">
            <v>LETICIA ARAUJO MERGULHAO CAVALCANTE</v>
          </cell>
          <cell r="F184" t="str">
            <v>3 - Administrativo</v>
          </cell>
          <cell r="G184" t="str">
            <v>4221-05</v>
          </cell>
          <cell r="H184" t="str">
            <v>11/2024</v>
          </cell>
          <cell r="J184">
            <v>212.72</v>
          </cell>
          <cell r="L184">
            <v>268.08100977198694</v>
          </cell>
          <cell r="M184">
            <v>28.87</v>
          </cell>
          <cell r="O184">
            <v>5.9028338762214982</v>
          </cell>
          <cell r="R184">
            <v>35.075504885993489</v>
          </cell>
          <cell r="S184">
            <v>86.61</v>
          </cell>
          <cell r="U184">
            <v>11.677296416938111</v>
          </cell>
          <cell r="X184" t="str">
            <v>Auxílio creche.</v>
          </cell>
        </row>
        <row r="185">
          <cell r="C185" t="str">
            <v>UPA IBURA - CG 015/2022</v>
          </cell>
          <cell r="E185" t="str">
            <v>LETICIA GOES BEZERRA</v>
          </cell>
          <cell r="F185" t="str">
            <v>2 - Outros Profissionais da Saúde</v>
          </cell>
          <cell r="G185" t="str">
            <v>2251-24</v>
          </cell>
          <cell r="H185" t="str">
            <v>11/2024</v>
          </cell>
          <cell r="J185">
            <v>438.04</v>
          </cell>
          <cell r="L185">
            <v>268.08100977198694</v>
          </cell>
          <cell r="M185">
            <v>4.24</v>
          </cell>
          <cell r="O185">
            <v>5.9028338762214982</v>
          </cell>
          <cell r="P185">
            <v>1.23</v>
          </cell>
          <cell r="R185">
            <v>35.075504885993489</v>
          </cell>
          <cell r="U185">
            <v>11.677296416938111</v>
          </cell>
        </row>
        <row r="186">
          <cell r="C186" t="str">
            <v>UPA IBURA - CG 015/2022</v>
          </cell>
          <cell r="E186" t="str">
            <v>LICIA WENIA SANTOS PIMENTA TORRES</v>
          </cell>
          <cell r="F186" t="str">
            <v>1 - Médico</v>
          </cell>
          <cell r="G186" t="str">
            <v>2251-25</v>
          </cell>
          <cell r="H186" t="str">
            <v>11/2024</v>
          </cell>
          <cell r="J186">
            <v>201.64</v>
          </cell>
          <cell r="L186">
            <v>268.08100977198694</v>
          </cell>
          <cell r="M186">
            <v>4.24</v>
          </cell>
          <cell r="O186">
            <v>5.9028338762214982</v>
          </cell>
          <cell r="P186">
            <v>1.23</v>
          </cell>
          <cell r="R186">
            <v>35.075504885993489</v>
          </cell>
          <cell r="U186">
            <v>11.677296416938111</v>
          </cell>
        </row>
        <row r="187">
          <cell r="C187" t="str">
            <v>UPA IBURA - CG 015/2022</v>
          </cell>
          <cell r="E187" t="str">
            <v>LISNARIA CARVALHO SANTOS</v>
          </cell>
          <cell r="F187" t="str">
            <v>2 - Outros Profissionais da Saúde</v>
          </cell>
          <cell r="G187" t="str">
            <v>3222-05</v>
          </cell>
          <cell r="H187" t="str">
            <v>11/2024</v>
          </cell>
          <cell r="J187">
            <v>357.38</v>
          </cell>
          <cell r="L187">
            <v>268.08100977198694</v>
          </cell>
          <cell r="M187">
            <v>29.39</v>
          </cell>
          <cell r="O187">
            <v>5.9028338762214982</v>
          </cell>
          <cell r="R187">
            <v>35.075504885993489</v>
          </cell>
          <cell r="S187">
            <v>88.17</v>
          </cell>
          <cell r="U187">
            <v>11.677296416938111</v>
          </cell>
          <cell r="Y187">
            <v>1718.12</v>
          </cell>
          <cell r="AB187" t="str">
            <v>Piso da Enfermagem</v>
          </cell>
        </row>
        <row r="188">
          <cell r="C188" t="str">
            <v>UPA IBURA - CG 015/2022</v>
          </cell>
          <cell r="E188" t="str">
            <v>LIVIA PEREIRA DOS SANTOS AZEVEDO</v>
          </cell>
          <cell r="F188" t="str">
            <v>2 - Outros Profissionais da Saúde</v>
          </cell>
          <cell r="G188" t="str">
            <v>3222-05</v>
          </cell>
          <cell r="H188" t="str">
            <v>11/2024</v>
          </cell>
          <cell r="J188">
            <v>367.05</v>
          </cell>
          <cell r="L188">
            <v>268.08100977198694</v>
          </cell>
          <cell r="M188">
            <v>29.39</v>
          </cell>
          <cell r="O188">
            <v>5.9028338762214982</v>
          </cell>
          <cell r="R188">
            <v>35.075504885993489</v>
          </cell>
          <cell r="S188">
            <v>88.17</v>
          </cell>
          <cell r="U188">
            <v>11.677296416938111</v>
          </cell>
          <cell r="X188" t="str">
            <v>Auxílio creche.</v>
          </cell>
          <cell r="Y188">
            <v>1718.12</v>
          </cell>
          <cell r="AB188" t="str">
            <v>Piso da Enfermagem</v>
          </cell>
        </row>
        <row r="189">
          <cell r="C189" t="str">
            <v>UPA IBURA - CG 015/2022</v>
          </cell>
          <cell r="E189" t="str">
            <v>LOUISE HELENA DE OLIVEIRA CORDEIRO</v>
          </cell>
          <cell r="F189" t="str">
            <v>1 - Médico</v>
          </cell>
          <cell r="G189" t="str">
            <v>2251-24</v>
          </cell>
          <cell r="H189" t="str">
            <v>11/2024</v>
          </cell>
          <cell r="J189">
            <v>561.05999999999995</v>
          </cell>
          <cell r="L189">
            <v>268.08100977198694</v>
          </cell>
          <cell r="M189">
            <v>4.24</v>
          </cell>
          <cell r="O189">
            <v>5.9028338762214982</v>
          </cell>
          <cell r="P189">
            <v>1.23</v>
          </cell>
          <cell r="R189">
            <v>35.075504885993489</v>
          </cell>
          <cell r="U189">
            <v>11.677296416938111</v>
          </cell>
        </row>
        <row r="190">
          <cell r="C190" t="str">
            <v>UPA IBURA - CG 015/2022</v>
          </cell>
          <cell r="E190" t="str">
            <v>LUANA ALICE VIEIRA DA SILVA</v>
          </cell>
          <cell r="F190" t="str">
            <v>2 - Outros Profissionais da Saúde</v>
          </cell>
          <cell r="G190" t="str">
            <v>3222-05</v>
          </cell>
          <cell r="H190" t="str">
            <v>11/2024</v>
          </cell>
          <cell r="J190">
            <v>376.07</v>
          </cell>
          <cell r="L190">
            <v>268.08100977198694</v>
          </cell>
          <cell r="M190">
            <v>29.39</v>
          </cell>
          <cell r="O190">
            <v>5.9028338762214982</v>
          </cell>
          <cell r="R190">
            <v>35.075504885993489</v>
          </cell>
          <cell r="S190">
            <v>88.17</v>
          </cell>
          <cell r="U190">
            <v>11.677296416938111</v>
          </cell>
          <cell r="Y190">
            <v>1718.12</v>
          </cell>
          <cell r="AB190" t="str">
            <v>Piso da Enfermagem</v>
          </cell>
        </row>
        <row r="191">
          <cell r="C191" t="str">
            <v>UPA IBURA - CG 015/2022</v>
          </cell>
          <cell r="E191" t="str">
            <v>LUANA CARINE CORREIA DA SILVA</v>
          </cell>
          <cell r="F191" t="str">
            <v>2 - Outros Profissionais da Saúde</v>
          </cell>
          <cell r="G191" t="str">
            <v>2235-05</v>
          </cell>
          <cell r="H191" t="str">
            <v>11/2024</v>
          </cell>
          <cell r="J191">
            <v>408.65</v>
          </cell>
          <cell r="L191">
            <v>268.08100977198694</v>
          </cell>
          <cell r="M191">
            <v>3.59</v>
          </cell>
          <cell r="O191">
            <v>5.9028338762214982</v>
          </cell>
          <cell r="R191">
            <v>35.075504885993489</v>
          </cell>
          <cell r="U191">
            <v>11.677296416938111</v>
          </cell>
          <cell r="X191" t="str">
            <v>Auxílio creche.</v>
          </cell>
          <cell r="Y191">
            <v>1172.29</v>
          </cell>
          <cell r="AB191" t="str">
            <v>Piso da Enfermagem</v>
          </cell>
        </row>
        <row r="192">
          <cell r="C192" t="str">
            <v>UPA IBURA - CG 015/2022</v>
          </cell>
          <cell r="E192" t="str">
            <v>LUCAS PFLUEGER DE ANDRADE</v>
          </cell>
          <cell r="F192" t="str">
            <v>1 - Médico</v>
          </cell>
          <cell r="G192" t="str">
            <v>2251-25</v>
          </cell>
          <cell r="H192" t="str">
            <v>11/2024</v>
          </cell>
          <cell r="J192">
            <v>1084.3499999999999</v>
          </cell>
          <cell r="L192">
            <v>268.08100977198694</v>
          </cell>
          <cell r="M192">
            <v>4.24</v>
          </cell>
          <cell r="O192">
            <v>5.9028338762214982</v>
          </cell>
          <cell r="P192">
            <v>1.23</v>
          </cell>
          <cell r="R192">
            <v>35.075504885993489</v>
          </cell>
          <cell r="U192">
            <v>11.677296416938111</v>
          </cell>
        </row>
        <row r="193">
          <cell r="C193" t="str">
            <v>UPA IBURA - CG 015/2022</v>
          </cell>
          <cell r="E193" t="str">
            <v>LUCIANO RAMOS DA SILVA</v>
          </cell>
          <cell r="F193" t="str">
            <v>2 - Outros Profissionais da Saúde</v>
          </cell>
          <cell r="G193" t="str">
            <v>5174-20</v>
          </cell>
          <cell r="H193" t="str">
            <v>11/2024</v>
          </cell>
          <cell r="J193">
            <v>274.62</v>
          </cell>
          <cell r="L193">
            <v>268.08100977198694</v>
          </cell>
          <cell r="M193">
            <v>28.87</v>
          </cell>
          <cell r="O193">
            <v>5.9028338762214982</v>
          </cell>
          <cell r="R193">
            <v>35.075504885993489</v>
          </cell>
          <cell r="S193">
            <v>86.61</v>
          </cell>
          <cell r="U193">
            <v>11.677296416938111</v>
          </cell>
        </row>
        <row r="194">
          <cell r="C194" t="str">
            <v>UPA IBURA - CG 015/2022</v>
          </cell>
          <cell r="E194" t="str">
            <v>LUCICLEIDE LUIZ DE SOUZA VASCONCELOS</v>
          </cell>
          <cell r="F194" t="str">
            <v>2 - Outros Profissionais da Saúde</v>
          </cell>
          <cell r="G194" t="str">
            <v>2235-05</v>
          </cell>
          <cell r="H194" t="str">
            <v>11/2024</v>
          </cell>
          <cell r="J194">
            <v>362.97</v>
          </cell>
          <cell r="L194">
            <v>268.08100977198694</v>
          </cell>
          <cell r="M194">
            <v>2.79</v>
          </cell>
          <cell r="O194">
            <v>5.9028338762214982</v>
          </cell>
          <cell r="R194">
            <v>35.075504885993489</v>
          </cell>
          <cell r="U194">
            <v>11.677296416938111</v>
          </cell>
          <cell r="Y194">
            <v>1667.73</v>
          </cell>
          <cell r="AB194" t="str">
            <v>Piso da Enfermagem</v>
          </cell>
        </row>
        <row r="195">
          <cell r="C195" t="str">
            <v>UPA IBURA - CG 015/2022</v>
          </cell>
          <cell r="E195" t="str">
            <v>LUISA PATRICIA DE SOUSA PATRIOTA</v>
          </cell>
          <cell r="F195" t="str">
            <v>2 - Outros Profissionais da Saúde</v>
          </cell>
          <cell r="G195" t="str">
            <v>3222-05</v>
          </cell>
          <cell r="H195" t="str">
            <v>11/2024</v>
          </cell>
          <cell r="J195">
            <v>326.70999999999998</v>
          </cell>
          <cell r="L195">
            <v>268.08100977198694</v>
          </cell>
          <cell r="M195">
            <v>29.39</v>
          </cell>
          <cell r="O195">
            <v>5.9028338762214982</v>
          </cell>
          <cell r="R195">
            <v>35.075504885993489</v>
          </cell>
          <cell r="S195">
            <v>88.17</v>
          </cell>
          <cell r="U195">
            <v>11.677296416938111</v>
          </cell>
          <cell r="Y195">
            <v>1718.12</v>
          </cell>
          <cell r="AB195" t="str">
            <v>Piso da Enfermagem</v>
          </cell>
        </row>
        <row r="196">
          <cell r="C196" t="str">
            <v>UPA IBURA - CG 015/2022</v>
          </cell>
          <cell r="E196" t="str">
            <v>LUIZ ANTONIO LAPA DE SOUZA</v>
          </cell>
          <cell r="F196" t="str">
            <v>3 - Administrativo</v>
          </cell>
          <cell r="G196" t="str">
            <v>5143-20</v>
          </cell>
          <cell r="H196" t="str">
            <v>11/2024</v>
          </cell>
          <cell r="J196">
            <v>185.22</v>
          </cell>
          <cell r="L196">
            <v>268.08100977198694</v>
          </cell>
          <cell r="M196">
            <v>28.8</v>
          </cell>
          <cell r="O196">
            <v>5.9028338762214982</v>
          </cell>
          <cell r="R196">
            <v>35.075504885993489</v>
          </cell>
          <cell r="U196">
            <v>11.677296416938111</v>
          </cell>
        </row>
        <row r="197">
          <cell r="C197" t="str">
            <v>UPA IBURA - CG 015/2022</v>
          </cell>
          <cell r="E197" t="str">
            <v>MANUELLE GRACIANO FERREIRA</v>
          </cell>
          <cell r="F197" t="str">
            <v>1 - Médico</v>
          </cell>
          <cell r="G197" t="str">
            <v>2251-24</v>
          </cell>
          <cell r="H197" t="str">
            <v>11/2024</v>
          </cell>
          <cell r="J197">
            <v>619.38</v>
          </cell>
          <cell r="L197">
            <v>268.08100977198694</v>
          </cell>
          <cell r="M197">
            <v>4.24</v>
          </cell>
          <cell r="O197">
            <v>5.9028338762214982</v>
          </cell>
          <cell r="P197">
            <v>1.23</v>
          </cell>
          <cell r="R197">
            <v>35.075504885993489</v>
          </cell>
          <cell r="U197">
            <v>11.677296416938111</v>
          </cell>
        </row>
        <row r="198">
          <cell r="C198" t="str">
            <v>UPA IBURA - CG 015/2022</v>
          </cell>
          <cell r="E198" t="str">
            <v>MARCELO MENDONÇA PEIXOTO</v>
          </cell>
          <cell r="F198" t="str">
            <v>2 - Outros Profissionais da Saúde</v>
          </cell>
          <cell r="G198" t="str">
            <v>5211-30</v>
          </cell>
          <cell r="H198" t="str">
            <v>11/2024</v>
          </cell>
          <cell r="J198">
            <v>215.64</v>
          </cell>
          <cell r="L198">
            <v>268.08100977198694</v>
          </cell>
          <cell r="M198">
            <v>28.87</v>
          </cell>
          <cell r="O198">
            <v>5.9028338762214982</v>
          </cell>
          <cell r="R198">
            <v>35.075504885993489</v>
          </cell>
          <cell r="U198">
            <v>11.677296416938111</v>
          </cell>
        </row>
        <row r="199">
          <cell r="C199" t="str">
            <v>UPA IBURA - CG 015/2022</v>
          </cell>
          <cell r="E199" t="str">
            <v>MARCIA ALESSANDRA DA ROCHA PEREIRA</v>
          </cell>
          <cell r="F199" t="str">
            <v>2 - Outros Profissionais da Saúde</v>
          </cell>
          <cell r="G199" t="str">
            <v>3226-05</v>
          </cell>
          <cell r="H199" t="str">
            <v>11/2024</v>
          </cell>
          <cell r="J199">
            <v>292.69</v>
          </cell>
          <cell r="L199">
            <v>268.08100977198694</v>
          </cell>
          <cell r="O199">
            <v>5.9028338762214982</v>
          </cell>
          <cell r="R199">
            <v>35.075504885993489</v>
          </cell>
          <cell r="U199">
            <v>11.677296416938111</v>
          </cell>
        </row>
        <row r="200">
          <cell r="C200" t="str">
            <v>UPA IBURA - CG 015/2022</v>
          </cell>
          <cell r="E200" t="str">
            <v>MARCIELLE SOFIA DOS SANTOS NASCIMENTO</v>
          </cell>
          <cell r="F200" t="str">
            <v>2 - Outros Profissionais da Saúde</v>
          </cell>
          <cell r="G200" t="str">
            <v>3222-05</v>
          </cell>
          <cell r="H200" t="str">
            <v>11/2024</v>
          </cell>
          <cell r="J200">
            <v>366.13</v>
          </cell>
          <cell r="L200">
            <v>268.08100977198694</v>
          </cell>
          <cell r="M200">
            <v>29.39</v>
          </cell>
          <cell r="O200">
            <v>5.9028338762214982</v>
          </cell>
          <cell r="R200">
            <v>35.075504885993489</v>
          </cell>
          <cell r="U200">
            <v>11.677296416938111</v>
          </cell>
          <cell r="Y200">
            <v>1718.12</v>
          </cell>
          <cell r="AB200" t="str">
            <v>Piso da Enfermagem</v>
          </cell>
        </row>
        <row r="201">
          <cell r="C201" t="str">
            <v>UPA IBURA - CG 015/2022</v>
          </cell>
          <cell r="E201" t="str">
            <v>MARCIO ANTONIO CORDEIRO LUCIO CAVALCANTI</v>
          </cell>
          <cell r="F201" t="str">
            <v>1 - Médico</v>
          </cell>
          <cell r="G201" t="str">
            <v>2251-25</v>
          </cell>
          <cell r="H201" t="str">
            <v>11/2024</v>
          </cell>
          <cell r="J201">
            <v>903.54</v>
          </cell>
          <cell r="L201">
            <v>268.08100977198694</v>
          </cell>
          <cell r="O201">
            <v>5.9028338762214982</v>
          </cell>
          <cell r="P201">
            <v>1.23</v>
          </cell>
          <cell r="R201">
            <v>35.075504885993489</v>
          </cell>
          <cell r="U201">
            <v>11.677296416938111</v>
          </cell>
        </row>
        <row r="202">
          <cell r="C202" t="str">
            <v>UPA IBURA - CG 015/2022</v>
          </cell>
          <cell r="E202" t="str">
            <v>MARCIO MONTE DE SANTANA</v>
          </cell>
          <cell r="F202" t="str">
            <v>2 - Outros Profissionais da Saúde</v>
          </cell>
          <cell r="G202" t="str">
            <v>3226-05</v>
          </cell>
          <cell r="H202" t="str">
            <v>11/2024</v>
          </cell>
          <cell r="J202">
            <v>301.39999999999998</v>
          </cell>
          <cell r="L202">
            <v>268.08100977198694</v>
          </cell>
          <cell r="M202">
            <v>28.87</v>
          </cell>
          <cell r="O202">
            <v>5.9028338762214982</v>
          </cell>
          <cell r="R202">
            <v>35.075504885993489</v>
          </cell>
          <cell r="U202">
            <v>11.677296416938111</v>
          </cell>
        </row>
        <row r="203">
          <cell r="C203" t="str">
            <v>UPA IBURA - CG 015/2022</v>
          </cell>
          <cell r="E203" t="str">
            <v>MARCOS ANTONIO BENTO DA SILVA</v>
          </cell>
          <cell r="F203" t="str">
            <v>1 - Médico</v>
          </cell>
          <cell r="G203" t="str">
            <v>7823-20</v>
          </cell>
          <cell r="H203" t="str">
            <v>11/2024</v>
          </cell>
          <cell r="J203">
            <v>342.15</v>
          </cell>
          <cell r="L203">
            <v>268.08100977198694</v>
          </cell>
          <cell r="M203">
            <v>44.03</v>
          </cell>
          <cell r="O203">
            <v>5.9028338762214982</v>
          </cell>
          <cell r="R203">
            <v>35.075504885993489</v>
          </cell>
          <cell r="U203">
            <v>11.677296416938111</v>
          </cell>
        </row>
        <row r="204">
          <cell r="C204" t="str">
            <v>UPA IBURA - CG 015/2022</v>
          </cell>
          <cell r="E204" t="str">
            <v>MARIA APARECIDA DA SILVA DE SOUZA</v>
          </cell>
          <cell r="F204" t="str">
            <v>2 - Outros Profissionais da Saúde</v>
          </cell>
          <cell r="G204" t="str">
            <v>3226-05</v>
          </cell>
          <cell r="H204" t="str">
            <v>11/2024</v>
          </cell>
          <cell r="J204">
            <v>234.56</v>
          </cell>
          <cell r="L204">
            <v>268.08100977198694</v>
          </cell>
          <cell r="M204">
            <v>28.87</v>
          </cell>
          <cell r="O204">
            <v>5.9028338762214982</v>
          </cell>
          <cell r="R204">
            <v>35.075504885993489</v>
          </cell>
          <cell r="U204">
            <v>11.677296416938111</v>
          </cell>
        </row>
        <row r="205">
          <cell r="C205" t="str">
            <v>UPA IBURA - CG 015/2022</v>
          </cell>
          <cell r="E205" t="str">
            <v>MARIA APARECIDA PESSOA</v>
          </cell>
          <cell r="F205" t="str">
            <v>2 - Outros Profissionais da Saúde</v>
          </cell>
          <cell r="G205" t="str">
            <v>3222-05</v>
          </cell>
          <cell r="H205" t="str">
            <v>11/2024</v>
          </cell>
          <cell r="J205">
            <v>393.34</v>
          </cell>
          <cell r="L205">
            <v>268.08100977198694</v>
          </cell>
          <cell r="M205">
            <v>29.39</v>
          </cell>
          <cell r="O205">
            <v>5.9028338762214982</v>
          </cell>
          <cell r="R205">
            <v>35.075504885993489</v>
          </cell>
          <cell r="U205">
            <v>11.677296416938111</v>
          </cell>
          <cell r="Y205">
            <v>1718.12</v>
          </cell>
          <cell r="AB205" t="str">
            <v>Piso da Enfermagem</v>
          </cell>
        </row>
        <row r="206">
          <cell r="C206" t="str">
            <v>UPA IBURA - CG 015/2022</v>
          </cell>
          <cell r="E206" t="str">
            <v>MARIA CLAUDIA DA SILVA TAVARES</v>
          </cell>
          <cell r="F206" t="str">
            <v>1 - Médico</v>
          </cell>
          <cell r="G206" t="str">
            <v>2251-25</v>
          </cell>
          <cell r="H206" t="str">
            <v>11/2024</v>
          </cell>
          <cell r="J206">
            <v>298.45</v>
          </cell>
          <cell r="L206">
            <v>268.08100977198694</v>
          </cell>
          <cell r="M206">
            <v>4.24</v>
          </cell>
          <cell r="O206">
            <v>5.9028338762214982</v>
          </cell>
          <cell r="P206">
            <v>1.23</v>
          </cell>
          <cell r="R206">
            <v>35.075504885993489</v>
          </cell>
          <cell r="U206">
            <v>11.677296416938111</v>
          </cell>
        </row>
        <row r="207">
          <cell r="C207" t="str">
            <v>UPA IBURA - CG 015/2022</v>
          </cell>
          <cell r="E207" t="str">
            <v>MARIA DAS GRACAS DOS SANTOS</v>
          </cell>
          <cell r="F207" t="str">
            <v>2 - Outros Profissionais da Saúde</v>
          </cell>
          <cell r="G207" t="str">
            <v>4101-05</v>
          </cell>
          <cell r="H207" t="str">
            <v>11/2024</v>
          </cell>
          <cell r="J207">
            <v>340.29</v>
          </cell>
          <cell r="L207">
            <v>268.08100977198694</v>
          </cell>
          <cell r="M207">
            <v>28.8</v>
          </cell>
          <cell r="O207">
            <v>5.9028338762214982</v>
          </cell>
          <cell r="R207">
            <v>35.075504885993489</v>
          </cell>
          <cell r="S207">
            <v>86.41</v>
          </cell>
          <cell r="U207">
            <v>11.677296416938111</v>
          </cell>
        </row>
        <row r="208">
          <cell r="C208" t="str">
            <v>UPA IBURA - CG 015/2022</v>
          </cell>
          <cell r="E208" t="str">
            <v>MARIA DO BOM PARTO BANDEIRA DE LIMA</v>
          </cell>
          <cell r="F208" t="str">
            <v>3 - Administrativo</v>
          </cell>
          <cell r="G208" t="str">
            <v>5134-30</v>
          </cell>
          <cell r="H208" t="str">
            <v>11/2024</v>
          </cell>
          <cell r="J208">
            <v>218.64</v>
          </cell>
          <cell r="L208">
            <v>268.08100977198694</v>
          </cell>
          <cell r="M208">
            <v>27.91</v>
          </cell>
          <cell r="O208">
            <v>5.9028338762214982</v>
          </cell>
          <cell r="R208">
            <v>35.075504885993489</v>
          </cell>
          <cell r="U208">
            <v>11.677296416938111</v>
          </cell>
        </row>
        <row r="209">
          <cell r="C209" t="str">
            <v>UPA IBURA - CG 015/2022</v>
          </cell>
          <cell r="E209" t="str">
            <v>MARIA DO ROZARIO DE FATIMA TRIGUEIRO</v>
          </cell>
          <cell r="F209" t="str">
            <v>2 - Outros Profissionais da Saúde</v>
          </cell>
          <cell r="G209" t="str">
            <v>2516-05</v>
          </cell>
          <cell r="H209" t="str">
            <v>11/2024</v>
          </cell>
          <cell r="J209">
            <v>425.64</v>
          </cell>
          <cell r="L209">
            <v>268.08100977198694</v>
          </cell>
          <cell r="M209">
            <v>51.18</v>
          </cell>
          <cell r="O209">
            <v>5.9028338762214982</v>
          </cell>
          <cell r="R209">
            <v>35.075504885993489</v>
          </cell>
          <cell r="U209">
            <v>11.677296416938111</v>
          </cell>
        </row>
        <row r="210">
          <cell r="C210" t="str">
            <v>UPA IBURA - CG 015/2022</v>
          </cell>
          <cell r="E210" t="str">
            <v>MARIA EDUARDA ARARIPE COSTA</v>
          </cell>
          <cell r="F210" t="str">
            <v>1 - Médico</v>
          </cell>
          <cell r="G210" t="str">
            <v>2251-25</v>
          </cell>
          <cell r="H210" t="str">
            <v>11/2024</v>
          </cell>
          <cell r="J210">
            <v>317.51</v>
          </cell>
          <cell r="L210">
            <v>268.08100977198694</v>
          </cell>
          <cell r="M210">
            <v>3.95</v>
          </cell>
          <cell r="O210">
            <v>5.9028338762214982</v>
          </cell>
          <cell r="P210">
            <v>1.23</v>
          </cell>
          <cell r="R210">
            <v>35.075504885993489</v>
          </cell>
          <cell r="U210">
            <v>11.677296416938111</v>
          </cell>
        </row>
        <row r="211">
          <cell r="C211" t="str">
            <v>UPA IBURA - CG 015/2022</v>
          </cell>
          <cell r="E211" t="str">
            <v>MARIA EDUARDA LIMA DA FONSECA</v>
          </cell>
          <cell r="F211" t="str">
            <v>2 - Outros Profissionais da Saúde</v>
          </cell>
          <cell r="G211" t="str">
            <v>4110-05</v>
          </cell>
          <cell r="H211" t="str">
            <v>11/2024</v>
          </cell>
          <cell r="J211">
            <v>274.3</v>
          </cell>
          <cell r="L211">
            <v>268.08100977198694</v>
          </cell>
          <cell r="M211">
            <v>28.67</v>
          </cell>
          <cell r="O211">
            <v>5.9028338762214982</v>
          </cell>
          <cell r="R211">
            <v>35.075504885993489</v>
          </cell>
          <cell r="U211">
            <v>11.677296416938111</v>
          </cell>
          <cell r="X211" t="str">
            <v>Auxílio creche.</v>
          </cell>
        </row>
        <row r="212">
          <cell r="C212" t="str">
            <v>UPA IBURA - CG 015/2022</v>
          </cell>
          <cell r="E212" t="str">
            <v>MARIA EDUARDA PORTELA BARBOSA</v>
          </cell>
          <cell r="F212" t="str">
            <v>1 - Médico</v>
          </cell>
          <cell r="G212" t="str">
            <v>2251-25</v>
          </cell>
          <cell r="H212" t="str">
            <v>11/2024</v>
          </cell>
          <cell r="J212">
            <v>793.52</v>
          </cell>
          <cell r="L212">
            <v>268.08100977198694</v>
          </cell>
          <cell r="O212">
            <v>5.9028338762214982</v>
          </cell>
          <cell r="P212">
            <v>1.23</v>
          </cell>
          <cell r="R212">
            <v>35.075504885993489</v>
          </cell>
          <cell r="U212">
            <v>11.677296416938111</v>
          </cell>
        </row>
        <row r="213">
          <cell r="C213" t="str">
            <v>UPA IBURA - CG 015/2022</v>
          </cell>
          <cell r="E213" t="str">
            <v>MARIA ELOISA SIMOES BEJAMIN</v>
          </cell>
          <cell r="F213" t="str">
            <v>2 - Outros Profissionais da Saúde</v>
          </cell>
          <cell r="G213" t="str">
            <v>3222-05</v>
          </cell>
          <cell r="H213" t="str">
            <v>11/2024</v>
          </cell>
          <cell r="J213">
            <v>360.08</v>
          </cell>
          <cell r="L213">
            <v>268.08100977198694</v>
          </cell>
          <cell r="M213">
            <v>29.39</v>
          </cell>
          <cell r="O213">
            <v>5.9028338762214982</v>
          </cell>
          <cell r="R213">
            <v>35.075504885993489</v>
          </cell>
          <cell r="S213">
            <v>88.17</v>
          </cell>
          <cell r="U213">
            <v>11.677296416938111</v>
          </cell>
          <cell r="Y213">
            <v>1718.12</v>
          </cell>
          <cell r="AB213" t="str">
            <v>Piso da Enfermagem</v>
          </cell>
        </row>
        <row r="214">
          <cell r="C214" t="str">
            <v>UPA IBURA - CG 015/2022</v>
          </cell>
          <cell r="E214" t="str">
            <v>MARIA EMÍLIA BORBA ESPINDOLA</v>
          </cell>
          <cell r="F214" t="str">
            <v>1 - Médico</v>
          </cell>
          <cell r="G214" t="str">
            <v>2251-25</v>
          </cell>
          <cell r="H214" t="str">
            <v>11/2024</v>
          </cell>
          <cell r="J214">
            <v>583.16</v>
          </cell>
          <cell r="L214">
            <v>268.08100977198694</v>
          </cell>
          <cell r="M214">
            <v>4.24</v>
          </cell>
          <cell r="O214">
            <v>5.9028338762214982</v>
          </cell>
          <cell r="P214">
            <v>1.23</v>
          </cell>
          <cell r="R214">
            <v>35.075504885993489</v>
          </cell>
          <cell r="U214">
            <v>11.677296416938111</v>
          </cell>
        </row>
        <row r="215">
          <cell r="C215" t="str">
            <v>UPA IBURA - CG 015/2022</v>
          </cell>
          <cell r="E215" t="str">
            <v>MARIA EUGENIA PIRES PESSOA BATISTA RAFAEL</v>
          </cell>
          <cell r="F215" t="str">
            <v>1 - Médico</v>
          </cell>
          <cell r="G215" t="str">
            <v>2252-65</v>
          </cell>
          <cell r="H215" t="str">
            <v>11/2024</v>
          </cell>
          <cell r="J215">
            <v>622.39</v>
          </cell>
          <cell r="L215">
            <v>268.08100977198694</v>
          </cell>
          <cell r="M215">
            <v>4.24</v>
          </cell>
          <cell r="O215">
            <v>5.9028338762214982</v>
          </cell>
          <cell r="P215">
            <v>1.23</v>
          </cell>
          <cell r="R215">
            <v>35.075504885993489</v>
          </cell>
          <cell r="U215">
            <v>11.677296416938111</v>
          </cell>
        </row>
        <row r="216">
          <cell r="C216" t="str">
            <v>UPA IBURA - CG 015/2022</v>
          </cell>
          <cell r="E216" t="str">
            <v>MARIA GRACILEIDE GUGEL FONSECA</v>
          </cell>
          <cell r="F216" t="str">
            <v>2 - Outros Profissionais da Saúde</v>
          </cell>
          <cell r="G216" t="str">
            <v>5134-30</v>
          </cell>
          <cell r="H216" t="str">
            <v>11/2024</v>
          </cell>
          <cell r="J216">
            <v>258.54000000000002</v>
          </cell>
          <cell r="L216">
            <v>268.08100977198694</v>
          </cell>
          <cell r="M216">
            <v>0.96</v>
          </cell>
          <cell r="O216">
            <v>5.9028338762214982</v>
          </cell>
          <cell r="R216">
            <v>35.075504885993489</v>
          </cell>
          <cell r="U216">
            <v>11.677296416938111</v>
          </cell>
        </row>
        <row r="217">
          <cell r="C217" t="str">
            <v>UPA IBURA - CG 015/2022</v>
          </cell>
          <cell r="E217" t="str">
            <v>MARIA JOSE DE LIMA SILVA</v>
          </cell>
          <cell r="F217" t="str">
            <v>2 - Outros Profissionais da Saúde</v>
          </cell>
          <cell r="G217" t="str">
            <v>5143-20</v>
          </cell>
          <cell r="H217" t="str">
            <v>11/2024</v>
          </cell>
          <cell r="J217">
            <v>241.5</v>
          </cell>
          <cell r="L217">
            <v>268.08100977198694</v>
          </cell>
          <cell r="M217">
            <v>28.8</v>
          </cell>
          <cell r="O217">
            <v>5.9028338762214982</v>
          </cell>
          <cell r="R217">
            <v>35.075504885993489</v>
          </cell>
          <cell r="S217">
            <v>86.41</v>
          </cell>
          <cell r="U217">
            <v>11.677296416938111</v>
          </cell>
        </row>
        <row r="218">
          <cell r="C218" t="str">
            <v>UPA IBURA - CG 015/2022</v>
          </cell>
          <cell r="E218" t="str">
            <v>MARIA JUCILEIDE DA SILVA RICARDO</v>
          </cell>
          <cell r="F218" t="str">
            <v>2 - Outros Profissionais da Saúde</v>
          </cell>
          <cell r="G218" t="str">
            <v>3222-05</v>
          </cell>
          <cell r="H218" t="str">
            <v>11/2024</v>
          </cell>
          <cell r="J218">
            <v>394.91</v>
          </cell>
          <cell r="L218">
            <v>268.08100977198694</v>
          </cell>
          <cell r="M218">
            <v>29.39</v>
          </cell>
          <cell r="O218">
            <v>5.9028338762214982</v>
          </cell>
          <cell r="R218">
            <v>35.075504885993489</v>
          </cell>
          <cell r="U218">
            <v>11.677296416938111</v>
          </cell>
          <cell r="Y218">
            <v>1718.12</v>
          </cell>
          <cell r="AB218" t="str">
            <v>Piso da Enfermagem</v>
          </cell>
        </row>
        <row r="219">
          <cell r="C219" t="str">
            <v>UPA IBURA - CG 015/2022</v>
          </cell>
          <cell r="E219" t="str">
            <v>MARIA JULIA SILVA PRAZERES</v>
          </cell>
          <cell r="F219" t="str">
            <v>2 - Outros Profissionais da Saúde</v>
          </cell>
          <cell r="G219" t="str">
            <v>2236-05</v>
          </cell>
          <cell r="H219" t="str">
            <v>11/2024</v>
          </cell>
          <cell r="J219">
            <v>360.51</v>
          </cell>
          <cell r="L219">
            <v>268.08100977198694</v>
          </cell>
          <cell r="M219">
            <v>3.37</v>
          </cell>
          <cell r="O219">
            <v>5.9028338762214982</v>
          </cell>
          <cell r="R219">
            <v>35.075504885993489</v>
          </cell>
          <cell r="U219">
            <v>11.677296416938111</v>
          </cell>
        </row>
        <row r="220">
          <cell r="C220" t="str">
            <v>UPA IBURA - CG 015/2022</v>
          </cell>
          <cell r="E220" t="str">
            <v>MARIA LUIZA DE ALBUQUERQUE ASFORA</v>
          </cell>
          <cell r="F220" t="str">
            <v>2 - Outros Profissionais da Saúde</v>
          </cell>
          <cell r="G220" t="str">
            <v>2236-05</v>
          </cell>
          <cell r="H220" t="str">
            <v>11/2024</v>
          </cell>
          <cell r="J220">
            <v>208.55</v>
          </cell>
          <cell r="L220">
            <v>268.08100977198694</v>
          </cell>
          <cell r="M220">
            <v>2.1800000000000002</v>
          </cell>
          <cell r="O220">
            <v>5.9028338762214982</v>
          </cell>
          <cell r="R220">
            <v>35.075504885993489</v>
          </cell>
          <cell r="U220">
            <v>11.677296416938111</v>
          </cell>
        </row>
        <row r="221">
          <cell r="C221" t="str">
            <v>UPA IBURA - CG 015/2022</v>
          </cell>
          <cell r="E221" t="str">
            <v>MARIA SILVANEIDE DE SOUZA OLIVEIRA</v>
          </cell>
          <cell r="F221" t="str">
            <v>2 - Outros Profissionais da Saúde</v>
          </cell>
          <cell r="G221" t="str">
            <v>3241-15</v>
          </cell>
          <cell r="H221" t="str">
            <v>11/2024</v>
          </cell>
          <cell r="J221">
            <v>410.97</v>
          </cell>
          <cell r="L221">
            <v>268.08100977198694</v>
          </cell>
          <cell r="M221">
            <v>2.6</v>
          </cell>
          <cell r="O221">
            <v>5.9028338762214982</v>
          </cell>
          <cell r="R221">
            <v>35.075504885993489</v>
          </cell>
          <cell r="U221">
            <v>11.677296416938111</v>
          </cell>
        </row>
        <row r="222">
          <cell r="C222" t="str">
            <v>UPA IBURA - CG 015/2022</v>
          </cell>
          <cell r="E222" t="str">
            <v>MARIA VALERIA DA SILVA</v>
          </cell>
          <cell r="F222" t="str">
            <v>2 - Outros Profissionais da Saúde</v>
          </cell>
          <cell r="G222" t="str">
            <v>4221-05</v>
          </cell>
          <cell r="H222" t="str">
            <v>11/2024</v>
          </cell>
          <cell r="J222">
            <v>304.02</v>
          </cell>
          <cell r="L222">
            <v>268.08100977198694</v>
          </cell>
          <cell r="O222">
            <v>5.9028338762214982</v>
          </cell>
          <cell r="R222">
            <v>35.075504885993489</v>
          </cell>
          <cell r="U222">
            <v>11.677296416938111</v>
          </cell>
        </row>
        <row r="223">
          <cell r="C223" t="str">
            <v>UPA IBURA - CG 015/2022</v>
          </cell>
          <cell r="E223" t="str">
            <v>MARIA VITORIA BARBOSA DE SANTANA</v>
          </cell>
          <cell r="F223" t="str">
            <v>2 - Outros Profissionais da Saúde</v>
          </cell>
          <cell r="G223" t="str">
            <v>3222-05</v>
          </cell>
          <cell r="H223" t="str">
            <v>11/2024</v>
          </cell>
          <cell r="J223">
            <v>355.89</v>
          </cell>
          <cell r="L223">
            <v>268.08100977198694</v>
          </cell>
          <cell r="M223">
            <v>26.45</v>
          </cell>
          <cell r="O223">
            <v>5.9028338762214982</v>
          </cell>
          <cell r="R223">
            <v>35.075504885993489</v>
          </cell>
          <cell r="S223">
            <v>79.349999999999994</v>
          </cell>
          <cell r="U223">
            <v>11.677296416938111</v>
          </cell>
          <cell r="Y223">
            <v>1718.12</v>
          </cell>
          <cell r="AB223" t="str">
            <v>Piso da Enfermagem</v>
          </cell>
        </row>
        <row r="224">
          <cell r="C224" t="str">
            <v>UPA IBURA - CG 015/2022</v>
          </cell>
          <cell r="E224" t="str">
            <v>MARIANA GADELHA PEREIRA SOUZA</v>
          </cell>
          <cell r="F224" t="str">
            <v>1 - Médico</v>
          </cell>
          <cell r="G224" t="str">
            <v>2251-25</v>
          </cell>
          <cell r="H224" t="str">
            <v>11/2024</v>
          </cell>
          <cell r="J224">
            <v>579.48</v>
          </cell>
          <cell r="L224">
            <v>268.08100977198694</v>
          </cell>
          <cell r="M224">
            <v>4.24</v>
          </cell>
          <cell r="O224">
            <v>5.9028338762214982</v>
          </cell>
          <cell r="P224">
            <v>1.23</v>
          </cell>
          <cell r="R224">
            <v>35.075504885993489</v>
          </cell>
          <cell r="U224">
            <v>11.677296416938111</v>
          </cell>
        </row>
        <row r="225">
          <cell r="C225" t="str">
            <v>UPA IBURA - CG 015/2022</v>
          </cell>
          <cell r="E225" t="str">
            <v>MARIANA VENTURA MONTARROYOS</v>
          </cell>
          <cell r="F225" t="str">
            <v>2 - Outros Profissionais da Saúde</v>
          </cell>
          <cell r="G225" t="str">
            <v>2236-05</v>
          </cell>
          <cell r="H225" t="str">
            <v>11/2024</v>
          </cell>
          <cell r="J225">
            <v>247.9</v>
          </cell>
          <cell r="L225">
            <v>268.08100977198694</v>
          </cell>
          <cell r="M225">
            <v>3.37</v>
          </cell>
          <cell r="O225">
            <v>5.9028338762214982</v>
          </cell>
          <cell r="R225">
            <v>35.075504885993489</v>
          </cell>
          <cell r="U225">
            <v>11.677296416938111</v>
          </cell>
        </row>
        <row r="226">
          <cell r="C226" t="str">
            <v>UPA IBURA - CG 015/2022</v>
          </cell>
          <cell r="E226" t="str">
            <v>MARIANA VERONICA DA SILVA ASSUNCAO</v>
          </cell>
          <cell r="F226" t="str">
            <v>2 - Outros Profissionais da Saúde</v>
          </cell>
          <cell r="G226" t="str">
            <v>2235-05</v>
          </cell>
          <cell r="H226" t="str">
            <v>11/2024</v>
          </cell>
          <cell r="J226">
            <v>377</v>
          </cell>
          <cell r="L226">
            <v>268.08100977198694</v>
          </cell>
          <cell r="M226">
            <v>3.41</v>
          </cell>
          <cell r="O226">
            <v>5.9028338762214982</v>
          </cell>
          <cell r="R226">
            <v>35.075504885993489</v>
          </cell>
          <cell r="U226">
            <v>11.677296416938111</v>
          </cell>
          <cell r="X226" t="str">
            <v>Auxílio creche.</v>
          </cell>
          <cell r="Y226">
            <v>1052.3399999999999</v>
          </cell>
          <cell r="AB226" t="str">
            <v>Piso da Enfermagem</v>
          </cell>
        </row>
        <row r="227">
          <cell r="C227" t="str">
            <v>UPA IBURA - CG 015/2022</v>
          </cell>
          <cell r="E227" t="str">
            <v>MARIANE LAYZA SILVA MARINHO</v>
          </cell>
          <cell r="F227" t="str">
            <v>3 - Administrativo</v>
          </cell>
          <cell r="G227" t="str">
            <v>4110-05</v>
          </cell>
          <cell r="H227" t="str">
            <v>11/2024</v>
          </cell>
          <cell r="J227">
            <v>16.57</v>
          </cell>
          <cell r="L227">
            <v>268.08100977198694</v>
          </cell>
          <cell r="O227">
            <v>5.9028338762214982</v>
          </cell>
          <cell r="R227">
            <v>35.075504885993489</v>
          </cell>
          <cell r="S227">
            <v>39.799999999999997</v>
          </cell>
          <cell r="U227">
            <v>11.677296416938111</v>
          </cell>
        </row>
        <row r="228">
          <cell r="C228" t="str">
            <v>UPA IBURA - CG 015/2022</v>
          </cell>
          <cell r="E228" t="str">
            <v>MARINA FREITAS MARTINS DE SOUSA VIEIRA</v>
          </cell>
          <cell r="F228" t="str">
            <v>1 - Médico</v>
          </cell>
          <cell r="G228" t="str">
            <v>2252-65</v>
          </cell>
          <cell r="H228" t="str">
            <v>11/2024</v>
          </cell>
          <cell r="J228">
            <v>18.62</v>
          </cell>
          <cell r="L228">
            <v>268.08100977198694</v>
          </cell>
          <cell r="O228">
            <v>5.9028338762214982</v>
          </cell>
          <cell r="P228">
            <v>1.23</v>
          </cell>
          <cell r="R228">
            <v>35.075504885993489</v>
          </cell>
          <cell r="U228">
            <v>11.677296416938111</v>
          </cell>
        </row>
        <row r="229">
          <cell r="C229" t="str">
            <v>UPA IBURA - CG 015/2022</v>
          </cell>
          <cell r="E229" t="str">
            <v>MARINA MESQUITA TENORIO</v>
          </cell>
          <cell r="F229" t="str">
            <v>1 - Médico</v>
          </cell>
          <cell r="G229" t="str">
            <v>2252-65</v>
          </cell>
          <cell r="H229" t="str">
            <v>11/2024</v>
          </cell>
          <cell r="J229">
            <v>15.75</v>
          </cell>
          <cell r="L229">
            <v>268.08100977198694</v>
          </cell>
          <cell r="O229">
            <v>5.9028338762214982</v>
          </cell>
          <cell r="P229">
            <v>1.23</v>
          </cell>
          <cell r="R229">
            <v>35.075504885993489</v>
          </cell>
          <cell r="U229">
            <v>11.677296416938111</v>
          </cell>
        </row>
        <row r="230">
          <cell r="C230" t="str">
            <v>UPA IBURA - CG 015/2022</v>
          </cell>
          <cell r="E230" t="str">
            <v>MARLUCE LOURENCO DA SILVA</v>
          </cell>
          <cell r="F230" t="str">
            <v>2 - Outros Profissionais da Saúde</v>
          </cell>
          <cell r="G230" t="str">
            <v>5143-20</v>
          </cell>
          <cell r="H230" t="str">
            <v>11/2024</v>
          </cell>
          <cell r="J230">
            <v>243.41</v>
          </cell>
          <cell r="L230">
            <v>268.08100977198694</v>
          </cell>
          <cell r="M230">
            <v>28.8</v>
          </cell>
          <cell r="O230">
            <v>5.9028338762214982</v>
          </cell>
          <cell r="R230">
            <v>35.075504885993489</v>
          </cell>
          <cell r="U230">
            <v>11.677296416938111</v>
          </cell>
        </row>
        <row r="231">
          <cell r="C231" t="str">
            <v>UPA IBURA - CG 015/2022</v>
          </cell>
          <cell r="E231" t="str">
            <v>MARTA HELENA DA SILVA RICARDO</v>
          </cell>
          <cell r="F231" t="str">
            <v>2 - Outros Profissionais da Saúde</v>
          </cell>
          <cell r="G231" t="str">
            <v>3222-05</v>
          </cell>
          <cell r="H231" t="str">
            <v>11/2024</v>
          </cell>
          <cell r="J231">
            <v>447.49</v>
          </cell>
          <cell r="L231">
            <v>268.08100977198694</v>
          </cell>
          <cell r="M231">
            <v>0.98</v>
          </cell>
          <cell r="O231">
            <v>5.9028338762214982</v>
          </cell>
          <cell r="R231">
            <v>35.075504885993489</v>
          </cell>
          <cell r="U231">
            <v>11.677296416938111</v>
          </cell>
          <cell r="Y231">
            <v>1718.12</v>
          </cell>
          <cell r="AB231" t="str">
            <v>Piso da Enfermagem</v>
          </cell>
        </row>
        <row r="232">
          <cell r="C232" t="str">
            <v>UPA IBURA - CG 015/2022</v>
          </cell>
          <cell r="E232" t="str">
            <v>MATEUS PAES BARRETO LOSSIO</v>
          </cell>
          <cell r="F232" t="str">
            <v>1 - Médico</v>
          </cell>
          <cell r="G232" t="str">
            <v>2251-25</v>
          </cell>
          <cell r="H232" t="str">
            <v>11/2024</v>
          </cell>
          <cell r="J232">
            <v>308.31</v>
          </cell>
          <cell r="L232">
            <v>268.08100977198694</v>
          </cell>
          <cell r="M232">
            <v>3.81</v>
          </cell>
          <cell r="O232">
            <v>5.9028338762214982</v>
          </cell>
          <cell r="P232">
            <v>1.23</v>
          </cell>
          <cell r="R232">
            <v>35.075504885993489</v>
          </cell>
          <cell r="U232">
            <v>11.677296416938111</v>
          </cell>
        </row>
        <row r="233">
          <cell r="C233" t="str">
            <v>UPA IBURA - CG 015/2022</v>
          </cell>
          <cell r="E233" t="str">
            <v>MAYARA MARIA KARINE DA SILVA</v>
          </cell>
          <cell r="F233" t="str">
            <v>2 - Outros Profissionais da Saúde</v>
          </cell>
          <cell r="G233" t="str">
            <v>3222-05</v>
          </cell>
          <cell r="H233" t="str">
            <v>11/2024</v>
          </cell>
          <cell r="J233">
            <v>380.24</v>
          </cell>
          <cell r="L233">
            <v>268.08100977198694</v>
          </cell>
          <cell r="M233">
            <v>29.39</v>
          </cell>
          <cell r="O233">
            <v>5.9028338762214982</v>
          </cell>
          <cell r="R233">
            <v>35.075504885993489</v>
          </cell>
          <cell r="U233">
            <v>11.677296416938111</v>
          </cell>
          <cell r="Y233">
            <v>1718.12</v>
          </cell>
          <cell r="AB233" t="str">
            <v>Piso da Enfermagem</v>
          </cell>
        </row>
        <row r="234">
          <cell r="C234" t="str">
            <v>UPA IBURA - CG 015/2022</v>
          </cell>
          <cell r="E234" t="str">
            <v>MOACIR PEDRO DA SILVA NETO</v>
          </cell>
          <cell r="F234" t="str">
            <v>2 - Outros Profissionais da Saúde</v>
          </cell>
          <cell r="G234" t="str">
            <v>7823-20</v>
          </cell>
          <cell r="H234" t="str">
            <v>11/2024</v>
          </cell>
          <cell r="J234">
            <v>353.83</v>
          </cell>
          <cell r="L234">
            <v>268.08100977198694</v>
          </cell>
          <cell r="M234">
            <v>44.03</v>
          </cell>
          <cell r="O234">
            <v>5.9028338762214982</v>
          </cell>
          <cell r="R234">
            <v>35.075504885993489</v>
          </cell>
          <cell r="U234">
            <v>11.677296416938111</v>
          </cell>
        </row>
        <row r="235">
          <cell r="C235" t="str">
            <v>UPA IBURA - CG 015/2022</v>
          </cell>
          <cell r="E235" t="str">
            <v>MONICA ARAUJO DE JESUS</v>
          </cell>
          <cell r="F235" t="str">
            <v>2 - Outros Profissionais da Saúde</v>
          </cell>
          <cell r="G235" t="str">
            <v>2235-05</v>
          </cell>
          <cell r="H235" t="str">
            <v>11/2024</v>
          </cell>
          <cell r="J235">
            <v>436.28</v>
          </cell>
          <cell r="L235">
            <v>268.08100977198694</v>
          </cell>
          <cell r="M235">
            <v>3.51</v>
          </cell>
          <cell r="O235">
            <v>5.9028338762214982</v>
          </cell>
          <cell r="R235">
            <v>35.075504885993489</v>
          </cell>
          <cell r="U235">
            <v>11.677296416938111</v>
          </cell>
          <cell r="Y235">
            <v>888.76</v>
          </cell>
          <cell r="AB235" t="str">
            <v>Piso da Enfermagem</v>
          </cell>
        </row>
        <row r="236">
          <cell r="C236" t="str">
            <v>UPA IBURA - CG 015/2022</v>
          </cell>
          <cell r="E236" t="str">
            <v>NANCI MARIA FERREIRA DE SOUZA</v>
          </cell>
          <cell r="F236" t="str">
            <v>2 - Outros Profissionais da Saúde</v>
          </cell>
          <cell r="G236" t="str">
            <v>5143-20</v>
          </cell>
          <cell r="H236" t="str">
            <v>11/2024</v>
          </cell>
          <cell r="J236">
            <v>215.14</v>
          </cell>
          <cell r="L236">
            <v>268.08100977198694</v>
          </cell>
          <cell r="M236">
            <v>1.2</v>
          </cell>
          <cell r="O236">
            <v>5.9028338762214982</v>
          </cell>
          <cell r="R236">
            <v>35.075504885993489</v>
          </cell>
          <cell r="S236">
            <v>72.010000000000005</v>
          </cell>
          <cell r="U236">
            <v>11.677296416938111</v>
          </cell>
        </row>
        <row r="237">
          <cell r="C237" t="str">
            <v>UPA IBURA - CG 015/2022</v>
          </cell>
          <cell r="E237" t="str">
            <v>NARA LINS NEVES BAPTISTA</v>
          </cell>
          <cell r="F237" t="str">
            <v>1 - Médico</v>
          </cell>
          <cell r="G237" t="str">
            <v>2252-65</v>
          </cell>
          <cell r="H237" t="str">
            <v>11/2024</v>
          </cell>
          <cell r="J237">
            <v>120.29</v>
          </cell>
          <cell r="L237">
            <v>268.08100977198694</v>
          </cell>
          <cell r="O237">
            <v>5.9028338762214982</v>
          </cell>
          <cell r="P237">
            <v>1.23</v>
          </cell>
          <cell r="R237">
            <v>35.075504885993489</v>
          </cell>
          <cell r="U237">
            <v>11.677296416938111</v>
          </cell>
        </row>
        <row r="238">
          <cell r="C238" t="str">
            <v>UPA IBURA - CG 015/2022</v>
          </cell>
          <cell r="E238" t="str">
            <v>NATALI PEREIRA DA SILVA</v>
          </cell>
          <cell r="F238" t="str">
            <v>1 - Médico</v>
          </cell>
          <cell r="G238" t="str">
            <v>2251-25</v>
          </cell>
          <cell r="H238" t="str">
            <v>11/2024</v>
          </cell>
          <cell r="J238">
            <v>517.05999999999995</v>
          </cell>
          <cell r="L238">
            <v>268.08100977198694</v>
          </cell>
          <cell r="M238">
            <v>2.12</v>
          </cell>
          <cell r="O238">
            <v>5.9028338762214982</v>
          </cell>
          <cell r="P238">
            <v>1.23</v>
          </cell>
          <cell r="R238">
            <v>35.075504885993489</v>
          </cell>
          <cell r="U238">
            <v>11.677296416938111</v>
          </cell>
        </row>
        <row r="239">
          <cell r="C239" t="str">
            <v>UPA IBURA - CG 015/2022</v>
          </cell>
          <cell r="E239" t="str">
            <v>NATALLYA GABRIELA DE BRITO SANTOS</v>
          </cell>
          <cell r="F239" t="str">
            <v>2 - Outros Profissionais da Saúde</v>
          </cell>
          <cell r="G239" t="str">
            <v>3222-05</v>
          </cell>
          <cell r="H239" t="str">
            <v>11/2024</v>
          </cell>
          <cell r="J239">
            <v>325.74</v>
          </cell>
          <cell r="L239">
            <v>268.08100977198694</v>
          </cell>
          <cell r="M239">
            <v>29.39</v>
          </cell>
          <cell r="O239">
            <v>5.9028338762214982</v>
          </cell>
          <cell r="R239">
            <v>35.075504885993489</v>
          </cell>
          <cell r="S239">
            <v>88.17</v>
          </cell>
          <cell r="U239">
            <v>11.677296416938111</v>
          </cell>
          <cell r="Y239">
            <v>1718.12</v>
          </cell>
          <cell r="AB239" t="str">
            <v>Piso da Enfermagem</v>
          </cell>
        </row>
        <row r="240">
          <cell r="C240" t="str">
            <v>UPA IBURA - CG 015/2022</v>
          </cell>
          <cell r="E240" t="str">
            <v>NINFA AMANDA OLIVEIRA GONCALVES</v>
          </cell>
          <cell r="F240" t="str">
            <v>2 - Outros Profissionais da Saúde</v>
          </cell>
          <cell r="G240" t="str">
            <v>3222-05</v>
          </cell>
          <cell r="H240" t="str">
            <v>11/2024</v>
          </cell>
          <cell r="J240">
            <v>376.35</v>
          </cell>
          <cell r="L240">
            <v>268.08100977198694</v>
          </cell>
          <cell r="M240">
            <v>29.39</v>
          </cell>
          <cell r="O240">
            <v>5.9028338762214982</v>
          </cell>
          <cell r="R240">
            <v>35.075504885993489</v>
          </cell>
          <cell r="U240">
            <v>11.677296416938111</v>
          </cell>
          <cell r="Y240">
            <v>1718.12</v>
          </cell>
          <cell r="AB240" t="str">
            <v>Piso da Enfermagem</v>
          </cell>
        </row>
        <row r="241">
          <cell r="C241" t="str">
            <v>UPA IBURA - CG 015/2022</v>
          </cell>
          <cell r="E241" t="str">
            <v>NOVYANNE CHALLISA DAS CHAGAS LOPES</v>
          </cell>
          <cell r="F241" t="str">
            <v>2 - Outros Profissionais da Saúde</v>
          </cell>
          <cell r="G241" t="str">
            <v>3222-05</v>
          </cell>
          <cell r="H241" t="str">
            <v>11/2024</v>
          </cell>
          <cell r="J241">
            <v>359.2</v>
          </cell>
          <cell r="L241">
            <v>268.08100977198694</v>
          </cell>
          <cell r="M241">
            <v>29.39</v>
          </cell>
          <cell r="O241">
            <v>5.9028338762214982</v>
          </cell>
          <cell r="R241">
            <v>35.075504885993489</v>
          </cell>
          <cell r="S241">
            <v>88.17</v>
          </cell>
          <cell r="U241">
            <v>11.677296416938111</v>
          </cell>
          <cell r="Y241">
            <v>1718.12</v>
          </cell>
          <cell r="AB241" t="str">
            <v>Piso da Enfermagem</v>
          </cell>
        </row>
        <row r="242">
          <cell r="C242" t="str">
            <v>UPA IBURA - CG 015/2022</v>
          </cell>
          <cell r="E242" t="str">
            <v>PATRICIA ALVES DE ALMEIDA</v>
          </cell>
          <cell r="F242" t="str">
            <v>2 - Outros Profissionais da Saúde</v>
          </cell>
          <cell r="G242" t="str">
            <v>2236-05</v>
          </cell>
          <cell r="H242" t="str">
            <v>11/2024</v>
          </cell>
          <cell r="J242">
            <v>413.04</v>
          </cell>
          <cell r="L242">
            <v>268.08100977198694</v>
          </cell>
          <cell r="O242">
            <v>5.9028338762214982</v>
          </cell>
          <cell r="R242">
            <v>35.075504885993489</v>
          </cell>
          <cell r="U242">
            <v>11.677296416938111</v>
          </cell>
          <cell r="X242" t="str">
            <v>Auxílio creche.</v>
          </cell>
        </row>
        <row r="243">
          <cell r="C243" t="str">
            <v>UPA IBURA - CG 015/2022</v>
          </cell>
          <cell r="E243" t="str">
            <v>PAULO HENRIQUE GIRAO DE SOUSA</v>
          </cell>
          <cell r="F243" t="str">
            <v>2 - Outros Profissionais da Saúde</v>
          </cell>
          <cell r="G243" t="str">
            <v>2252-70</v>
          </cell>
          <cell r="H243" t="str">
            <v>11/2024</v>
          </cell>
          <cell r="J243">
            <v>882.72</v>
          </cell>
          <cell r="L243">
            <v>268.08100977198694</v>
          </cell>
          <cell r="M243">
            <v>4.24</v>
          </cell>
          <cell r="O243">
            <v>5.9028338762214982</v>
          </cell>
          <cell r="P243">
            <v>1.23</v>
          </cell>
          <cell r="R243">
            <v>35.075504885993489</v>
          </cell>
          <cell r="U243">
            <v>11.677296416938111</v>
          </cell>
        </row>
        <row r="244">
          <cell r="C244" t="str">
            <v>UPA IBURA - CG 015/2022</v>
          </cell>
          <cell r="E244" t="str">
            <v>PAULO MARCELO CHAVES DE LIMA</v>
          </cell>
          <cell r="F244" t="str">
            <v>2 - Outros Profissionais da Saúde</v>
          </cell>
          <cell r="G244" t="str">
            <v>2252-70</v>
          </cell>
          <cell r="H244" t="str">
            <v>11/2024</v>
          </cell>
          <cell r="J244">
            <v>876.9</v>
          </cell>
          <cell r="L244">
            <v>268.08100977198694</v>
          </cell>
          <cell r="M244">
            <v>4.24</v>
          </cell>
          <cell r="O244">
            <v>5.9028338762214982</v>
          </cell>
          <cell r="P244">
            <v>1.23</v>
          </cell>
          <cell r="R244">
            <v>35.075504885993489</v>
          </cell>
          <cell r="U244">
            <v>11.677296416938111</v>
          </cell>
        </row>
        <row r="245">
          <cell r="C245" t="str">
            <v>UPA IBURA - CG 015/2022</v>
          </cell>
          <cell r="E245" t="str">
            <v>PAULO ROBERTO COSTA FONSECA FILHO</v>
          </cell>
          <cell r="F245" t="str">
            <v>2 - Outros Profissionais da Saúde</v>
          </cell>
          <cell r="G245" t="str">
            <v>3222-05</v>
          </cell>
          <cell r="H245" t="str">
            <v>11/2024</v>
          </cell>
          <cell r="J245">
            <v>366.71</v>
          </cell>
          <cell r="L245">
            <v>268.08100977198694</v>
          </cell>
          <cell r="M245">
            <v>29.39</v>
          </cell>
          <cell r="O245">
            <v>5.9028338762214982</v>
          </cell>
          <cell r="R245">
            <v>35.075504885993489</v>
          </cell>
          <cell r="U245">
            <v>11.677296416938111</v>
          </cell>
          <cell r="Y245">
            <v>1718.12</v>
          </cell>
          <cell r="AB245" t="str">
            <v>Piso da Enfermagem</v>
          </cell>
        </row>
        <row r="246">
          <cell r="C246" t="str">
            <v>UPA IBURA - CG 015/2022</v>
          </cell>
          <cell r="E246" t="str">
            <v>PAULO SILVA FILHO</v>
          </cell>
          <cell r="F246" t="str">
            <v>2 - Outros Profissionais da Saúde</v>
          </cell>
          <cell r="G246" t="str">
            <v>7823-20</v>
          </cell>
          <cell r="H246" t="str">
            <v>11/2024</v>
          </cell>
          <cell r="J246">
            <v>378.34</v>
          </cell>
          <cell r="L246">
            <v>268.08100977198694</v>
          </cell>
          <cell r="M246">
            <v>44.03</v>
          </cell>
          <cell r="O246">
            <v>5.9028338762214982</v>
          </cell>
          <cell r="R246">
            <v>35.075504885993489</v>
          </cell>
          <cell r="U246">
            <v>11.677296416938111</v>
          </cell>
        </row>
        <row r="247">
          <cell r="C247" t="str">
            <v>UPA IBURA - CG 015/2022</v>
          </cell>
          <cell r="E247" t="str">
            <v>PAULO VICTOR COSTA BARRETO</v>
          </cell>
          <cell r="F247" t="str">
            <v>1 - Médico</v>
          </cell>
          <cell r="G247" t="str">
            <v>2252-65</v>
          </cell>
          <cell r="H247" t="str">
            <v>11/2024</v>
          </cell>
          <cell r="J247">
            <v>577.51</v>
          </cell>
          <cell r="L247">
            <v>268.08100977198694</v>
          </cell>
          <cell r="M247">
            <v>4.24</v>
          </cell>
          <cell r="O247">
            <v>5.9028338762214982</v>
          </cell>
          <cell r="P247">
            <v>1.23</v>
          </cell>
          <cell r="R247">
            <v>35.075504885993489</v>
          </cell>
          <cell r="U247">
            <v>11.677296416938111</v>
          </cell>
        </row>
        <row r="248">
          <cell r="C248" t="str">
            <v>UPA IBURA - CG 015/2022</v>
          </cell>
          <cell r="E248" t="str">
            <v>PAULO VICTOR DA SILVA AMORIM</v>
          </cell>
          <cell r="F248" t="str">
            <v>2 - Outros Profissionais da Saúde</v>
          </cell>
          <cell r="G248" t="str">
            <v>5174-20</v>
          </cell>
          <cell r="H248" t="str">
            <v>11/2024</v>
          </cell>
          <cell r="J248">
            <v>296.39999999999998</v>
          </cell>
          <cell r="L248">
            <v>268.08100977198694</v>
          </cell>
          <cell r="M248">
            <v>26.95</v>
          </cell>
          <cell r="O248">
            <v>5.9028338762214982</v>
          </cell>
          <cell r="R248">
            <v>35.075504885993489</v>
          </cell>
          <cell r="U248">
            <v>11.677296416938111</v>
          </cell>
        </row>
        <row r="249">
          <cell r="C249" t="str">
            <v>UPA IBURA - CG 015/2022</v>
          </cell>
          <cell r="E249" t="str">
            <v>PEDRO HENRIQUE LASALVIA JORGE</v>
          </cell>
          <cell r="F249" t="str">
            <v>1 - Médico</v>
          </cell>
          <cell r="G249" t="str">
            <v>2252-65</v>
          </cell>
          <cell r="H249" t="str">
            <v>11/2024</v>
          </cell>
          <cell r="J249">
            <v>1136.5</v>
          </cell>
          <cell r="L249">
            <v>268.08100977198694</v>
          </cell>
          <cell r="M249">
            <v>4.24</v>
          </cell>
          <cell r="O249">
            <v>5.9028338762214982</v>
          </cell>
          <cell r="P249">
            <v>1.23</v>
          </cell>
          <cell r="R249">
            <v>35.075504885993489</v>
          </cell>
          <cell r="U249">
            <v>11.677296416938111</v>
          </cell>
        </row>
        <row r="250">
          <cell r="C250" t="str">
            <v>UPA IBURA - CG 015/2022</v>
          </cell>
          <cell r="E250" t="str">
            <v>PEDRO HENRIQUE NOGUEIRA TRIGUEIRO CARNEIRO</v>
          </cell>
          <cell r="F250" t="str">
            <v>1 - Médico</v>
          </cell>
          <cell r="G250" t="str">
            <v>2252-65</v>
          </cell>
          <cell r="H250" t="str">
            <v>11/2024</v>
          </cell>
          <cell r="J250">
            <v>474.95</v>
          </cell>
          <cell r="L250">
            <v>268.08100977198694</v>
          </cell>
          <cell r="M250">
            <v>4.24</v>
          </cell>
          <cell r="O250">
            <v>5.9028338762214982</v>
          </cell>
          <cell r="P250">
            <v>1.23</v>
          </cell>
          <cell r="R250">
            <v>35.075504885993489</v>
          </cell>
          <cell r="U250">
            <v>11.677296416938111</v>
          </cell>
        </row>
        <row r="251">
          <cell r="C251" t="str">
            <v>UPA IBURA - CG 015/2022</v>
          </cell>
          <cell r="E251" t="str">
            <v>RAFAEL NEVES MORENO</v>
          </cell>
          <cell r="F251" t="str">
            <v>1 - Médico</v>
          </cell>
          <cell r="G251" t="str">
            <v>2252-65</v>
          </cell>
          <cell r="H251" t="str">
            <v>11/2024</v>
          </cell>
          <cell r="J251">
            <v>1112.27</v>
          </cell>
          <cell r="L251">
            <v>268.08100977198694</v>
          </cell>
          <cell r="M251">
            <v>4.24</v>
          </cell>
          <cell r="O251">
            <v>5.9028338762214982</v>
          </cell>
          <cell r="P251">
            <v>1.23</v>
          </cell>
          <cell r="R251">
            <v>35.075504885993489</v>
          </cell>
          <cell r="U251">
            <v>11.677296416938111</v>
          </cell>
        </row>
        <row r="252">
          <cell r="C252" t="str">
            <v>UPA IBURA - CG 015/2022</v>
          </cell>
          <cell r="E252" t="str">
            <v>RAIANY RODRIGUES DE OLIVEIRA</v>
          </cell>
          <cell r="F252" t="str">
            <v>1 - Médico</v>
          </cell>
          <cell r="G252" t="str">
            <v>2251-24</v>
          </cell>
          <cell r="H252" t="str">
            <v>11/2024</v>
          </cell>
          <cell r="J252">
            <v>642.69000000000005</v>
          </cell>
          <cell r="L252">
            <v>268.08100977198694</v>
          </cell>
          <cell r="M252">
            <v>4.24</v>
          </cell>
          <cell r="O252">
            <v>5.9028338762214982</v>
          </cell>
          <cell r="P252">
            <v>1.23</v>
          </cell>
          <cell r="R252">
            <v>35.075504885993489</v>
          </cell>
          <cell r="U252">
            <v>11.677296416938111</v>
          </cell>
        </row>
        <row r="253">
          <cell r="C253" t="str">
            <v>UPA IBURA - CG 015/2022</v>
          </cell>
          <cell r="E253" t="str">
            <v>RAILLANE RODRIGUES BRIANO</v>
          </cell>
          <cell r="F253" t="str">
            <v>2 - Outros Profissionais da Saúde</v>
          </cell>
          <cell r="G253" t="str">
            <v>3222-05</v>
          </cell>
          <cell r="H253" t="str">
            <v>11/2024</v>
          </cell>
          <cell r="J253">
            <v>51.55</v>
          </cell>
          <cell r="L253">
            <v>268.08100977198694</v>
          </cell>
          <cell r="O253">
            <v>5.9028338762214982</v>
          </cell>
          <cell r="R253">
            <v>35.075504885993489</v>
          </cell>
          <cell r="U253">
            <v>11.677296416938111</v>
          </cell>
        </row>
        <row r="254">
          <cell r="C254" t="str">
            <v>UPA IBURA - CG 015/2022</v>
          </cell>
          <cell r="E254" t="str">
            <v>RAISSA BARRETO FERREIRA DA SILVA</v>
          </cell>
          <cell r="F254" t="str">
            <v>2 - Outros Profissionais da Saúde</v>
          </cell>
          <cell r="G254" t="str">
            <v>3241-15</v>
          </cell>
          <cell r="H254" t="str">
            <v>11/2024</v>
          </cell>
          <cell r="J254">
            <v>437.44</v>
          </cell>
          <cell r="L254">
            <v>268.08100977198694</v>
          </cell>
          <cell r="O254">
            <v>5.9028338762214982</v>
          </cell>
          <cell r="R254">
            <v>35.075504885993489</v>
          </cell>
          <cell r="U254">
            <v>11.677296416938111</v>
          </cell>
        </row>
        <row r="255">
          <cell r="C255" t="str">
            <v>UPA IBURA - CG 015/2022</v>
          </cell>
          <cell r="E255" t="str">
            <v>RAISSA OTAVIANO DANTAS FREIRE</v>
          </cell>
          <cell r="F255" t="str">
            <v>1 - Médico</v>
          </cell>
          <cell r="G255" t="str">
            <v>2252-65</v>
          </cell>
          <cell r="H255" t="str">
            <v>11/2024</v>
          </cell>
          <cell r="J255">
            <v>675.92</v>
          </cell>
          <cell r="L255">
            <v>268.08100977198694</v>
          </cell>
          <cell r="M255">
            <v>4.24</v>
          </cell>
          <cell r="O255">
            <v>5.9028338762214982</v>
          </cell>
          <cell r="P255">
            <v>1.23</v>
          </cell>
          <cell r="R255">
            <v>35.075504885993489</v>
          </cell>
          <cell r="U255">
            <v>11.677296416938111</v>
          </cell>
        </row>
        <row r="256">
          <cell r="C256" t="str">
            <v>UPA IBURA - CG 015/2022</v>
          </cell>
          <cell r="E256" t="str">
            <v>RAMIRO ALBUQUERQUE SIMOES BELO</v>
          </cell>
          <cell r="F256" t="str">
            <v>1 - Médico</v>
          </cell>
          <cell r="G256" t="str">
            <v>2251-25</v>
          </cell>
          <cell r="H256" t="str">
            <v>11/2024</v>
          </cell>
          <cell r="J256">
            <v>348.88</v>
          </cell>
          <cell r="L256">
            <v>268.08100977198694</v>
          </cell>
          <cell r="M256">
            <v>4.24</v>
          </cell>
          <cell r="O256">
            <v>5.9028338762214982</v>
          </cell>
          <cell r="P256">
            <v>1.23</v>
          </cell>
          <cell r="R256">
            <v>35.075504885993489</v>
          </cell>
          <cell r="U256">
            <v>11.677296416938111</v>
          </cell>
        </row>
        <row r="257">
          <cell r="C257" t="str">
            <v>UPA IBURA - CG 015/2022</v>
          </cell>
          <cell r="E257" t="str">
            <v>RAPHAELLE MIRANDA SILVA</v>
          </cell>
          <cell r="F257" t="str">
            <v>2 - Outros Profissionais da Saúde</v>
          </cell>
          <cell r="G257" t="str">
            <v>3241-15</v>
          </cell>
          <cell r="H257" t="str">
            <v>11/2024</v>
          </cell>
          <cell r="J257">
            <v>424.09</v>
          </cell>
          <cell r="L257">
            <v>268.08100977198694</v>
          </cell>
          <cell r="M257">
            <v>2.6</v>
          </cell>
          <cell r="O257">
            <v>5.9028338762214982</v>
          </cell>
          <cell r="R257">
            <v>35.075504885993489</v>
          </cell>
          <cell r="U257">
            <v>11.677296416938111</v>
          </cell>
        </row>
        <row r="258">
          <cell r="C258" t="str">
            <v>UPA IBURA - CG 015/2022</v>
          </cell>
          <cell r="E258" t="str">
            <v>RAQUEL BARBOSA GALINDO</v>
          </cell>
          <cell r="F258" t="str">
            <v>2 - Outros Profissionais da Saúde</v>
          </cell>
          <cell r="G258" t="str">
            <v>3222-05</v>
          </cell>
          <cell r="H258" t="str">
            <v>11/2024</v>
          </cell>
          <cell r="J258">
            <v>360.39</v>
          </cell>
          <cell r="L258">
            <v>268.08100977198694</v>
          </cell>
          <cell r="M258">
            <v>28.41</v>
          </cell>
          <cell r="O258">
            <v>5.9028338762214982</v>
          </cell>
          <cell r="R258">
            <v>35.075504885993489</v>
          </cell>
          <cell r="S258">
            <v>85.23</v>
          </cell>
          <cell r="U258">
            <v>11.677296416938111</v>
          </cell>
          <cell r="X258" t="str">
            <v>Auxílio creche.</v>
          </cell>
          <cell r="Y258">
            <v>1718.12</v>
          </cell>
          <cell r="AB258" t="str">
            <v>Piso da Enfermagem</v>
          </cell>
        </row>
        <row r="259">
          <cell r="C259" t="str">
            <v>UPA IBURA - CG 015/2022</v>
          </cell>
          <cell r="E259" t="str">
            <v>RAYANE LARISSA DOS SANTOS PACHECO</v>
          </cell>
          <cell r="F259" t="str">
            <v>2 - Outros Profissionais da Saúde</v>
          </cell>
          <cell r="G259" t="str">
            <v>2235-05</v>
          </cell>
          <cell r="H259" t="str">
            <v>11/2024</v>
          </cell>
          <cell r="J259">
            <v>379.41</v>
          </cell>
          <cell r="L259">
            <v>268.08100977198694</v>
          </cell>
          <cell r="M259">
            <v>2.6</v>
          </cell>
          <cell r="O259">
            <v>5.9028338762214982</v>
          </cell>
          <cell r="R259">
            <v>35.075504885993489</v>
          </cell>
          <cell r="U259">
            <v>11.677296416938111</v>
          </cell>
          <cell r="Y259">
            <v>1667.73</v>
          </cell>
          <cell r="AB259" t="str">
            <v>Piso da Enfermagem</v>
          </cell>
        </row>
        <row r="260">
          <cell r="C260" t="str">
            <v>UPA IBURA - CG 015/2022</v>
          </cell>
          <cell r="E260" t="str">
            <v>RAYANNE MARIA BENEVIDES DIAS</v>
          </cell>
          <cell r="F260" t="str">
            <v>2 - Outros Profissionais da Saúde</v>
          </cell>
          <cell r="G260" t="str">
            <v>3222-05</v>
          </cell>
          <cell r="H260" t="str">
            <v>11/2024</v>
          </cell>
          <cell r="J260">
            <v>364.88</v>
          </cell>
          <cell r="L260">
            <v>268.08100977198694</v>
          </cell>
          <cell r="M260">
            <v>29.39</v>
          </cell>
          <cell r="O260">
            <v>5.9028338762214982</v>
          </cell>
          <cell r="R260">
            <v>35.075504885993489</v>
          </cell>
          <cell r="U260">
            <v>11.677296416938111</v>
          </cell>
          <cell r="Y260">
            <v>1718.12</v>
          </cell>
          <cell r="AB260" t="str">
            <v>Piso da Enfermagem</v>
          </cell>
        </row>
        <row r="261">
          <cell r="C261" t="str">
            <v>UPA IBURA - CG 015/2022</v>
          </cell>
          <cell r="E261" t="str">
            <v>REBECA V MONTENEGRO MONTARROYOS</v>
          </cell>
          <cell r="F261" t="str">
            <v>2 - Outros Profissionais da Saúde</v>
          </cell>
          <cell r="G261" t="str">
            <v>4101-05</v>
          </cell>
          <cell r="H261" t="str">
            <v>11/2024</v>
          </cell>
          <cell r="J261">
            <v>828.81</v>
          </cell>
          <cell r="L261">
            <v>268.08100977198694</v>
          </cell>
          <cell r="M261">
            <v>30.32</v>
          </cell>
          <cell r="O261">
            <v>5.9028338762214982</v>
          </cell>
          <cell r="R261">
            <v>35.075504885993489</v>
          </cell>
          <cell r="S261">
            <v>90.96</v>
          </cell>
          <cell r="U261">
            <v>11.677296416938111</v>
          </cell>
          <cell r="X261" t="str">
            <v>Auxílio creche.</v>
          </cell>
        </row>
        <row r="262">
          <cell r="C262" t="str">
            <v>UPA IBURA - CG 015/2022</v>
          </cell>
          <cell r="E262" t="str">
            <v>REJANE MARIA VIEIRA</v>
          </cell>
          <cell r="F262" t="str">
            <v>2 - Outros Profissionais da Saúde</v>
          </cell>
          <cell r="G262" t="str">
            <v>3222-05</v>
          </cell>
          <cell r="H262" t="str">
            <v>11/2024</v>
          </cell>
          <cell r="J262">
            <v>394.68</v>
          </cell>
          <cell r="L262">
            <v>268.08100977198694</v>
          </cell>
          <cell r="O262">
            <v>5.9028338762214982</v>
          </cell>
          <cell r="R262">
            <v>35.075504885993489</v>
          </cell>
          <cell r="S262">
            <v>88.17</v>
          </cell>
          <cell r="U262">
            <v>11.677296416938111</v>
          </cell>
          <cell r="Y262">
            <v>1718.12</v>
          </cell>
          <cell r="AB262" t="str">
            <v>Piso da Enfermagem</v>
          </cell>
        </row>
        <row r="263">
          <cell r="C263" t="str">
            <v>UPA IBURA - CG 015/2022</v>
          </cell>
          <cell r="E263" t="str">
            <v>RENATA ALVES RIBEIRO</v>
          </cell>
          <cell r="F263" t="str">
            <v>2 - Outros Profissionais da Saúde</v>
          </cell>
          <cell r="G263" t="str">
            <v>2235-05</v>
          </cell>
          <cell r="H263" t="str">
            <v>11/2024</v>
          </cell>
          <cell r="J263">
            <v>406.76</v>
          </cell>
          <cell r="L263">
            <v>268.08100977198694</v>
          </cell>
          <cell r="M263">
            <v>2.99</v>
          </cell>
          <cell r="O263">
            <v>5.9028338762214982</v>
          </cell>
          <cell r="R263">
            <v>35.075504885993489</v>
          </cell>
          <cell r="U263">
            <v>11.677296416938111</v>
          </cell>
          <cell r="Y263">
            <v>1172.29</v>
          </cell>
          <cell r="AB263" t="str">
            <v>Piso da Enfermagem</v>
          </cell>
        </row>
        <row r="264">
          <cell r="C264" t="str">
            <v>UPA IBURA - CG 015/2022</v>
          </cell>
          <cell r="E264" t="str">
            <v>RENATA STEFANINI GALDINO DE SOUZA</v>
          </cell>
          <cell r="F264" t="str">
            <v>1 - Médico</v>
          </cell>
          <cell r="G264" t="str">
            <v>2251-25</v>
          </cell>
          <cell r="H264" t="str">
            <v>11/2024</v>
          </cell>
          <cell r="J264">
            <v>643.22</v>
          </cell>
          <cell r="L264">
            <v>268.08100977198694</v>
          </cell>
          <cell r="M264">
            <v>4.24</v>
          </cell>
          <cell r="O264">
            <v>5.9028338762214982</v>
          </cell>
          <cell r="P264">
            <v>1.23</v>
          </cell>
          <cell r="R264">
            <v>35.075504885993489</v>
          </cell>
          <cell r="U264">
            <v>11.677296416938111</v>
          </cell>
        </row>
        <row r="265">
          <cell r="C265" t="str">
            <v>UPA IBURA - CG 015/2022</v>
          </cell>
          <cell r="E265" t="str">
            <v>RICARDO JOSE DOS SANTOS</v>
          </cell>
          <cell r="F265" t="str">
            <v>3 - Administrativo</v>
          </cell>
          <cell r="G265" t="str">
            <v>5174-20</v>
          </cell>
          <cell r="H265" t="str">
            <v>11/2024</v>
          </cell>
          <cell r="J265">
            <v>230.75</v>
          </cell>
          <cell r="L265">
            <v>268.08100977198694</v>
          </cell>
          <cell r="M265">
            <v>28.87</v>
          </cell>
          <cell r="O265">
            <v>5.9028338762214982</v>
          </cell>
          <cell r="R265">
            <v>35.075504885993489</v>
          </cell>
          <cell r="S265">
            <v>86.61</v>
          </cell>
          <cell r="U265">
            <v>11.677296416938111</v>
          </cell>
        </row>
        <row r="266">
          <cell r="C266" t="str">
            <v>UPA IBURA - CG 015/2022</v>
          </cell>
          <cell r="E266" t="str">
            <v>ROBERVAL GOMES DO NASCIMENTO</v>
          </cell>
          <cell r="F266" t="str">
            <v>2 - Outros Profissionais da Saúde</v>
          </cell>
          <cell r="G266" t="str">
            <v>5174-20</v>
          </cell>
          <cell r="H266" t="str">
            <v>11/2024</v>
          </cell>
          <cell r="J266">
            <v>285.37</v>
          </cell>
          <cell r="L266">
            <v>268.08100977198694</v>
          </cell>
          <cell r="M266">
            <v>28.87</v>
          </cell>
          <cell r="O266">
            <v>5.9028338762214982</v>
          </cell>
          <cell r="R266">
            <v>35.075504885993489</v>
          </cell>
          <cell r="U266">
            <v>11.677296416938111</v>
          </cell>
        </row>
        <row r="267">
          <cell r="C267" t="str">
            <v>UPA IBURA - CG 015/2022</v>
          </cell>
          <cell r="E267" t="str">
            <v>RODRIGO ANTONIO DOS SANTOS COSTA</v>
          </cell>
          <cell r="F267" t="str">
            <v>2 - Outros Profissionais da Saúde</v>
          </cell>
          <cell r="G267" t="str">
            <v>2235-05</v>
          </cell>
          <cell r="H267" t="str">
            <v>11/2024</v>
          </cell>
          <cell r="J267">
            <v>366.14</v>
          </cell>
          <cell r="L267">
            <v>268.08100977198694</v>
          </cell>
          <cell r="M267">
            <v>3.59</v>
          </cell>
          <cell r="O267">
            <v>5.9028338762214982</v>
          </cell>
          <cell r="R267">
            <v>35.075504885993489</v>
          </cell>
          <cell r="U267">
            <v>11.677296416938111</v>
          </cell>
          <cell r="Y267">
            <v>1172.29</v>
          </cell>
          <cell r="AB267" t="str">
            <v>Piso da Enfermagem</v>
          </cell>
        </row>
        <row r="268">
          <cell r="C268" t="str">
            <v>UPA IBURA - CG 015/2022</v>
          </cell>
          <cell r="E268" t="str">
            <v>RÔMULO FRANCISCO DA COSTA MACÊDO</v>
          </cell>
          <cell r="F268" t="str">
            <v>3 - Administrativo</v>
          </cell>
          <cell r="G268" t="str">
            <v>4110-05</v>
          </cell>
          <cell r="H268" t="str">
            <v>11/2024</v>
          </cell>
          <cell r="J268">
            <v>173.6</v>
          </cell>
          <cell r="L268">
            <v>268.08100977198694</v>
          </cell>
          <cell r="M268">
            <v>28.87</v>
          </cell>
          <cell r="O268">
            <v>5.9028338762214982</v>
          </cell>
          <cell r="R268">
            <v>35.075504885993489</v>
          </cell>
          <cell r="U268">
            <v>11.677296416938111</v>
          </cell>
        </row>
        <row r="269">
          <cell r="C269" t="str">
            <v>UPA IBURA - CG 015/2022</v>
          </cell>
          <cell r="E269" t="str">
            <v>ROSANGELA DO NASCIMENTO VIANA</v>
          </cell>
          <cell r="F269" t="str">
            <v>2 - Outros Profissionais da Saúde</v>
          </cell>
          <cell r="G269" t="str">
            <v>3222-05</v>
          </cell>
          <cell r="H269" t="str">
            <v>11/2024</v>
          </cell>
          <cell r="J269">
            <v>426.79</v>
          </cell>
          <cell r="L269">
            <v>268.08100977198694</v>
          </cell>
          <cell r="O269">
            <v>5.9028338762214982</v>
          </cell>
          <cell r="R269">
            <v>35.075504885993489</v>
          </cell>
          <cell r="U269">
            <v>11.677296416938111</v>
          </cell>
          <cell r="Y269">
            <v>1718.12</v>
          </cell>
          <cell r="AB269" t="str">
            <v>Piso da Enfermagem</v>
          </cell>
        </row>
        <row r="270">
          <cell r="C270" t="str">
            <v>UPA IBURA - CG 015/2022</v>
          </cell>
          <cell r="E270" t="str">
            <v>ROSANGELA NASCIMENTO SOARES DE OLIVEIRA</v>
          </cell>
          <cell r="F270" t="str">
            <v>2 - Outros Profissionais da Saúde</v>
          </cell>
          <cell r="G270" t="str">
            <v>2235-05</v>
          </cell>
          <cell r="H270" t="str">
            <v>11/2024</v>
          </cell>
          <cell r="J270">
            <v>492.46</v>
          </cell>
          <cell r="L270">
            <v>268.08100977198694</v>
          </cell>
          <cell r="O270">
            <v>5.9028338762214982</v>
          </cell>
          <cell r="R270">
            <v>35.075504885993489</v>
          </cell>
          <cell r="U270">
            <v>11.677296416938111</v>
          </cell>
          <cell r="Y270">
            <v>1504.47</v>
          </cell>
          <cell r="AB270" t="str">
            <v>Piso da Enfermagem</v>
          </cell>
        </row>
        <row r="271">
          <cell r="C271" t="str">
            <v>UPA IBURA - CG 015/2022</v>
          </cell>
          <cell r="E271" t="str">
            <v>ROSEANE TAVARES DE LIMA</v>
          </cell>
          <cell r="F271" t="str">
            <v>2 - Outros Profissionais da Saúde</v>
          </cell>
          <cell r="G271" t="str">
            <v>3222-05</v>
          </cell>
          <cell r="H271" t="str">
            <v>11/2024</v>
          </cell>
          <cell r="J271">
            <v>373.33</v>
          </cell>
          <cell r="L271">
            <v>268.08100977198694</v>
          </cell>
          <cell r="M271">
            <v>22.53</v>
          </cell>
          <cell r="O271">
            <v>5.9028338762214982</v>
          </cell>
          <cell r="R271">
            <v>35.075504885993489</v>
          </cell>
          <cell r="U271">
            <v>11.677296416938111</v>
          </cell>
          <cell r="Y271">
            <v>1718.12</v>
          </cell>
          <cell r="AB271" t="str">
            <v>Piso da Enfermagem</v>
          </cell>
        </row>
        <row r="272">
          <cell r="C272" t="str">
            <v>UPA IBURA - CG 015/2022</v>
          </cell>
          <cell r="E272" t="str">
            <v>ROSICLEIDE MARIA DA SIVA CASTRO</v>
          </cell>
          <cell r="F272" t="str">
            <v>2 - Outros Profissionais da Saúde</v>
          </cell>
          <cell r="G272" t="str">
            <v>3222-05</v>
          </cell>
          <cell r="H272" t="str">
            <v>11/2024</v>
          </cell>
          <cell r="J272">
            <v>357.31</v>
          </cell>
          <cell r="L272">
            <v>268.08100977198694</v>
          </cell>
          <cell r="M272">
            <v>29.39</v>
          </cell>
          <cell r="O272">
            <v>5.9028338762214982</v>
          </cell>
          <cell r="R272">
            <v>35.075504885993489</v>
          </cell>
          <cell r="S272">
            <v>88.17</v>
          </cell>
          <cell r="U272">
            <v>11.677296416938111</v>
          </cell>
          <cell r="Y272">
            <v>1718.12</v>
          </cell>
          <cell r="AB272" t="str">
            <v>Piso da Enfermagem</v>
          </cell>
        </row>
        <row r="273">
          <cell r="C273" t="str">
            <v>UPA IBURA - CG 015/2022</v>
          </cell>
          <cell r="E273" t="str">
            <v>ROSILEIDE MENDONCA DA SILVA</v>
          </cell>
          <cell r="F273" t="str">
            <v>3 - Administrativo</v>
          </cell>
          <cell r="G273" t="str">
            <v>5143-20</v>
          </cell>
          <cell r="H273" t="str">
            <v>11/2024</v>
          </cell>
          <cell r="J273">
            <v>151.76</v>
          </cell>
          <cell r="L273">
            <v>268.08100977198694</v>
          </cell>
          <cell r="M273">
            <v>26.88</v>
          </cell>
          <cell r="O273">
            <v>5.9028338762214982</v>
          </cell>
          <cell r="R273">
            <v>35.075504885993489</v>
          </cell>
          <cell r="U273">
            <v>11.677296416938111</v>
          </cell>
        </row>
        <row r="274">
          <cell r="C274" t="str">
            <v>UPA IBURA - CG 015/2022</v>
          </cell>
          <cell r="E274" t="str">
            <v>ROSILENE AMORIM DE SENA</v>
          </cell>
          <cell r="F274" t="str">
            <v>3 - Administrativo</v>
          </cell>
          <cell r="G274" t="str">
            <v>3516-05</v>
          </cell>
          <cell r="H274" t="str">
            <v>11/2024</v>
          </cell>
          <cell r="J274">
            <v>243.73</v>
          </cell>
          <cell r="L274">
            <v>268.08100977198694</v>
          </cell>
          <cell r="M274">
            <v>28.87</v>
          </cell>
          <cell r="O274">
            <v>5.9028338762214982</v>
          </cell>
          <cell r="R274">
            <v>35.075504885993489</v>
          </cell>
          <cell r="S274">
            <v>86.61</v>
          </cell>
          <cell r="U274">
            <v>11.677296416938111</v>
          </cell>
        </row>
        <row r="275">
          <cell r="C275" t="str">
            <v>UPA IBURA - CG 015/2022</v>
          </cell>
          <cell r="E275" t="str">
            <v>ROSINALDO BARBOSA DA SILVA</v>
          </cell>
          <cell r="F275" t="str">
            <v>3 - Administrativo</v>
          </cell>
          <cell r="G275" t="str">
            <v>4131-15</v>
          </cell>
          <cell r="H275" t="str">
            <v>11/2024</v>
          </cell>
          <cell r="J275">
            <v>267.66000000000003</v>
          </cell>
          <cell r="L275">
            <v>268.08100977198694</v>
          </cell>
          <cell r="M275">
            <v>33.56</v>
          </cell>
          <cell r="O275">
            <v>5.9028338762214982</v>
          </cell>
          <cell r="R275">
            <v>35.075504885993489</v>
          </cell>
          <cell r="U275">
            <v>11.677296416938111</v>
          </cell>
        </row>
        <row r="276">
          <cell r="C276" t="str">
            <v>UPA IBURA - CG 015/2022</v>
          </cell>
          <cell r="E276" t="str">
            <v>ROSINEIDE MARIA DE FRANCA</v>
          </cell>
          <cell r="F276" t="str">
            <v>2 - Outros Profissionais da Saúde</v>
          </cell>
          <cell r="G276" t="str">
            <v>3222-05</v>
          </cell>
          <cell r="H276" t="str">
            <v>11/2024</v>
          </cell>
          <cell r="J276">
            <v>376.46</v>
          </cell>
          <cell r="L276">
            <v>268.08100977198694</v>
          </cell>
          <cell r="M276">
            <v>29.39</v>
          </cell>
          <cell r="O276">
            <v>5.9028338762214982</v>
          </cell>
          <cell r="R276">
            <v>35.075504885993489</v>
          </cell>
          <cell r="U276">
            <v>11.677296416938111</v>
          </cell>
          <cell r="Y276">
            <v>1718.12</v>
          </cell>
          <cell r="AB276" t="str">
            <v>Piso da Enfermagem</v>
          </cell>
        </row>
        <row r="277">
          <cell r="C277" t="str">
            <v>UPA IBURA - CG 015/2022</v>
          </cell>
          <cell r="E277" t="str">
            <v>ROZELI DA SILVA</v>
          </cell>
          <cell r="F277" t="str">
            <v>2 - Outros Profissionais da Saúde</v>
          </cell>
          <cell r="G277" t="str">
            <v>3222-05</v>
          </cell>
          <cell r="H277" t="str">
            <v>11/2024</v>
          </cell>
          <cell r="J277">
            <v>395.61</v>
          </cell>
          <cell r="L277">
            <v>268.08100977198694</v>
          </cell>
          <cell r="M277">
            <v>29.39</v>
          </cell>
          <cell r="O277">
            <v>5.9028338762214982</v>
          </cell>
          <cell r="R277">
            <v>35.075504885993489</v>
          </cell>
          <cell r="U277">
            <v>11.677296416938111</v>
          </cell>
          <cell r="Y277">
            <v>1718.12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RUDIMAR ANDRADE DA SILVA</v>
          </cell>
          <cell r="F278" t="str">
            <v>2 - Outros Profissionais da Saúde</v>
          </cell>
          <cell r="G278" t="str">
            <v>3121-05</v>
          </cell>
          <cell r="H278" t="str">
            <v>11/2024</v>
          </cell>
          <cell r="J278">
            <v>357.11</v>
          </cell>
          <cell r="L278">
            <v>268.08100977198694</v>
          </cell>
          <cell r="M278">
            <v>62.48</v>
          </cell>
          <cell r="O278">
            <v>5.9028338762214982</v>
          </cell>
          <cell r="R278">
            <v>35.075504885993489</v>
          </cell>
          <cell r="U278">
            <v>11.677296416938111</v>
          </cell>
          <cell r="X278" t="str">
            <v>Auxílio ferramentas.</v>
          </cell>
        </row>
        <row r="279">
          <cell r="C279" t="str">
            <v>UPA IBURA - CG 015/2022</v>
          </cell>
          <cell r="E279" t="str">
            <v>SAMARA JESSICA NERI TORRES</v>
          </cell>
          <cell r="F279" t="str">
            <v>1 - Médico</v>
          </cell>
          <cell r="G279" t="str">
            <v>2252-65</v>
          </cell>
          <cell r="H279" t="str">
            <v>11/2024</v>
          </cell>
          <cell r="J279">
            <v>116.36</v>
          </cell>
          <cell r="L279">
            <v>268.08100977198694</v>
          </cell>
          <cell r="O279">
            <v>5.9028338762214982</v>
          </cell>
          <cell r="P279">
            <v>1.23</v>
          </cell>
          <cell r="R279">
            <v>35.075504885993489</v>
          </cell>
          <cell r="U279">
            <v>11.677296416938111</v>
          </cell>
        </row>
        <row r="280">
          <cell r="C280" t="str">
            <v>UPA IBURA - CG 015/2022</v>
          </cell>
          <cell r="E280" t="str">
            <v>SAMARA ROSENTHAL MORANT VIEIRA</v>
          </cell>
          <cell r="F280" t="str">
            <v>1 - Médico</v>
          </cell>
          <cell r="G280" t="str">
            <v>2252-70</v>
          </cell>
          <cell r="H280" t="str">
            <v>11/2024</v>
          </cell>
          <cell r="J280">
            <v>601.92999999999995</v>
          </cell>
          <cell r="L280">
            <v>268.08100977198694</v>
          </cell>
          <cell r="M280">
            <v>4.24</v>
          </cell>
          <cell r="O280">
            <v>5.9028338762214982</v>
          </cell>
          <cell r="P280">
            <v>1.23</v>
          </cell>
          <cell r="R280">
            <v>35.075504885993489</v>
          </cell>
          <cell r="U280">
            <v>11.677296416938111</v>
          </cell>
        </row>
        <row r="281">
          <cell r="C281" t="str">
            <v>UPA IBURA - CG 015/2022</v>
          </cell>
          <cell r="E281" t="str">
            <v>SANDRA BISPO DE MOURA</v>
          </cell>
          <cell r="F281" t="str">
            <v>2 - Outros Profissionais da Saúde</v>
          </cell>
          <cell r="G281" t="str">
            <v>3226-05</v>
          </cell>
          <cell r="H281" t="str">
            <v>11/2024</v>
          </cell>
          <cell r="J281">
            <v>158.74</v>
          </cell>
          <cell r="L281">
            <v>268.08100977198694</v>
          </cell>
          <cell r="M281">
            <v>28.87</v>
          </cell>
          <cell r="O281">
            <v>5.9028338762214982</v>
          </cell>
          <cell r="R281">
            <v>35.075504885993489</v>
          </cell>
          <cell r="S281">
            <v>86.61</v>
          </cell>
          <cell r="U281">
            <v>11.677296416938111</v>
          </cell>
        </row>
        <row r="282">
          <cell r="C282" t="str">
            <v>UPA IBURA - CG 015/2022</v>
          </cell>
          <cell r="E282" t="str">
            <v>SILVANIA DA SILVA LIMA</v>
          </cell>
          <cell r="F282" t="str">
            <v>2 - Outros Profissionais da Saúde</v>
          </cell>
          <cell r="G282" t="str">
            <v>3222-05</v>
          </cell>
          <cell r="H282" t="str">
            <v>11/2024</v>
          </cell>
          <cell r="J282">
            <v>385.68</v>
          </cell>
          <cell r="L282">
            <v>268.08100977198694</v>
          </cell>
          <cell r="M282">
            <v>29.39</v>
          </cell>
          <cell r="O282">
            <v>5.9028338762214982</v>
          </cell>
          <cell r="R282">
            <v>35.075504885993489</v>
          </cell>
          <cell r="S282">
            <v>88.17</v>
          </cell>
          <cell r="U282">
            <v>11.677296416938111</v>
          </cell>
          <cell r="Y282">
            <v>1718.12</v>
          </cell>
          <cell r="AB282" t="str">
            <v>Piso da Enfermagem</v>
          </cell>
        </row>
        <row r="283">
          <cell r="C283" t="str">
            <v>UPA IBURA - CG 015/2022</v>
          </cell>
          <cell r="E283" t="str">
            <v>SILVIA VIEIRA COCRI DE LUCENA</v>
          </cell>
          <cell r="F283" t="str">
            <v>2 - Outros Profissionais da Saúde</v>
          </cell>
          <cell r="G283" t="str">
            <v>3222-05</v>
          </cell>
          <cell r="H283" t="str">
            <v>11/2024</v>
          </cell>
          <cell r="J283">
            <v>391.95</v>
          </cell>
          <cell r="L283">
            <v>268.08100977198694</v>
          </cell>
          <cell r="M283">
            <v>27.43</v>
          </cell>
          <cell r="O283">
            <v>5.9028338762214982</v>
          </cell>
          <cell r="R283">
            <v>35.075504885993489</v>
          </cell>
          <cell r="U283">
            <v>11.677296416938111</v>
          </cell>
          <cell r="Y283">
            <v>1718.12</v>
          </cell>
          <cell r="AB283" t="str">
            <v>Piso da Enfermagem</v>
          </cell>
        </row>
        <row r="284">
          <cell r="C284" t="str">
            <v>UPA IBURA - CG 015/2022</v>
          </cell>
          <cell r="E284" t="str">
            <v>SIMONE GOMES BEZERRA</v>
          </cell>
          <cell r="F284" t="str">
            <v>2 - Outros Profissionais da Saúde</v>
          </cell>
          <cell r="G284" t="str">
            <v>3222-05</v>
          </cell>
          <cell r="H284" t="str">
            <v>11/2024</v>
          </cell>
          <cell r="J284">
            <v>394.08</v>
          </cell>
          <cell r="L284">
            <v>268.08100977198694</v>
          </cell>
          <cell r="M284">
            <v>29.39</v>
          </cell>
          <cell r="O284">
            <v>5.9028338762214982</v>
          </cell>
          <cell r="R284">
            <v>35.075504885993489</v>
          </cell>
          <cell r="U284">
            <v>11.677296416938111</v>
          </cell>
          <cell r="Y284">
            <v>1718.12</v>
          </cell>
          <cell r="AB284" t="str">
            <v>Piso da Enfermagem</v>
          </cell>
        </row>
        <row r="285">
          <cell r="C285" t="str">
            <v>UPA IBURA - CG 015/2022</v>
          </cell>
          <cell r="E285" t="str">
            <v>SOLANGE GOMES DA SILVA</v>
          </cell>
          <cell r="F285" t="str">
            <v>2 - Outros Profissionais da Saúde</v>
          </cell>
          <cell r="G285" t="str">
            <v>5143-20</v>
          </cell>
          <cell r="H285" t="str">
            <v>11/2024</v>
          </cell>
          <cell r="J285">
            <v>231.13</v>
          </cell>
          <cell r="L285">
            <v>268.08100977198694</v>
          </cell>
          <cell r="M285">
            <v>28.8</v>
          </cell>
          <cell r="O285">
            <v>5.9028338762214982</v>
          </cell>
          <cell r="R285">
            <v>35.075504885993489</v>
          </cell>
          <cell r="S285">
            <v>86.41</v>
          </cell>
          <cell r="U285">
            <v>11.677296416938111</v>
          </cell>
        </row>
        <row r="286">
          <cell r="C286" t="str">
            <v>UPA IBURA - CG 015/2022</v>
          </cell>
          <cell r="E286" t="str">
            <v>STEPHANIE YONA BATISTA LIMA</v>
          </cell>
          <cell r="F286" t="str">
            <v>3 - Administrativo</v>
          </cell>
          <cell r="G286" t="str">
            <v>2237-10</v>
          </cell>
          <cell r="H286" t="str">
            <v>11/2024</v>
          </cell>
          <cell r="J286">
            <v>448.08</v>
          </cell>
          <cell r="L286">
            <v>268.08100977198694</v>
          </cell>
          <cell r="O286">
            <v>5.9028338762214982</v>
          </cell>
          <cell r="R286">
            <v>35.075504885993489</v>
          </cell>
          <cell r="S286">
            <v>155.80000000000001</v>
          </cell>
          <cell r="U286">
            <v>11.677296416938111</v>
          </cell>
        </row>
        <row r="287">
          <cell r="C287" t="str">
            <v>UPA IBURA - CG 015/2022</v>
          </cell>
          <cell r="E287" t="str">
            <v>SUELEN RAFHAELLA FERREIRA MARQUES</v>
          </cell>
          <cell r="F287" t="str">
            <v>1 - Médico</v>
          </cell>
          <cell r="G287" t="str">
            <v>2251-25</v>
          </cell>
          <cell r="H287" t="str">
            <v>11/2024</v>
          </cell>
          <cell r="J287">
            <v>616.97</v>
          </cell>
          <cell r="L287">
            <v>268.08100977198694</v>
          </cell>
          <cell r="O287">
            <v>5.9028338762214982</v>
          </cell>
          <cell r="P287">
            <v>1.23</v>
          </cell>
          <cell r="R287">
            <v>35.075504885993489</v>
          </cell>
          <cell r="U287">
            <v>11.677296416938111</v>
          </cell>
        </row>
        <row r="288">
          <cell r="C288" t="str">
            <v>UPA IBURA - CG 015/2022</v>
          </cell>
          <cell r="E288" t="str">
            <v>SUELLEN KARLA SILVA GUERRA</v>
          </cell>
          <cell r="F288" t="str">
            <v>2 - Outros Profissionais da Saúde</v>
          </cell>
          <cell r="G288" t="str">
            <v>2234-05</v>
          </cell>
          <cell r="H288" t="str">
            <v>11/2024</v>
          </cell>
          <cell r="J288">
            <v>445.04</v>
          </cell>
          <cell r="L288">
            <v>268.08100977198694</v>
          </cell>
          <cell r="M288">
            <v>20.059999999999999</v>
          </cell>
          <cell r="O288">
            <v>5.9028338762214982</v>
          </cell>
          <cell r="R288">
            <v>35.075504885993489</v>
          </cell>
          <cell r="U288">
            <v>11.677296416938111</v>
          </cell>
        </row>
        <row r="289">
          <cell r="C289" t="str">
            <v>UPA IBURA - CG 015/2022</v>
          </cell>
          <cell r="E289" t="str">
            <v>TACIANA VITORIA SOARES</v>
          </cell>
          <cell r="F289" t="str">
            <v>3 - Administrativo</v>
          </cell>
          <cell r="G289" t="str">
            <v>4110-05</v>
          </cell>
          <cell r="H289" t="str">
            <v>11/2024</v>
          </cell>
          <cell r="J289">
            <v>167.61</v>
          </cell>
          <cell r="L289">
            <v>268.08100977198694</v>
          </cell>
          <cell r="M289">
            <v>28.87</v>
          </cell>
          <cell r="O289">
            <v>5.9028338762214982</v>
          </cell>
          <cell r="R289">
            <v>35.075504885993489</v>
          </cell>
          <cell r="U289">
            <v>11.677296416938111</v>
          </cell>
        </row>
        <row r="290">
          <cell r="C290" t="str">
            <v>UPA IBURA - CG 015/2022</v>
          </cell>
          <cell r="E290" t="str">
            <v>TACILA FERNANDA ALVES DA SILVA</v>
          </cell>
          <cell r="F290" t="str">
            <v>3 - Administrativo</v>
          </cell>
          <cell r="G290" t="str">
            <v>4131-10</v>
          </cell>
          <cell r="H290" t="str">
            <v>11/2024</v>
          </cell>
          <cell r="J290">
            <v>348.75</v>
          </cell>
          <cell r="L290">
            <v>268.08100977198694</v>
          </cell>
          <cell r="M290">
            <v>33.56</v>
          </cell>
          <cell r="O290">
            <v>5.9028338762214982</v>
          </cell>
          <cell r="R290">
            <v>35.075504885993489</v>
          </cell>
          <cell r="S290">
            <v>100.69</v>
          </cell>
          <cell r="U290">
            <v>11.677296416938111</v>
          </cell>
        </row>
        <row r="291">
          <cell r="C291" t="str">
            <v>UPA IBURA - CG 015/2022</v>
          </cell>
          <cell r="E291" t="str">
            <v>TAISA MARIA DE LIMA RODRIGUES</v>
          </cell>
          <cell r="F291" t="str">
            <v>2 - Outros Profissionais da Saúde</v>
          </cell>
          <cell r="G291" t="str">
            <v>2235-05</v>
          </cell>
          <cell r="H291" t="str">
            <v>11/2024</v>
          </cell>
          <cell r="J291">
            <v>469.55</v>
          </cell>
          <cell r="L291">
            <v>268.08100977198694</v>
          </cell>
          <cell r="O291">
            <v>5.9028338762214982</v>
          </cell>
          <cell r="R291">
            <v>35.075504885993489</v>
          </cell>
          <cell r="U291">
            <v>11.677296416938111</v>
          </cell>
          <cell r="Y291">
            <v>740.75</v>
          </cell>
          <cell r="AB291" t="str">
            <v>Piso da Enfermagem</v>
          </cell>
        </row>
        <row r="292">
          <cell r="C292" t="str">
            <v>UPA IBURA - CG 015/2022</v>
          </cell>
          <cell r="E292" t="str">
            <v>TAYNA CARLA MEDEIROS FELIX DE MENEZES</v>
          </cell>
          <cell r="F292" t="str">
            <v>2 - Outros Profissionais da Saúde</v>
          </cell>
          <cell r="G292" t="str">
            <v>3222-05</v>
          </cell>
          <cell r="H292" t="str">
            <v>11/2024</v>
          </cell>
          <cell r="J292">
            <v>358.62</v>
          </cell>
          <cell r="L292">
            <v>268.08100977198694</v>
          </cell>
          <cell r="O292">
            <v>5.9028338762214982</v>
          </cell>
          <cell r="R292">
            <v>35.075504885993489</v>
          </cell>
          <cell r="U292">
            <v>11.677296416938111</v>
          </cell>
          <cell r="Y292">
            <v>1718.12</v>
          </cell>
          <cell r="AB292" t="str">
            <v>Piso da Enfermagem</v>
          </cell>
        </row>
        <row r="293">
          <cell r="C293" t="str">
            <v>UPA IBURA - CG 015/2022</v>
          </cell>
          <cell r="E293" t="str">
            <v>TERESA RACHEL PORTELA GOMES MARTINS</v>
          </cell>
          <cell r="F293" t="str">
            <v>2 - Outros Profissionais da Saúde</v>
          </cell>
          <cell r="G293" t="str">
            <v>2516-05</v>
          </cell>
          <cell r="H293" t="str">
            <v>11/2024</v>
          </cell>
          <cell r="J293">
            <v>425.64</v>
          </cell>
          <cell r="L293">
            <v>268.08100977198694</v>
          </cell>
          <cell r="M293">
            <v>51.18</v>
          </cell>
          <cell r="O293">
            <v>5.9028338762214982</v>
          </cell>
          <cell r="R293">
            <v>35.075504885993489</v>
          </cell>
          <cell r="U293">
            <v>11.677296416938111</v>
          </cell>
        </row>
        <row r="294">
          <cell r="C294" t="str">
            <v>UPA IBURA - CG 015/2022</v>
          </cell>
          <cell r="E294" t="str">
            <v>THAIS ESTEFANY ANDRADE DE LIMA</v>
          </cell>
          <cell r="F294" t="str">
            <v>2 - Outros Profissionais da Saúde</v>
          </cell>
          <cell r="G294" t="str">
            <v>3222-05</v>
          </cell>
          <cell r="H294" t="str">
            <v>11/2024</v>
          </cell>
          <cell r="J294">
            <v>377.14</v>
          </cell>
          <cell r="L294">
            <v>268.08100977198694</v>
          </cell>
          <cell r="O294">
            <v>5.9028338762214982</v>
          </cell>
          <cell r="R294">
            <v>35.075504885993489</v>
          </cell>
          <cell r="S294">
            <v>88.17</v>
          </cell>
          <cell r="U294">
            <v>11.677296416938111</v>
          </cell>
          <cell r="X294" t="str">
            <v>Auxílio creche.</v>
          </cell>
          <cell r="Y294">
            <v>1718.12</v>
          </cell>
          <cell r="AB294" t="str">
            <v>Piso da Enfermagem</v>
          </cell>
        </row>
        <row r="295">
          <cell r="C295" t="str">
            <v>UPA IBURA - CG 015/2022</v>
          </cell>
          <cell r="E295" t="str">
            <v>THAISA CATHARINE DE BARROS DIAS</v>
          </cell>
          <cell r="F295" t="str">
            <v>2 - Outros Profissionais da Saúde</v>
          </cell>
          <cell r="G295" t="str">
            <v>3222-05</v>
          </cell>
          <cell r="H295" t="str">
            <v>11/2024</v>
          </cell>
          <cell r="J295">
            <v>358.1</v>
          </cell>
          <cell r="L295">
            <v>268.08100977198694</v>
          </cell>
          <cell r="O295">
            <v>5.9028338762214982</v>
          </cell>
          <cell r="R295">
            <v>35.075504885993489</v>
          </cell>
          <cell r="U295">
            <v>11.677296416938111</v>
          </cell>
          <cell r="X295" t="str">
            <v>Auxílio creche.</v>
          </cell>
          <cell r="Y295">
            <v>1718.12</v>
          </cell>
          <cell r="AB295" t="str">
            <v>Piso da Enfermagem</v>
          </cell>
        </row>
        <row r="296">
          <cell r="C296" t="str">
            <v>UPA IBURA - CG 015/2022</v>
          </cell>
          <cell r="E296" t="str">
            <v>THALLYANE DIAS DINIZ</v>
          </cell>
          <cell r="F296" t="str">
            <v>2 - Outros Profissionais da Saúde</v>
          </cell>
          <cell r="G296" t="str">
            <v>4221-05</v>
          </cell>
          <cell r="H296" t="str">
            <v>11/2024</v>
          </cell>
          <cell r="J296">
            <v>221.83</v>
          </cell>
          <cell r="L296">
            <v>268.08100977198694</v>
          </cell>
          <cell r="M296">
            <v>28.87</v>
          </cell>
          <cell r="O296">
            <v>5.9028338762214982</v>
          </cell>
          <cell r="R296">
            <v>35.075504885993489</v>
          </cell>
          <cell r="S296">
            <v>86.61</v>
          </cell>
          <cell r="U296">
            <v>11.677296416938111</v>
          </cell>
        </row>
        <row r="297">
          <cell r="C297" t="str">
            <v>UPA IBURA - CG 015/2022</v>
          </cell>
          <cell r="E297" t="str">
            <v>THAYNA RAMOS DA SILVA</v>
          </cell>
          <cell r="F297" t="str">
            <v>3 - Administrativo</v>
          </cell>
          <cell r="G297" t="str">
            <v>4110-05</v>
          </cell>
          <cell r="H297" t="str">
            <v>11/2024</v>
          </cell>
          <cell r="J297">
            <v>18.23</v>
          </cell>
          <cell r="L297">
            <v>268.08100977198694</v>
          </cell>
          <cell r="O297">
            <v>5.9028338762214982</v>
          </cell>
          <cell r="R297">
            <v>35.075504885993489</v>
          </cell>
          <cell r="S297">
            <v>38.479999999999997</v>
          </cell>
          <cell r="U297">
            <v>11.677296416938111</v>
          </cell>
        </row>
        <row r="298">
          <cell r="C298" t="str">
            <v>UPA IBURA - CG 015/2022</v>
          </cell>
          <cell r="E298" t="str">
            <v>THAYOAN GLEYBSON PEREIRA DE VASCONCELOS</v>
          </cell>
          <cell r="F298" t="str">
            <v>3 - Administrativo</v>
          </cell>
          <cell r="G298" t="str">
            <v>5174-20</v>
          </cell>
          <cell r="H298" t="str">
            <v>11/2024</v>
          </cell>
          <cell r="J298">
            <v>244.95</v>
          </cell>
          <cell r="L298">
            <v>268.08100977198694</v>
          </cell>
          <cell r="M298">
            <v>28.87</v>
          </cell>
          <cell r="O298">
            <v>5.9028338762214982</v>
          </cell>
          <cell r="R298">
            <v>35.075504885993489</v>
          </cell>
          <cell r="U298">
            <v>11.677296416938111</v>
          </cell>
        </row>
        <row r="299">
          <cell r="C299" t="str">
            <v>UPA IBURA - CG 015/2022</v>
          </cell>
          <cell r="E299" t="str">
            <v>THAYRINE LOPES GOMES DA SILVA</v>
          </cell>
          <cell r="F299" t="str">
            <v>2 - Outros Profissionais da Saúde</v>
          </cell>
          <cell r="G299" t="str">
            <v>2516-05</v>
          </cell>
          <cell r="H299" t="str">
            <v>11/2024</v>
          </cell>
          <cell r="J299">
            <v>452.82</v>
          </cell>
          <cell r="L299">
            <v>268.08100977198694</v>
          </cell>
          <cell r="M299">
            <v>51.18</v>
          </cell>
          <cell r="O299">
            <v>5.9028338762214982</v>
          </cell>
          <cell r="R299">
            <v>35.075504885993489</v>
          </cell>
          <cell r="U299">
            <v>11.677296416938111</v>
          </cell>
        </row>
        <row r="300">
          <cell r="C300" t="str">
            <v>UPA IBURA - CG 015/2022</v>
          </cell>
          <cell r="E300" t="str">
            <v>THIAGO DIZEU DE SOUZA</v>
          </cell>
          <cell r="F300" t="str">
            <v>2 - Outros Profissionais da Saúde</v>
          </cell>
          <cell r="G300" t="str">
            <v>4101-05</v>
          </cell>
          <cell r="H300" t="str">
            <v>11/2024</v>
          </cell>
          <cell r="J300">
            <v>343.23</v>
          </cell>
          <cell r="L300">
            <v>268.08100977198694</v>
          </cell>
          <cell r="M300">
            <v>28.87</v>
          </cell>
          <cell r="O300">
            <v>5.9028338762214982</v>
          </cell>
          <cell r="R300">
            <v>35.075504885993489</v>
          </cell>
          <cell r="U300">
            <v>11.677296416938111</v>
          </cell>
        </row>
        <row r="301">
          <cell r="C301" t="str">
            <v>UPA IBURA - CG 015/2022</v>
          </cell>
          <cell r="E301" t="str">
            <v>THIAGO JOSE DE MORAES FERNANDES</v>
          </cell>
          <cell r="F301" t="str">
            <v>1 - Médico</v>
          </cell>
          <cell r="G301" t="str">
            <v>2252-65</v>
          </cell>
          <cell r="H301" t="str">
            <v>11/2024</v>
          </cell>
          <cell r="J301">
            <v>0.1</v>
          </cell>
          <cell r="L301">
            <v>268.08100977198694</v>
          </cell>
          <cell r="O301">
            <v>5.9028338762214982</v>
          </cell>
          <cell r="P301">
            <v>1.23</v>
          </cell>
          <cell r="R301">
            <v>35.075504885993489</v>
          </cell>
          <cell r="U301">
            <v>11.677296416938111</v>
          </cell>
        </row>
        <row r="302">
          <cell r="C302" t="str">
            <v>UPA IBURA - CG 015/2022</v>
          </cell>
          <cell r="E302" t="str">
            <v>THIAGO MENDES DE SANTANA</v>
          </cell>
          <cell r="F302" t="str">
            <v>2 - Outros Profissionais da Saúde</v>
          </cell>
          <cell r="G302" t="str">
            <v>3222-05</v>
          </cell>
          <cell r="H302" t="str">
            <v>11/2024</v>
          </cell>
          <cell r="J302">
            <v>370.26</v>
          </cell>
          <cell r="L302">
            <v>268.08100977198694</v>
          </cell>
          <cell r="M302">
            <v>29.39</v>
          </cell>
          <cell r="O302">
            <v>5.9028338762214982</v>
          </cell>
          <cell r="R302">
            <v>35.075504885993489</v>
          </cell>
          <cell r="U302">
            <v>11.677296416938111</v>
          </cell>
          <cell r="Y302">
            <v>1718.12</v>
          </cell>
          <cell r="AB302" t="str">
            <v>Piso da Enfermagem</v>
          </cell>
        </row>
        <row r="303">
          <cell r="C303" t="str">
            <v>UPA IBURA - CG 015/2022</v>
          </cell>
          <cell r="E303" t="str">
            <v>THIAGO OLIVEIRA DE ALMEIDA</v>
          </cell>
          <cell r="F303" t="str">
            <v>2 - Outros Profissionais da Saúde</v>
          </cell>
          <cell r="G303" t="str">
            <v>2252-70</v>
          </cell>
          <cell r="H303" t="str">
            <v>11/2024</v>
          </cell>
          <cell r="J303">
            <v>876.9</v>
          </cell>
          <cell r="L303">
            <v>268.08100977198694</v>
          </cell>
          <cell r="M303">
            <v>4.24</v>
          </cell>
          <cell r="O303">
            <v>5.9028338762214982</v>
          </cell>
          <cell r="P303">
            <v>1.23</v>
          </cell>
          <cell r="R303">
            <v>35.075504885993489</v>
          </cell>
          <cell r="U303">
            <v>11.677296416938111</v>
          </cell>
        </row>
        <row r="304">
          <cell r="C304" t="str">
            <v>UPA IBURA - CG 015/2022</v>
          </cell>
          <cell r="E304" t="str">
            <v>VALMIR DOS SANTOS CARNEIRO</v>
          </cell>
          <cell r="F304" t="str">
            <v>3 - Administrativo</v>
          </cell>
          <cell r="G304" t="str">
            <v>5143-20</v>
          </cell>
          <cell r="H304" t="str">
            <v>11/2024</v>
          </cell>
          <cell r="J304">
            <v>185.22</v>
          </cell>
          <cell r="L304">
            <v>268.08100977198694</v>
          </cell>
          <cell r="M304">
            <v>28.8</v>
          </cell>
          <cell r="O304">
            <v>5.9028338762214982</v>
          </cell>
          <cell r="R304">
            <v>35.075504885993489</v>
          </cell>
          <cell r="U304">
            <v>11.677296416938111</v>
          </cell>
        </row>
        <row r="305">
          <cell r="C305" t="str">
            <v>UPA IBURA - CG 015/2022</v>
          </cell>
          <cell r="E305" t="str">
            <v>VANESSA MARQUES DA SILVA</v>
          </cell>
          <cell r="F305" t="str">
            <v>2 - Outros Profissionais da Saúde</v>
          </cell>
          <cell r="G305" t="str">
            <v>3222-05</v>
          </cell>
          <cell r="H305" t="str">
            <v>11/2024</v>
          </cell>
          <cell r="J305">
            <v>374.31</v>
          </cell>
          <cell r="L305">
            <v>268.08100977198694</v>
          </cell>
          <cell r="M305">
            <v>29.39</v>
          </cell>
          <cell r="O305">
            <v>5.9028338762214982</v>
          </cell>
          <cell r="R305">
            <v>35.075504885993489</v>
          </cell>
          <cell r="U305">
            <v>11.677296416938111</v>
          </cell>
          <cell r="Y305">
            <v>1718.12</v>
          </cell>
          <cell r="AB305" t="str">
            <v>Piso da Enfermagem</v>
          </cell>
        </row>
        <row r="306">
          <cell r="C306" t="str">
            <v>UPA IBURA - CG 015/2022</v>
          </cell>
          <cell r="E306" t="str">
            <v>VERONICA MENDES DA SILVA</v>
          </cell>
          <cell r="F306" t="str">
            <v>2 - Outros Profissionais da Saúde</v>
          </cell>
          <cell r="G306" t="str">
            <v>3222-05</v>
          </cell>
          <cell r="H306" t="str">
            <v>11/2024</v>
          </cell>
          <cell r="J306">
            <v>395.52</v>
          </cell>
          <cell r="L306">
            <v>268.08100977198694</v>
          </cell>
          <cell r="O306">
            <v>5.9028338762214982</v>
          </cell>
          <cell r="R306">
            <v>35.075504885993489</v>
          </cell>
          <cell r="S306">
            <v>88.17</v>
          </cell>
          <cell r="U306">
            <v>11.677296416938111</v>
          </cell>
          <cell r="Y306">
            <v>1718.12</v>
          </cell>
          <cell r="AB306" t="str">
            <v>Piso da Enfermagem</v>
          </cell>
        </row>
        <row r="307">
          <cell r="C307" t="str">
            <v>UPA IBURA - CG 015/2022</v>
          </cell>
          <cell r="E307" t="str">
            <v>VERONICA SANTOS RANGEL</v>
          </cell>
          <cell r="F307" t="str">
            <v>2 - Outros Profissionais da Saúde</v>
          </cell>
          <cell r="G307" t="str">
            <v>3222-05</v>
          </cell>
          <cell r="H307" t="str">
            <v>11/2024</v>
          </cell>
          <cell r="J307">
            <v>436.35</v>
          </cell>
          <cell r="L307">
            <v>268.08100977198694</v>
          </cell>
          <cell r="M307">
            <v>0.98</v>
          </cell>
          <cell r="O307">
            <v>5.9028338762214982</v>
          </cell>
          <cell r="R307">
            <v>35.075504885993489</v>
          </cell>
          <cell r="U307">
            <v>11.677296416938111</v>
          </cell>
          <cell r="Y307">
            <v>1718.12</v>
          </cell>
          <cell r="AB307" t="str">
            <v>Piso da Enfermagem</v>
          </cell>
        </row>
        <row r="308">
          <cell r="C308" t="str">
            <v>UPA IBURA - CG 015/2022</v>
          </cell>
          <cell r="E308" t="str">
            <v>VINICIUS GUEIROS BUENOS AIRES</v>
          </cell>
          <cell r="F308" t="str">
            <v>1 - Médico</v>
          </cell>
          <cell r="G308" t="str">
            <v>2252-70</v>
          </cell>
          <cell r="H308" t="str">
            <v>11/2024</v>
          </cell>
          <cell r="J308">
            <v>725.9</v>
          </cell>
          <cell r="L308">
            <v>268.08100977198694</v>
          </cell>
          <cell r="M308">
            <v>4.24</v>
          </cell>
          <cell r="O308">
            <v>5.9028338762214982</v>
          </cell>
          <cell r="P308">
            <v>1.23</v>
          </cell>
          <cell r="R308">
            <v>35.075504885993489</v>
          </cell>
          <cell r="U308">
            <v>11.677296416938111</v>
          </cell>
        </row>
        <row r="309">
          <cell r="C309" t="str">
            <v>UPA IBURA - CG 015/2022</v>
          </cell>
          <cell r="E309" t="str">
            <v>VIRGINIA LINS DE AGUIAR SARINHO</v>
          </cell>
          <cell r="F309" t="str">
            <v>2 - Outros Profissionais da Saúde</v>
          </cell>
          <cell r="G309" t="str">
            <v>2251-24</v>
          </cell>
          <cell r="H309" t="str">
            <v>11/2024</v>
          </cell>
          <cell r="J309">
            <v>570.21</v>
          </cell>
          <cell r="L309">
            <v>268.08100977198694</v>
          </cell>
          <cell r="M309">
            <v>4.24</v>
          </cell>
          <cell r="O309">
            <v>5.9028338762214982</v>
          </cell>
          <cell r="P309">
            <v>1.23</v>
          </cell>
          <cell r="R309">
            <v>35.075504885993489</v>
          </cell>
          <cell r="U309">
            <v>11.677296416938111</v>
          </cell>
        </row>
        <row r="310">
          <cell r="C310" t="str">
            <v>UPA IBURA - CG 015/2022</v>
          </cell>
          <cell r="E310" t="str">
            <v>VITOR GABRIEL DE LIMA SIMPLICIO</v>
          </cell>
          <cell r="F310" t="str">
            <v>1 - Médico</v>
          </cell>
          <cell r="G310" t="str">
            <v>2251-24</v>
          </cell>
          <cell r="H310" t="str">
            <v>11/2024</v>
          </cell>
          <cell r="J310">
            <v>561.05999999999995</v>
          </cell>
          <cell r="L310">
            <v>268.08100977198694</v>
          </cell>
          <cell r="M310">
            <v>4.24</v>
          </cell>
          <cell r="O310">
            <v>5.9028338762214982</v>
          </cell>
          <cell r="P310">
            <v>1.23</v>
          </cell>
          <cell r="R310">
            <v>35.075504885993489</v>
          </cell>
          <cell r="U310">
            <v>11.677296416938111</v>
          </cell>
        </row>
        <row r="311">
          <cell r="C311" t="str">
            <v>UPA IBURA - CG 015/2022</v>
          </cell>
          <cell r="E311" t="str">
            <v>VITORIA CAROLINA SPOSITO DE LIMA</v>
          </cell>
          <cell r="F311" t="str">
            <v>2 - Outros Profissionais da Saúde</v>
          </cell>
          <cell r="G311" t="str">
            <v>3241-15</v>
          </cell>
          <cell r="H311" t="str">
            <v>11/2024</v>
          </cell>
          <cell r="J311">
            <v>332.01</v>
          </cell>
          <cell r="L311">
            <v>268.08100977198694</v>
          </cell>
          <cell r="M311">
            <v>2.6</v>
          </cell>
          <cell r="O311">
            <v>5.9028338762214982</v>
          </cell>
          <cell r="R311">
            <v>35.075504885993489</v>
          </cell>
          <cell r="U311">
            <v>11.677296416938111</v>
          </cell>
        </row>
        <row r="312">
          <cell r="C312" t="str">
            <v>UPA IBURA - CG 015/2022</v>
          </cell>
          <cell r="E312" t="str">
            <v>VIVIANE MARIA ROSA LEAL</v>
          </cell>
          <cell r="F312" t="str">
            <v>2 - Outros Profissionais da Saúde</v>
          </cell>
          <cell r="G312" t="str">
            <v>2235-05</v>
          </cell>
          <cell r="H312" t="str">
            <v>11/2024</v>
          </cell>
          <cell r="J312">
            <v>456.51</v>
          </cell>
          <cell r="L312">
            <v>268.08100977198694</v>
          </cell>
          <cell r="M312">
            <v>0.33</v>
          </cell>
          <cell r="O312">
            <v>5.9028338762214982</v>
          </cell>
          <cell r="R312">
            <v>35.075504885993489</v>
          </cell>
          <cell r="U312">
            <v>11.677296416938111</v>
          </cell>
          <cell r="Y312">
            <v>1504.47</v>
          </cell>
          <cell r="AB312" t="str">
            <v>Piso da Enfermagem</v>
          </cell>
        </row>
        <row r="313">
          <cell r="C313" t="str">
            <v>UPA IBURA - CG 015/2022</v>
          </cell>
          <cell r="E313" t="str">
            <v>WALBIA SEVERINA DE LIMA</v>
          </cell>
          <cell r="F313" t="str">
            <v>2 - Outros Profissionais da Saúde</v>
          </cell>
          <cell r="G313" t="str">
            <v>3222-05</v>
          </cell>
          <cell r="H313" t="str">
            <v>11/2024</v>
          </cell>
          <cell r="J313">
            <v>373.7</v>
          </cell>
          <cell r="L313">
            <v>268.08100977198694</v>
          </cell>
          <cell r="M313">
            <v>29.39</v>
          </cell>
          <cell r="O313">
            <v>5.9028338762214982</v>
          </cell>
          <cell r="R313">
            <v>35.075504885993489</v>
          </cell>
          <cell r="U313">
            <v>11.677296416938111</v>
          </cell>
          <cell r="X313" t="str">
            <v>Auxílio creche.</v>
          </cell>
          <cell r="Y313">
            <v>1718.12</v>
          </cell>
          <cell r="AB313" t="str">
            <v>Piso da Enfermagem</v>
          </cell>
        </row>
        <row r="314">
          <cell r="C314" t="str">
            <v>UPA IBURA - CG 015/2022</v>
          </cell>
          <cell r="E314" t="str">
            <v>WALERIA MARIA DA SILVA</v>
          </cell>
          <cell r="F314" t="str">
            <v>2 - Outros Profissionais da Saúde</v>
          </cell>
          <cell r="G314" t="str">
            <v>7823-20</v>
          </cell>
          <cell r="H314" t="str">
            <v>11/2024</v>
          </cell>
          <cell r="J314">
            <v>351.93</v>
          </cell>
          <cell r="L314">
            <v>268.08100977198694</v>
          </cell>
          <cell r="M314">
            <v>29.35</v>
          </cell>
          <cell r="O314">
            <v>5.9028338762214982</v>
          </cell>
          <cell r="R314">
            <v>35.075504885993489</v>
          </cell>
          <cell r="U314">
            <v>11.677296416938111</v>
          </cell>
        </row>
        <row r="315">
          <cell r="C315" t="str">
            <v>UPA IBURA - CG 015/2022</v>
          </cell>
          <cell r="E315" t="str">
            <v>WEMERSON DA SILVA AGOSTINHO</v>
          </cell>
          <cell r="F315" t="str">
            <v>2 - Outros Profissionais da Saúde</v>
          </cell>
          <cell r="G315" t="str">
            <v>2234-05</v>
          </cell>
          <cell r="H315" t="str">
            <v>11/2024</v>
          </cell>
          <cell r="J315">
            <v>349.09</v>
          </cell>
          <cell r="L315">
            <v>268.08100977198694</v>
          </cell>
          <cell r="M315">
            <v>20.059999999999999</v>
          </cell>
          <cell r="O315">
            <v>5.9028338762214982</v>
          </cell>
          <cell r="R315">
            <v>35.075504885993489</v>
          </cell>
          <cell r="U315">
            <v>11.677296416938111</v>
          </cell>
        </row>
        <row r="316">
          <cell r="C316" t="str">
            <v>UPA IBURA - CG 015/2022</v>
          </cell>
          <cell r="E316" t="str">
            <v>WILLAMS SILVA DE ANDRADE</v>
          </cell>
          <cell r="F316" t="str">
            <v>2 - Outros Profissionais da Saúde</v>
          </cell>
          <cell r="G316" t="str">
            <v>4101-05</v>
          </cell>
          <cell r="H316" t="str">
            <v>11/2024</v>
          </cell>
          <cell r="J316">
            <v>630.05999999999995</v>
          </cell>
          <cell r="L316">
            <v>268.08100977198694</v>
          </cell>
          <cell r="M316">
            <v>28.87</v>
          </cell>
          <cell r="O316">
            <v>5.9028338762214982</v>
          </cell>
          <cell r="R316">
            <v>35.075504885993489</v>
          </cell>
          <cell r="U316">
            <v>11.677296416938111</v>
          </cell>
        </row>
        <row r="317">
          <cell r="C317" t="str">
            <v>UPA IBURA - CG 015/2022</v>
          </cell>
          <cell r="E317" t="str">
            <v>WILLYS YURI VIEIRA NUNES DA CUNHA</v>
          </cell>
          <cell r="F317" t="str">
            <v>3 - Administrativo</v>
          </cell>
          <cell r="G317" t="str">
            <v>5174-20</v>
          </cell>
          <cell r="H317" t="str">
            <v>11/2024</v>
          </cell>
          <cell r="J317">
            <v>269.31</v>
          </cell>
          <cell r="L317">
            <v>268.08100977198694</v>
          </cell>
          <cell r="M317">
            <v>28.87</v>
          </cell>
          <cell r="O317">
            <v>5.9028338762214982</v>
          </cell>
          <cell r="R317">
            <v>35.075504885993489</v>
          </cell>
          <cell r="U317">
            <v>11.677296416938111</v>
          </cell>
        </row>
        <row r="318">
          <cell r="C318" t="str">
            <v>UPA IBURA - CG 015/2022</v>
          </cell>
          <cell r="E318" t="str">
            <v>YARA TALYTA ARAUJO DE SOUZA SILVA</v>
          </cell>
          <cell r="F318" t="str">
            <v>2 - Outros Profissionais da Saúde</v>
          </cell>
          <cell r="G318" t="str">
            <v>2235-05</v>
          </cell>
          <cell r="H318" t="str">
            <v>11/2024</v>
          </cell>
          <cell r="J318">
            <v>436.37</v>
          </cell>
          <cell r="L318">
            <v>268.08100977198694</v>
          </cell>
          <cell r="M318">
            <v>4.29</v>
          </cell>
          <cell r="O318">
            <v>5.9028338762214982</v>
          </cell>
          <cell r="R318">
            <v>35.075504885993489</v>
          </cell>
          <cell r="U318">
            <v>11.677296416938111</v>
          </cell>
          <cell r="Y318">
            <v>740.75</v>
          </cell>
          <cell r="AB318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11/2024</v>
      </c>
      <c r="H3" s="14">
        <f>'[1]TCE - ANEXO III - Preencher'!I12</f>
        <v>0</v>
      </c>
      <c r="I3" s="14">
        <f>'[1]TCE - ANEXO III - Preencher'!J12</f>
        <v>353.05</v>
      </c>
      <c r="J3" s="14">
        <f>'[1]TCE - ANEXO III - Preencher'!K12</f>
        <v>0</v>
      </c>
      <c r="K3" s="15">
        <f>'[1]TCE - ANEXO III - Preencher'!L12</f>
        <v>268.08100977198694</v>
      </c>
      <c r="L3" s="15">
        <f>'[1]TCE - ANEXO III - Preencher'!M12</f>
        <v>29.39</v>
      </c>
      <c r="M3" s="15">
        <f>K3-L3</f>
        <v>238.69100977198696</v>
      </c>
      <c r="N3" s="15">
        <f>'[1]TCE - ANEXO III - Preencher'!O12</f>
        <v>5.9028338762214982</v>
      </c>
      <c r="O3" s="15">
        <f>'[1]TCE - ANEXO III - Preencher'!P12</f>
        <v>0</v>
      </c>
      <c r="P3" s="16">
        <f>N3-O3</f>
        <v>5.9028338762214982</v>
      </c>
      <c r="Q3" s="15">
        <f>'[1]TCE - ANEXO III - Preencher'!R12</f>
        <v>35.075504885993489</v>
      </c>
      <c r="R3" s="15">
        <f>'[1]TCE - ANEXO III - Preencher'!S12</f>
        <v>0</v>
      </c>
      <c r="S3" s="16">
        <f>Q3-R3</f>
        <v>35.075504885993489</v>
      </c>
      <c r="T3" s="15">
        <f>'[1]TCE - ANEXO III - Preencher'!U12</f>
        <v>11.677296416938111</v>
      </c>
      <c r="U3" s="15">
        <f>'[1]TCE - ANEXO III - Preencher'!V12</f>
        <v>0</v>
      </c>
      <c r="V3" s="16">
        <f>T3-U3</f>
        <v>11.677296416938111</v>
      </c>
      <c r="W3" s="17" t="str">
        <f>IF('[1]TCE - ANEXO III - Preencher'!X12="","",'[1]TCE - ANEXO III - Preencher'!X12)</f>
        <v/>
      </c>
      <c r="X3" s="15">
        <f>'[1]TCE - ANEXO III - Preencher'!Y12</f>
        <v>1718.12</v>
      </c>
      <c r="Y3" s="15">
        <f>'[1]TCE - ANEXO III - Preencher'!Z12</f>
        <v>0</v>
      </c>
      <c r="Z3" s="16">
        <f>X3-Y3</f>
        <v>1718.12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2362.5166449511398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 t="str">
        <f>IF('[1]TCE - ANEXO III - Preencher'!H13="","",'[1]TCE - ANEXO III - Preencher'!H13)</f>
        <v>11/2024</v>
      </c>
      <c r="H4" s="14">
        <f>'[1]TCE - ANEXO III - Preencher'!I13</f>
        <v>0</v>
      </c>
      <c r="I4" s="14">
        <f>'[1]TCE - ANEXO III - Preencher'!J13</f>
        <v>759.7</v>
      </c>
      <c r="J4" s="14">
        <f>'[1]TCE - ANEXO III - Preencher'!K13</f>
        <v>0</v>
      </c>
      <c r="K4" s="15">
        <f>'[1]TCE - ANEXO III - Preencher'!L13</f>
        <v>268.08100977198694</v>
      </c>
      <c r="L4" s="15">
        <f>'[1]TCE - ANEXO III - Preencher'!M13</f>
        <v>4.24</v>
      </c>
      <c r="M4" s="15">
        <f t="shared" ref="M4:M67" si="1">K4-L4</f>
        <v>263.84100977198693</v>
      </c>
      <c r="N4" s="15">
        <f>'[1]TCE - ANEXO III - Preencher'!O13</f>
        <v>5.9028338762214982</v>
      </c>
      <c r="O4" s="15">
        <f>'[1]TCE - ANEXO III - Preencher'!P13</f>
        <v>1.23</v>
      </c>
      <c r="P4" s="16">
        <f t="shared" ref="P4:P67" si="2">N4-O4</f>
        <v>4.6728338762214978</v>
      </c>
      <c r="Q4" s="15">
        <f>'[1]TCE - ANEXO III - Preencher'!R13</f>
        <v>35.075504885993489</v>
      </c>
      <c r="R4" s="15">
        <f>'[1]TCE - ANEXO III - Preencher'!S13</f>
        <v>0</v>
      </c>
      <c r="S4" s="16">
        <f t="shared" ref="S4:S67" si="3">Q4-R4</f>
        <v>35.075504885993489</v>
      </c>
      <c r="T4" s="15">
        <f>'[1]TCE - ANEXO III - Preencher'!U13</f>
        <v>11.677296416938111</v>
      </c>
      <c r="U4" s="15">
        <f>'[1]TCE - ANEXO III - Preencher'!V13</f>
        <v>0</v>
      </c>
      <c r="V4" s="16">
        <f t="shared" ref="V4:V67" si="4">T4-U4</f>
        <v>11.677296416938111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1074.9666449511401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11/2024</v>
      </c>
      <c r="H5" s="14">
        <f>'[1]TCE - ANEXO III - Preencher'!I14</f>
        <v>0</v>
      </c>
      <c r="I5" s="14">
        <f>'[1]TCE - ANEXO III - Preencher'!J14</f>
        <v>359.76</v>
      </c>
      <c r="J5" s="14">
        <f>'[1]TCE - ANEXO III - Preencher'!K14</f>
        <v>0</v>
      </c>
      <c r="K5" s="15">
        <f>'[1]TCE - ANEXO III - Preencher'!L14</f>
        <v>268.08100977198694</v>
      </c>
      <c r="L5" s="15">
        <f>'[1]TCE - ANEXO III - Preencher'!M14</f>
        <v>29.39</v>
      </c>
      <c r="M5" s="15">
        <f t="shared" si="1"/>
        <v>238.69100977198696</v>
      </c>
      <c r="N5" s="15">
        <f>'[1]TCE - ANEXO III - Preencher'!O14</f>
        <v>5.9028338762214982</v>
      </c>
      <c r="O5" s="15">
        <f>'[1]TCE - ANEXO III - Preencher'!P14</f>
        <v>0</v>
      </c>
      <c r="P5" s="16">
        <f t="shared" si="2"/>
        <v>5.9028338762214982</v>
      </c>
      <c r="Q5" s="15">
        <f>'[1]TCE - ANEXO III - Preencher'!R14</f>
        <v>35.075504885993489</v>
      </c>
      <c r="R5" s="15">
        <f>'[1]TCE - ANEXO III - Preencher'!S14</f>
        <v>0</v>
      </c>
      <c r="S5" s="16">
        <f t="shared" si="3"/>
        <v>35.075504885993489</v>
      </c>
      <c r="T5" s="15">
        <f>'[1]TCE - ANEXO III - Preencher'!U14</f>
        <v>11.677296416938111</v>
      </c>
      <c r="U5" s="15">
        <f>'[1]TCE - ANEXO III - Preencher'!V14</f>
        <v>0</v>
      </c>
      <c r="V5" s="16">
        <f t="shared" si="4"/>
        <v>11.677296416938111</v>
      </c>
      <c r="W5" s="17" t="str">
        <f>IF('[1]TCE - ANEXO III - Preencher'!X14="","",'[1]TCE - ANEXO III - Preencher'!X14)</f>
        <v/>
      </c>
      <c r="X5" s="15">
        <f>'[1]TCE - ANEXO III - Preencher'!Y14</f>
        <v>1718.12</v>
      </c>
      <c r="Y5" s="15">
        <f>'[1]TCE - ANEXO III - Preencher'!Z14</f>
        <v>0</v>
      </c>
      <c r="Z5" s="16">
        <f t="shared" si="5"/>
        <v>1718.12</v>
      </c>
      <c r="AA5" s="17" t="str">
        <f>IF('[1]TCE - ANEXO III - Preencher'!AB14="","",'[1]TCE - ANEXO III - Preencher'!AB14)</f>
        <v>Piso da Enfermagem</v>
      </c>
      <c r="AB5" s="15">
        <f t="shared" si="0"/>
        <v>2369.2266449511399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ALEXANDRA SILVA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5134-30</v>
      </c>
      <c r="G6" s="13" t="str">
        <f>IF('[1]TCE - ANEXO III - Preencher'!H15="","",'[1]TCE - ANEXO III - Preencher'!H15)</f>
        <v>11/2024</v>
      </c>
      <c r="H6" s="14">
        <f>'[1]TCE - ANEXO III - Preencher'!I15</f>
        <v>0</v>
      </c>
      <c r="I6" s="14">
        <f>'[1]TCE - ANEXO III - Preencher'!J15</f>
        <v>224.17</v>
      </c>
      <c r="J6" s="14">
        <f>'[1]TCE - ANEXO III - Preencher'!K15</f>
        <v>0</v>
      </c>
      <c r="K6" s="15">
        <f>'[1]TCE - ANEXO III - Preencher'!L15</f>
        <v>268.08100977198694</v>
      </c>
      <c r="L6" s="15">
        <f>'[1]TCE - ANEXO III - Preencher'!M15</f>
        <v>28.87</v>
      </c>
      <c r="M6" s="15">
        <f t="shared" si="1"/>
        <v>239.21100977198694</v>
      </c>
      <c r="N6" s="15">
        <f>'[1]TCE - ANEXO III - Preencher'!O15</f>
        <v>5.9028338762214982</v>
      </c>
      <c r="O6" s="15">
        <f>'[1]TCE - ANEXO III - Preencher'!P15</f>
        <v>0</v>
      </c>
      <c r="P6" s="16">
        <f t="shared" si="2"/>
        <v>5.9028338762214982</v>
      </c>
      <c r="Q6" s="15">
        <f>'[1]TCE - ANEXO III - Preencher'!R15</f>
        <v>35.075504885993489</v>
      </c>
      <c r="R6" s="15">
        <f>'[1]TCE - ANEXO III - Preencher'!S15</f>
        <v>86.61</v>
      </c>
      <c r="S6" s="16">
        <f t="shared" si="3"/>
        <v>-51.534495114006511</v>
      </c>
      <c r="T6" s="15">
        <f>'[1]TCE - ANEXO III - Preencher'!U15</f>
        <v>11.677296416938111</v>
      </c>
      <c r="U6" s="15">
        <f>'[1]TCE - ANEXO III - Preencher'!V15</f>
        <v>0</v>
      </c>
      <c r="V6" s="16">
        <f t="shared" si="4"/>
        <v>11.677296416938111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429.42664495114002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ALEXANDRINA KELLY DA SILVA BARROS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11/2024</v>
      </c>
      <c r="H7" s="14">
        <f>'[1]TCE - ANEXO III - Preencher'!I16</f>
        <v>0</v>
      </c>
      <c r="I7" s="14">
        <f>'[1]TCE - ANEXO III - Preencher'!J16</f>
        <v>375.04</v>
      </c>
      <c r="J7" s="14">
        <f>'[1]TCE - ANEXO III - Preencher'!K16</f>
        <v>0</v>
      </c>
      <c r="K7" s="15">
        <f>'[1]TCE - ANEXO III - Preencher'!L16</f>
        <v>268.08100977198694</v>
      </c>
      <c r="L7" s="15">
        <f>'[1]TCE - ANEXO III - Preencher'!M16</f>
        <v>27.43</v>
      </c>
      <c r="M7" s="15">
        <f t="shared" si="1"/>
        <v>240.65100977198693</v>
      </c>
      <c r="N7" s="15">
        <f>'[1]TCE - ANEXO III - Preencher'!O16</f>
        <v>5.9028338762214982</v>
      </c>
      <c r="O7" s="15">
        <f>'[1]TCE - ANEXO III - Preencher'!P16</f>
        <v>0</v>
      </c>
      <c r="P7" s="16">
        <f t="shared" si="2"/>
        <v>5.9028338762214982</v>
      </c>
      <c r="Q7" s="15">
        <f>'[1]TCE - ANEXO III - Preencher'!R16</f>
        <v>35.075504885993489</v>
      </c>
      <c r="R7" s="15">
        <f>'[1]TCE - ANEXO III - Preencher'!S16</f>
        <v>0</v>
      </c>
      <c r="S7" s="16">
        <f t="shared" si="3"/>
        <v>35.075504885993489</v>
      </c>
      <c r="T7" s="15">
        <f>'[1]TCE - ANEXO III - Preencher'!U16</f>
        <v>11.677296416938111</v>
      </c>
      <c r="U7" s="15">
        <f>'[1]TCE - ANEXO III - Preencher'!V16</f>
        <v>0</v>
      </c>
      <c r="V7" s="16">
        <f t="shared" si="4"/>
        <v>11.677296416938111</v>
      </c>
      <c r="W7" s="17" t="str">
        <f>IF('[1]TCE - ANEXO III - Preencher'!X16="","",'[1]TCE - ANEXO III - Preencher'!X16)</f>
        <v>Auxílio creche.</v>
      </c>
      <c r="X7" s="15">
        <f>'[1]TCE - ANEXO III - Preencher'!Y16</f>
        <v>1718.12</v>
      </c>
      <c r="Y7" s="15">
        <f>'[1]TCE - ANEXO III - Preencher'!Z16</f>
        <v>0</v>
      </c>
      <c r="Z7" s="16">
        <f t="shared" si="5"/>
        <v>1718.12</v>
      </c>
      <c r="AA7" s="17" t="str">
        <f>IF('[1]TCE - ANEXO III - Preencher'!AB16="","",'[1]TCE - ANEXO III - Preencher'!AB16)</f>
        <v>Piso da Enfermagem</v>
      </c>
      <c r="AB7" s="15">
        <f t="shared" si="0"/>
        <v>2386.4666449511401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ALEXSANDRA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5143-20</v>
      </c>
      <c r="G8" s="13" t="str">
        <f>IF('[1]TCE - ANEXO III - Preencher'!H17="","",'[1]TCE - ANEXO III - Preencher'!H17)</f>
        <v>11/2024</v>
      </c>
      <c r="H8" s="14">
        <f>'[1]TCE - ANEXO III - Preencher'!I17</f>
        <v>0</v>
      </c>
      <c r="I8" s="14">
        <f>'[1]TCE - ANEXO III - Preencher'!J17</f>
        <v>223.64</v>
      </c>
      <c r="J8" s="14">
        <f>'[1]TCE - ANEXO III - Preencher'!K17</f>
        <v>0</v>
      </c>
      <c r="K8" s="15">
        <f>'[1]TCE - ANEXO III - Preencher'!L17</f>
        <v>268.08100977198694</v>
      </c>
      <c r="L8" s="15">
        <f>'[1]TCE - ANEXO III - Preencher'!M17</f>
        <v>27.84</v>
      </c>
      <c r="M8" s="15">
        <f t="shared" si="1"/>
        <v>240.24100977198694</v>
      </c>
      <c r="N8" s="15">
        <f>'[1]TCE - ANEXO III - Preencher'!O17</f>
        <v>5.9028338762214982</v>
      </c>
      <c r="O8" s="15">
        <f>'[1]TCE - ANEXO III - Preencher'!P17</f>
        <v>0</v>
      </c>
      <c r="P8" s="16">
        <f t="shared" si="2"/>
        <v>5.9028338762214982</v>
      </c>
      <c r="Q8" s="15">
        <f>'[1]TCE - ANEXO III - Preencher'!R17</f>
        <v>35.075504885993489</v>
      </c>
      <c r="R8" s="15">
        <f>'[1]TCE - ANEXO III - Preencher'!S17</f>
        <v>0</v>
      </c>
      <c r="S8" s="16">
        <f t="shared" si="3"/>
        <v>35.075504885993489</v>
      </c>
      <c r="T8" s="15">
        <f>'[1]TCE - ANEXO III - Preencher'!U17</f>
        <v>11.677296416938111</v>
      </c>
      <c r="U8" s="15">
        <f>'[1]TCE - ANEXO III - Preencher'!V17</f>
        <v>0</v>
      </c>
      <c r="V8" s="16">
        <f t="shared" si="4"/>
        <v>11.677296416938111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516.53664495114003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ALINE GOMES DO NASCIMENTO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2252-65</v>
      </c>
      <c r="G9" s="13" t="str">
        <f>IF('[1]TCE - ANEXO III - Preencher'!H18="","",'[1]TCE - ANEXO III - Preencher'!H18)</f>
        <v>11/2024</v>
      </c>
      <c r="H9" s="14">
        <f>'[1]TCE - ANEXO III - Preencher'!I18</f>
        <v>0</v>
      </c>
      <c r="I9" s="14">
        <f>'[1]TCE - ANEXO III - Preencher'!J18</f>
        <v>271.37</v>
      </c>
      <c r="J9" s="14">
        <f>'[1]TCE - ANEXO III - Preencher'!K18</f>
        <v>0</v>
      </c>
      <c r="K9" s="15">
        <f>'[1]TCE - ANEXO III - Preencher'!L18</f>
        <v>268.08100977198694</v>
      </c>
      <c r="L9" s="15">
        <f>'[1]TCE - ANEXO III - Preencher'!M18</f>
        <v>4.24</v>
      </c>
      <c r="M9" s="15">
        <f t="shared" si="1"/>
        <v>263.84100977198693</v>
      </c>
      <c r="N9" s="15">
        <f>'[1]TCE - ANEXO III - Preencher'!O18</f>
        <v>5.9028338762214982</v>
      </c>
      <c r="O9" s="15">
        <f>'[1]TCE - ANEXO III - Preencher'!P18</f>
        <v>1.23</v>
      </c>
      <c r="P9" s="16">
        <f t="shared" si="2"/>
        <v>4.6728338762214978</v>
      </c>
      <c r="Q9" s="15">
        <f>'[1]TCE - ANEXO III - Preencher'!R18</f>
        <v>35.075504885993489</v>
      </c>
      <c r="R9" s="15">
        <f>'[1]TCE - ANEXO III - Preencher'!S18</f>
        <v>0</v>
      </c>
      <c r="S9" s="16">
        <f t="shared" si="3"/>
        <v>35.075504885993489</v>
      </c>
      <c r="T9" s="15">
        <f>'[1]TCE - ANEXO III - Preencher'!U18</f>
        <v>11.677296416938111</v>
      </c>
      <c r="U9" s="15">
        <f>'[1]TCE - ANEXO III - Preencher'!V18</f>
        <v>0</v>
      </c>
      <c r="V9" s="16">
        <f t="shared" si="4"/>
        <v>11.677296416938111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586.63664495114006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ALLANO PEDRO FERREIRA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2251-25</v>
      </c>
      <c r="G10" s="13" t="str">
        <f>IF('[1]TCE - ANEXO III - Preencher'!H19="","",'[1]TCE - ANEXO III - Preencher'!H19)</f>
        <v>11/2024</v>
      </c>
      <c r="H10" s="14">
        <f>'[1]TCE - ANEXO III - Preencher'!I19</f>
        <v>0</v>
      </c>
      <c r="I10" s="14">
        <f>'[1]TCE - ANEXO III - Preencher'!J19</f>
        <v>1434.21</v>
      </c>
      <c r="J10" s="14">
        <f>'[1]TCE - ANEXO III - Preencher'!K19</f>
        <v>0</v>
      </c>
      <c r="K10" s="15">
        <f>'[1]TCE - ANEXO III - Preencher'!L19</f>
        <v>268.08100977198694</v>
      </c>
      <c r="L10" s="15">
        <f>'[1]TCE - ANEXO III - Preencher'!M19</f>
        <v>4.24</v>
      </c>
      <c r="M10" s="15">
        <f t="shared" si="1"/>
        <v>263.84100977198693</v>
      </c>
      <c r="N10" s="15">
        <f>'[1]TCE - ANEXO III - Preencher'!O19</f>
        <v>5.9028338762214982</v>
      </c>
      <c r="O10" s="15">
        <f>'[1]TCE - ANEXO III - Preencher'!P19</f>
        <v>1.23</v>
      </c>
      <c r="P10" s="16">
        <f t="shared" si="2"/>
        <v>4.6728338762214978</v>
      </c>
      <c r="Q10" s="15">
        <f>'[1]TCE - ANEXO III - Preencher'!R19</f>
        <v>35.075504885993489</v>
      </c>
      <c r="R10" s="15">
        <f>'[1]TCE - ANEXO III - Preencher'!S19</f>
        <v>0</v>
      </c>
      <c r="S10" s="16">
        <f t="shared" si="3"/>
        <v>35.075504885993489</v>
      </c>
      <c r="T10" s="15">
        <f>'[1]TCE - ANEXO III - Preencher'!U19</f>
        <v>11.677296416938111</v>
      </c>
      <c r="U10" s="15">
        <f>'[1]TCE - ANEXO III - Preencher'!V19</f>
        <v>0</v>
      </c>
      <c r="V10" s="16">
        <f t="shared" si="4"/>
        <v>11.677296416938111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1749.4766449511403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ALMIR EVANGELISTA DE OLIVEIRA JUNIOR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2124-10</v>
      </c>
      <c r="G11" s="13" t="str">
        <f>IF('[1]TCE - ANEXO III - Preencher'!H20="","",'[1]TCE - ANEXO III - Preencher'!H20)</f>
        <v>11/2024</v>
      </c>
      <c r="H11" s="14">
        <f>'[1]TCE - ANEXO III - Preencher'!I20</f>
        <v>0</v>
      </c>
      <c r="I11" s="14">
        <f>'[1]TCE - ANEXO III - Preencher'!J20</f>
        <v>45.82</v>
      </c>
      <c r="J11" s="14">
        <f>'[1]TCE - ANEXO III - Preencher'!K20</f>
        <v>0</v>
      </c>
      <c r="K11" s="15">
        <f>'[1]TCE - ANEXO III - Preencher'!L20</f>
        <v>268.08100977198694</v>
      </c>
      <c r="L11" s="15">
        <f>'[1]TCE - ANEXO III - Preencher'!M20</f>
        <v>0</v>
      </c>
      <c r="M11" s="15">
        <f t="shared" si="1"/>
        <v>268.08100977198694</v>
      </c>
      <c r="N11" s="15">
        <f>'[1]TCE - ANEXO III - Preencher'!O20</f>
        <v>5.9028338762214982</v>
      </c>
      <c r="O11" s="15">
        <f>'[1]TCE - ANEXO III - Preencher'!P20</f>
        <v>0</v>
      </c>
      <c r="P11" s="16">
        <f t="shared" si="2"/>
        <v>5.9028338762214982</v>
      </c>
      <c r="Q11" s="15">
        <f>'[1]TCE - ANEXO III - Preencher'!R20</f>
        <v>35.075504885993489</v>
      </c>
      <c r="R11" s="15">
        <f>'[1]TCE - ANEXO III - Preencher'!S20</f>
        <v>0</v>
      </c>
      <c r="S11" s="16">
        <f t="shared" si="3"/>
        <v>35.075504885993489</v>
      </c>
      <c r="T11" s="15">
        <f>'[1]TCE - ANEXO III - Preencher'!U20</f>
        <v>11.677296416938111</v>
      </c>
      <c r="U11" s="15">
        <f>'[1]TCE - ANEXO III - Preencher'!V20</f>
        <v>0</v>
      </c>
      <c r="V11" s="16">
        <f t="shared" si="4"/>
        <v>11.677296416938111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366.55664495114007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ALVARO COELHO DE LEO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2252-70</v>
      </c>
      <c r="G12" s="13" t="str">
        <f>IF('[1]TCE - ANEXO III - Preencher'!H21="","",'[1]TCE - ANEXO III - Preencher'!H21)</f>
        <v>11/2024</v>
      </c>
      <c r="H12" s="14">
        <f>'[1]TCE - ANEXO III - Preencher'!I21</f>
        <v>0</v>
      </c>
      <c r="I12" s="14">
        <f>'[1]TCE - ANEXO III - Preencher'!J21</f>
        <v>910.81</v>
      </c>
      <c r="J12" s="14">
        <f>'[1]TCE - ANEXO III - Preencher'!K21</f>
        <v>0</v>
      </c>
      <c r="K12" s="15">
        <f>'[1]TCE - ANEXO III - Preencher'!L21</f>
        <v>268.08100977198694</v>
      </c>
      <c r="L12" s="15">
        <f>'[1]TCE - ANEXO III - Preencher'!M21</f>
        <v>4.24</v>
      </c>
      <c r="M12" s="15">
        <f t="shared" si="1"/>
        <v>263.84100977198693</v>
      </c>
      <c r="N12" s="15">
        <f>'[1]TCE - ANEXO III - Preencher'!O21</f>
        <v>5.9028338762214982</v>
      </c>
      <c r="O12" s="15">
        <f>'[1]TCE - ANEXO III - Preencher'!P21</f>
        <v>1.23</v>
      </c>
      <c r="P12" s="16">
        <f t="shared" si="2"/>
        <v>4.6728338762214978</v>
      </c>
      <c r="Q12" s="15">
        <f>'[1]TCE - ANEXO III - Preencher'!R21</f>
        <v>35.075504885993489</v>
      </c>
      <c r="R12" s="15">
        <f>'[1]TCE - ANEXO III - Preencher'!S21</f>
        <v>0</v>
      </c>
      <c r="S12" s="16">
        <f t="shared" si="3"/>
        <v>35.075504885993489</v>
      </c>
      <c r="T12" s="15">
        <f>'[1]TCE - ANEXO III - Preencher'!U21</f>
        <v>11.677296416938111</v>
      </c>
      <c r="U12" s="15">
        <f>'[1]TCE - ANEXO III - Preencher'!V21</f>
        <v>0</v>
      </c>
      <c r="V12" s="16">
        <f t="shared" si="4"/>
        <v>11.677296416938111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1226.0766449511402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CRISTINA SILVA DOS PRAZERES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11/2024</v>
      </c>
      <c r="H13" s="14">
        <f>'[1]TCE - ANEXO III - Preencher'!I22</f>
        <v>0</v>
      </c>
      <c r="I13" s="14">
        <f>'[1]TCE - ANEXO III - Preencher'!J22</f>
        <v>378.16</v>
      </c>
      <c r="J13" s="14">
        <f>'[1]TCE - ANEXO III - Preencher'!K22</f>
        <v>0</v>
      </c>
      <c r="K13" s="15">
        <f>'[1]TCE - ANEXO III - Preencher'!L22</f>
        <v>268.08100977198694</v>
      </c>
      <c r="L13" s="15">
        <f>'[1]TCE - ANEXO III - Preencher'!M22</f>
        <v>29.39</v>
      </c>
      <c r="M13" s="15">
        <f t="shared" si="1"/>
        <v>238.69100977198696</v>
      </c>
      <c r="N13" s="15">
        <f>'[1]TCE - ANEXO III - Preencher'!O22</f>
        <v>5.9028338762214982</v>
      </c>
      <c r="O13" s="15">
        <f>'[1]TCE - ANEXO III - Preencher'!P22</f>
        <v>0</v>
      </c>
      <c r="P13" s="16">
        <f t="shared" si="2"/>
        <v>5.9028338762214982</v>
      </c>
      <c r="Q13" s="15">
        <f>'[1]TCE - ANEXO III - Preencher'!R22</f>
        <v>35.075504885993489</v>
      </c>
      <c r="R13" s="15">
        <f>'[1]TCE - ANEXO III - Preencher'!S22</f>
        <v>88.17</v>
      </c>
      <c r="S13" s="16">
        <f t="shared" si="3"/>
        <v>-53.094495114006513</v>
      </c>
      <c r="T13" s="15">
        <f>'[1]TCE - ANEXO III - Preencher'!U22</f>
        <v>11.677296416938111</v>
      </c>
      <c r="U13" s="15">
        <f>'[1]TCE - ANEXO III - Preencher'!V22</f>
        <v>0</v>
      </c>
      <c r="V13" s="16">
        <f t="shared" si="4"/>
        <v>11.677296416938111</v>
      </c>
      <c r="W13" s="17" t="str">
        <f>IF('[1]TCE - ANEXO III - Preencher'!X22="","",'[1]TCE - ANEXO III - Preencher'!X22)</f>
        <v/>
      </c>
      <c r="X13" s="15">
        <f>'[1]TCE - ANEXO III - Preencher'!Y22</f>
        <v>1718.12</v>
      </c>
      <c r="Y13" s="15">
        <f>'[1]TCE - ANEXO III - Preencher'!Z22</f>
        <v>0</v>
      </c>
      <c r="Z13" s="16">
        <f t="shared" si="5"/>
        <v>1718.12</v>
      </c>
      <c r="AA13" s="17" t="str">
        <f>IF('[1]TCE - ANEXO III - Preencher'!AB22="","",'[1]TCE - ANEXO III - Preencher'!AB22)</f>
        <v>Piso da Enfermagem</v>
      </c>
      <c r="AB13" s="15">
        <f t="shared" si="0"/>
        <v>2299.4566449511403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FERREIRA LUNA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11/2024</v>
      </c>
      <c r="H14" s="14">
        <f>'[1]TCE - ANEXO III - Preencher'!I23</f>
        <v>0</v>
      </c>
      <c r="I14" s="14">
        <f>'[1]TCE - ANEXO III - Preencher'!J23</f>
        <v>426.77</v>
      </c>
      <c r="J14" s="14">
        <f>'[1]TCE - ANEXO III - Preencher'!K23</f>
        <v>0</v>
      </c>
      <c r="K14" s="15">
        <f>'[1]TCE - ANEXO III - Preencher'!L23</f>
        <v>268.08100977198694</v>
      </c>
      <c r="L14" s="15">
        <f>'[1]TCE - ANEXO III - Preencher'!M23</f>
        <v>4.29</v>
      </c>
      <c r="M14" s="15">
        <f t="shared" si="1"/>
        <v>263.79100977198692</v>
      </c>
      <c r="N14" s="15">
        <f>'[1]TCE - ANEXO III - Preencher'!O23</f>
        <v>5.9028338762214982</v>
      </c>
      <c r="O14" s="15">
        <f>'[1]TCE - ANEXO III - Preencher'!P23</f>
        <v>0</v>
      </c>
      <c r="P14" s="16">
        <f t="shared" si="2"/>
        <v>5.9028338762214982</v>
      </c>
      <c r="Q14" s="15">
        <f>'[1]TCE - ANEXO III - Preencher'!R23</f>
        <v>35.075504885993489</v>
      </c>
      <c r="R14" s="15">
        <f>'[1]TCE - ANEXO III - Preencher'!S23</f>
        <v>0</v>
      </c>
      <c r="S14" s="16">
        <f t="shared" si="3"/>
        <v>35.075504885993489</v>
      </c>
      <c r="T14" s="15">
        <f>'[1]TCE - ANEXO III - Preencher'!U23</f>
        <v>11.677296416938111</v>
      </c>
      <c r="U14" s="15">
        <f>'[1]TCE - ANEXO III - Preencher'!V23</f>
        <v>0</v>
      </c>
      <c r="V14" s="16">
        <f t="shared" si="4"/>
        <v>11.677296416938111</v>
      </c>
      <c r="W14" s="17" t="str">
        <f>IF('[1]TCE - ANEXO III - Preencher'!X23="","",'[1]TCE - ANEXO III - Preencher'!X23)</f>
        <v>Auxílio creche.</v>
      </c>
      <c r="X14" s="15">
        <f>'[1]TCE - ANEXO III - Preencher'!Y23</f>
        <v>740.75</v>
      </c>
      <c r="Y14" s="15">
        <f>'[1]TCE - ANEXO III - Preencher'!Z23</f>
        <v>0</v>
      </c>
      <c r="Z14" s="16">
        <f t="shared" si="5"/>
        <v>740.75</v>
      </c>
      <c r="AA14" s="17" t="str">
        <f>IF('[1]TCE - ANEXO III - Preencher'!AB23="","",'[1]TCE - ANEXO III - Preencher'!AB23)</f>
        <v>Piso da Enfermagem</v>
      </c>
      <c r="AB14" s="15">
        <f t="shared" si="0"/>
        <v>1483.9666449511401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AMANDA MILLANE LINS PIMENTEL DO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3516-05</v>
      </c>
      <c r="G15" s="13" t="str">
        <f>IF('[1]TCE - ANEXO III - Preencher'!H24="","",'[1]TCE - ANEXO III - Preencher'!H24)</f>
        <v>11/2024</v>
      </c>
      <c r="H15" s="14">
        <f>'[1]TCE - ANEXO III - Preencher'!I24</f>
        <v>0</v>
      </c>
      <c r="I15" s="14">
        <f>'[1]TCE - ANEXO III - Preencher'!J24</f>
        <v>209.88</v>
      </c>
      <c r="J15" s="14">
        <f>'[1]TCE - ANEXO III - Preencher'!K24</f>
        <v>0</v>
      </c>
      <c r="K15" s="15">
        <f>'[1]TCE - ANEXO III - Preencher'!L24</f>
        <v>268.08100977198694</v>
      </c>
      <c r="L15" s="15">
        <f>'[1]TCE - ANEXO III - Preencher'!M24</f>
        <v>22.13</v>
      </c>
      <c r="M15" s="15">
        <f t="shared" si="1"/>
        <v>245.95100977198695</v>
      </c>
      <c r="N15" s="15">
        <f>'[1]TCE - ANEXO III - Preencher'!O24</f>
        <v>5.9028338762214982</v>
      </c>
      <c r="O15" s="15">
        <f>'[1]TCE - ANEXO III - Preencher'!P24</f>
        <v>0</v>
      </c>
      <c r="P15" s="16">
        <f t="shared" si="2"/>
        <v>5.9028338762214982</v>
      </c>
      <c r="Q15" s="15">
        <f>'[1]TCE - ANEXO III - Preencher'!R24</f>
        <v>35.075504885993489</v>
      </c>
      <c r="R15" s="15">
        <f>'[1]TCE - ANEXO III - Preencher'!S24</f>
        <v>0</v>
      </c>
      <c r="S15" s="16">
        <f t="shared" si="3"/>
        <v>35.075504885993489</v>
      </c>
      <c r="T15" s="15">
        <f>'[1]TCE - ANEXO III - Preencher'!U24</f>
        <v>11.677296416938111</v>
      </c>
      <c r="U15" s="15">
        <f>'[1]TCE - ANEXO III - Preencher'!V24</f>
        <v>0</v>
      </c>
      <c r="V15" s="16">
        <f t="shared" si="4"/>
        <v>11.677296416938111</v>
      </c>
      <c r="W15" s="17" t="str">
        <f>IF('[1]TCE - ANEXO III - Preencher'!X24="","",'[1]TCE - ANEXO III - Preencher'!X24)</f>
        <v>Auxílio creche.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508.48664495114008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AMARA MARIA CABRAL DA SILVA RODRIGUES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11/2024</v>
      </c>
      <c r="H16" s="14">
        <f>'[1]TCE - ANEXO III - Preencher'!I25</f>
        <v>0</v>
      </c>
      <c r="I16" s="14">
        <f>'[1]TCE - ANEXO III - Preencher'!J25</f>
        <v>423.16</v>
      </c>
      <c r="J16" s="14">
        <f>'[1]TCE - ANEXO III - Preencher'!K25</f>
        <v>0</v>
      </c>
      <c r="K16" s="15">
        <f>'[1]TCE - ANEXO III - Preencher'!L25</f>
        <v>268.08100977198694</v>
      </c>
      <c r="L16" s="15">
        <f>'[1]TCE - ANEXO III - Preencher'!M25</f>
        <v>3.33</v>
      </c>
      <c r="M16" s="15">
        <f t="shared" si="1"/>
        <v>264.75100977198696</v>
      </c>
      <c r="N16" s="15">
        <f>'[1]TCE - ANEXO III - Preencher'!O25</f>
        <v>5.9028338762214982</v>
      </c>
      <c r="O16" s="15">
        <f>'[1]TCE - ANEXO III - Preencher'!P25</f>
        <v>0</v>
      </c>
      <c r="P16" s="16">
        <f t="shared" si="2"/>
        <v>5.9028338762214982</v>
      </c>
      <c r="Q16" s="15">
        <f>'[1]TCE - ANEXO III - Preencher'!R25</f>
        <v>35.075504885993489</v>
      </c>
      <c r="R16" s="15">
        <f>'[1]TCE - ANEXO III - Preencher'!S25</f>
        <v>0</v>
      </c>
      <c r="S16" s="16">
        <f t="shared" si="3"/>
        <v>35.075504885993489</v>
      </c>
      <c r="T16" s="15">
        <f>'[1]TCE - ANEXO III - Preencher'!U25</f>
        <v>11.677296416938111</v>
      </c>
      <c r="U16" s="15">
        <f>'[1]TCE - ANEXO III - Preencher'!V25</f>
        <v>0</v>
      </c>
      <c r="V16" s="16">
        <f t="shared" si="4"/>
        <v>11.677296416938111</v>
      </c>
      <c r="W16" s="17" t="str">
        <f>IF('[1]TCE - ANEXO III - Preencher'!X25="","",'[1]TCE - ANEXO III - Preencher'!X25)</f>
        <v/>
      </c>
      <c r="X16" s="15">
        <f>'[1]TCE - ANEXO III - Preencher'!Y25</f>
        <v>1504.47</v>
      </c>
      <c r="Y16" s="15">
        <f>'[1]TCE - ANEXO III - Preencher'!Z25</f>
        <v>0</v>
      </c>
      <c r="Z16" s="16">
        <f t="shared" si="5"/>
        <v>1504.47</v>
      </c>
      <c r="AA16" s="17" t="str">
        <f>IF('[1]TCE - ANEXO III - Preencher'!AB25="","",'[1]TCE - ANEXO III - Preencher'!AB25)</f>
        <v>Piso da Enfermagem</v>
      </c>
      <c r="AB16" s="15">
        <f t="shared" si="0"/>
        <v>2245.0366449511403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AMARO LUIZ DA SILVA FILHO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5143-20</v>
      </c>
      <c r="G17" s="13" t="str">
        <f>IF('[1]TCE - ANEXO III - Preencher'!H26="","",'[1]TCE - ANEXO III - Preencher'!H26)</f>
        <v>11/2024</v>
      </c>
      <c r="H17" s="14">
        <f>'[1]TCE - ANEXO III - Preencher'!I26</f>
        <v>0</v>
      </c>
      <c r="I17" s="14">
        <f>'[1]TCE - ANEXO III - Preencher'!J26</f>
        <v>223.74</v>
      </c>
      <c r="J17" s="14">
        <f>'[1]TCE - ANEXO III - Preencher'!K26</f>
        <v>0</v>
      </c>
      <c r="K17" s="15">
        <f>'[1]TCE - ANEXO III - Preencher'!L26</f>
        <v>268.08100977198694</v>
      </c>
      <c r="L17" s="15">
        <f>'[1]TCE - ANEXO III - Preencher'!M26</f>
        <v>28.8</v>
      </c>
      <c r="M17" s="15">
        <f t="shared" si="1"/>
        <v>239.28100977198693</v>
      </c>
      <c r="N17" s="15">
        <f>'[1]TCE - ANEXO III - Preencher'!O26</f>
        <v>5.9028338762214982</v>
      </c>
      <c r="O17" s="15">
        <f>'[1]TCE - ANEXO III - Preencher'!P26</f>
        <v>0</v>
      </c>
      <c r="P17" s="16">
        <f t="shared" si="2"/>
        <v>5.9028338762214982</v>
      </c>
      <c r="Q17" s="15">
        <f>'[1]TCE - ANEXO III - Preencher'!R26</f>
        <v>35.075504885993489</v>
      </c>
      <c r="R17" s="15">
        <f>'[1]TCE - ANEXO III - Preencher'!S26</f>
        <v>0</v>
      </c>
      <c r="S17" s="16">
        <f t="shared" si="3"/>
        <v>35.075504885993489</v>
      </c>
      <c r="T17" s="15">
        <f>'[1]TCE - ANEXO III - Preencher'!U26</f>
        <v>11.677296416938111</v>
      </c>
      <c r="U17" s="15">
        <f>'[1]TCE - ANEXO III - Preencher'!V26</f>
        <v>0</v>
      </c>
      <c r="V17" s="16">
        <f t="shared" si="4"/>
        <v>11.677296416938111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515.67664495114002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ANA BEATRIZ OLIVEIRA BARBOSA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2251-24</v>
      </c>
      <c r="G18" s="13" t="str">
        <f>IF('[1]TCE - ANEXO III - Preencher'!H27="","",'[1]TCE - ANEXO III - Preencher'!H27)</f>
        <v>11/2024</v>
      </c>
      <c r="H18" s="14">
        <f>'[1]TCE - ANEXO III - Preencher'!I27</f>
        <v>0</v>
      </c>
      <c r="I18" s="14">
        <f>'[1]TCE - ANEXO III - Preencher'!J27</f>
        <v>616.58000000000004</v>
      </c>
      <c r="J18" s="14">
        <f>'[1]TCE - ANEXO III - Preencher'!K27</f>
        <v>0</v>
      </c>
      <c r="K18" s="15">
        <f>'[1]TCE - ANEXO III - Preencher'!L27</f>
        <v>268.08100977198694</v>
      </c>
      <c r="L18" s="15">
        <f>'[1]TCE - ANEXO III - Preencher'!M27</f>
        <v>4.24</v>
      </c>
      <c r="M18" s="15">
        <f t="shared" si="1"/>
        <v>263.84100977198693</v>
      </c>
      <c r="N18" s="15">
        <f>'[1]TCE - ANEXO III - Preencher'!O27</f>
        <v>5.9028338762214982</v>
      </c>
      <c r="O18" s="15">
        <f>'[1]TCE - ANEXO III - Preencher'!P27</f>
        <v>1.23</v>
      </c>
      <c r="P18" s="16">
        <f t="shared" si="2"/>
        <v>4.6728338762214978</v>
      </c>
      <c r="Q18" s="15">
        <f>'[1]TCE - ANEXO III - Preencher'!R27</f>
        <v>35.075504885993489</v>
      </c>
      <c r="R18" s="15">
        <f>'[1]TCE - ANEXO III - Preencher'!S27</f>
        <v>0</v>
      </c>
      <c r="S18" s="16">
        <f t="shared" si="3"/>
        <v>35.075504885993489</v>
      </c>
      <c r="T18" s="15">
        <f>'[1]TCE - ANEXO III - Preencher'!U27</f>
        <v>11.677296416938111</v>
      </c>
      <c r="U18" s="15">
        <f>'[1]TCE - ANEXO III - Preencher'!V27</f>
        <v>0</v>
      </c>
      <c r="V18" s="16">
        <f t="shared" si="4"/>
        <v>11.677296416938111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931.84664495114009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ANA PAULA DO NASCIMENTO PINTO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11/2024</v>
      </c>
      <c r="H19" s="14">
        <f>'[1]TCE - ANEXO III - Preencher'!I28</f>
        <v>0</v>
      </c>
      <c r="I19" s="14">
        <f>'[1]TCE - ANEXO III - Preencher'!J28</f>
        <v>374.67</v>
      </c>
      <c r="J19" s="14">
        <f>'[1]TCE - ANEXO III - Preencher'!K28</f>
        <v>0</v>
      </c>
      <c r="K19" s="15">
        <f>'[1]TCE - ANEXO III - Preencher'!L28</f>
        <v>268.08100977198694</v>
      </c>
      <c r="L19" s="15">
        <f>'[1]TCE - ANEXO III - Preencher'!M28</f>
        <v>29.39</v>
      </c>
      <c r="M19" s="15">
        <f t="shared" si="1"/>
        <v>238.69100977198696</v>
      </c>
      <c r="N19" s="15">
        <f>'[1]TCE - ANEXO III - Preencher'!O28</f>
        <v>5.9028338762214982</v>
      </c>
      <c r="O19" s="15">
        <f>'[1]TCE - ANEXO III - Preencher'!P28</f>
        <v>0</v>
      </c>
      <c r="P19" s="16">
        <f t="shared" si="2"/>
        <v>5.9028338762214982</v>
      </c>
      <c r="Q19" s="15">
        <f>'[1]TCE - ANEXO III - Preencher'!R28</f>
        <v>35.075504885993489</v>
      </c>
      <c r="R19" s="15">
        <f>'[1]TCE - ANEXO III - Preencher'!S28</f>
        <v>88.17</v>
      </c>
      <c r="S19" s="16">
        <f t="shared" si="3"/>
        <v>-53.094495114006513</v>
      </c>
      <c r="T19" s="15">
        <f>'[1]TCE - ANEXO III - Preencher'!U28</f>
        <v>11.677296416938111</v>
      </c>
      <c r="U19" s="15">
        <f>'[1]TCE - ANEXO III - Preencher'!V28</f>
        <v>0</v>
      </c>
      <c r="V19" s="16">
        <f t="shared" si="4"/>
        <v>11.677296416938111</v>
      </c>
      <c r="W19" s="17" t="str">
        <f>IF('[1]TCE - ANEXO III - Preencher'!X28="","",'[1]TCE - ANEXO III - Preencher'!X28)</f>
        <v/>
      </c>
      <c r="X19" s="15">
        <f>'[1]TCE - ANEXO III - Preencher'!Y28</f>
        <v>1718.12</v>
      </c>
      <c r="Y19" s="15">
        <f>'[1]TCE - ANEXO III - Preencher'!Z28</f>
        <v>0</v>
      </c>
      <c r="Z19" s="16">
        <f t="shared" si="5"/>
        <v>1718.12</v>
      </c>
      <c r="AA19" s="17" t="str">
        <f>IF('[1]TCE - ANEXO III - Preencher'!AB28="","",'[1]TCE - ANEXO III - Preencher'!AB28)</f>
        <v>Piso da Enfermagem</v>
      </c>
      <c r="AB19" s="15">
        <f t="shared" si="0"/>
        <v>2295.9666449511401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ANA PAULA ELIAS DIAS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11/2024</v>
      </c>
      <c r="H20" s="14">
        <f>'[1]TCE - ANEXO III - Preencher'!I29</f>
        <v>0</v>
      </c>
      <c r="I20" s="14">
        <f>'[1]TCE - ANEXO III - Preencher'!J29</f>
        <v>357.09</v>
      </c>
      <c r="J20" s="14">
        <f>'[1]TCE - ANEXO III - Preencher'!K29</f>
        <v>0</v>
      </c>
      <c r="K20" s="15">
        <f>'[1]TCE - ANEXO III - Preencher'!L29</f>
        <v>268.08100977198694</v>
      </c>
      <c r="L20" s="15">
        <f>'[1]TCE - ANEXO III - Preencher'!M29</f>
        <v>29.39</v>
      </c>
      <c r="M20" s="15">
        <f t="shared" si="1"/>
        <v>238.69100977198696</v>
      </c>
      <c r="N20" s="15">
        <f>'[1]TCE - ANEXO III - Preencher'!O29</f>
        <v>5.9028338762214982</v>
      </c>
      <c r="O20" s="15">
        <f>'[1]TCE - ANEXO III - Preencher'!P29</f>
        <v>0</v>
      </c>
      <c r="P20" s="16">
        <f t="shared" si="2"/>
        <v>5.9028338762214982</v>
      </c>
      <c r="Q20" s="15">
        <f>'[1]TCE - ANEXO III - Preencher'!R29</f>
        <v>35.075504885993489</v>
      </c>
      <c r="R20" s="15">
        <f>'[1]TCE - ANEXO III - Preencher'!S29</f>
        <v>0</v>
      </c>
      <c r="S20" s="16">
        <f t="shared" si="3"/>
        <v>35.075504885993489</v>
      </c>
      <c r="T20" s="15">
        <f>'[1]TCE - ANEXO III - Preencher'!U29</f>
        <v>11.677296416938111</v>
      </c>
      <c r="U20" s="15">
        <f>'[1]TCE - ANEXO III - Preencher'!V29</f>
        <v>0</v>
      </c>
      <c r="V20" s="16">
        <f t="shared" si="4"/>
        <v>11.677296416938111</v>
      </c>
      <c r="W20" s="17" t="str">
        <f>IF('[1]TCE - ANEXO III - Preencher'!X29="","",'[1]TCE - ANEXO III - Preencher'!X29)</f>
        <v/>
      </c>
      <c r="X20" s="15">
        <f>'[1]TCE - ANEXO III - Preencher'!Y29</f>
        <v>1718.12</v>
      </c>
      <c r="Y20" s="15">
        <f>'[1]TCE - ANEXO III - Preencher'!Z29</f>
        <v>0</v>
      </c>
      <c r="Z20" s="16">
        <f t="shared" si="5"/>
        <v>1718.12</v>
      </c>
      <c r="AA20" s="17" t="str">
        <f>IF('[1]TCE - ANEXO III - Preencher'!AB29="","",'[1]TCE - ANEXO III - Preencher'!AB29)</f>
        <v>Piso da Enfermagem</v>
      </c>
      <c r="AB20" s="15">
        <f t="shared" si="0"/>
        <v>2366.5566449511398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ANDRE HELON MAIA COUTINHO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5174-20</v>
      </c>
      <c r="G21" s="13" t="str">
        <f>IF('[1]TCE - ANEXO III - Preencher'!H30="","",'[1]TCE - ANEXO III - Preencher'!H30)</f>
        <v>11/2024</v>
      </c>
      <c r="H21" s="14">
        <f>'[1]TCE - ANEXO III - Preencher'!I30</f>
        <v>0</v>
      </c>
      <c r="I21" s="14">
        <f>'[1]TCE - ANEXO III - Preencher'!J30</f>
        <v>285.25</v>
      </c>
      <c r="J21" s="14">
        <f>'[1]TCE - ANEXO III - Preencher'!K30</f>
        <v>0</v>
      </c>
      <c r="K21" s="15">
        <f>'[1]TCE - ANEXO III - Preencher'!L30</f>
        <v>268.08100977198694</v>
      </c>
      <c r="L21" s="15">
        <f>'[1]TCE - ANEXO III - Preencher'!M30</f>
        <v>28.87</v>
      </c>
      <c r="M21" s="15">
        <f t="shared" si="1"/>
        <v>239.21100977198694</v>
      </c>
      <c r="N21" s="15">
        <f>'[1]TCE - ANEXO III - Preencher'!O30</f>
        <v>5.9028338762214982</v>
      </c>
      <c r="O21" s="15">
        <f>'[1]TCE - ANEXO III - Preencher'!P30</f>
        <v>0</v>
      </c>
      <c r="P21" s="16">
        <f t="shared" si="2"/>
        <v>5.9028338762214982</v>
      </c>
      <c r="Q21" s="15">
        <f>'[1]TCE - ANEXO III - Preencher'!R30</f>
        <v>35.075504885993489</v>
      </c>
      <c r="R21" s="15">
        <f>'[1]TCE - ANEXO III - Preencher'!S30</f>
        <v>0</v>
      </c>
      <c r="S21" s="16">
        <f t="shared" si="3"/>
        <v>35.075504885993489</v>
      </c>
      <c r="T21" s="15">
        <f>'[1]TCE - ANEXO III - Preencher'!U30</f>
        <v>11.677296416938111</v>
      </c>
      <c r="U21" s="15">
        <f>'[1]TCE - ANEXO III - Preencher'!V30</f>
        <v>0</v>
      </c>
      <c r="V21" s="16">
        <f t="shared" si="4"/>
        <v>11.677296416938111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577.11664495114007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ANDRE LUIZ GOMES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11/2024</v>
      </c>
      <c r="H22" s="14">
        <f>'[1]TCE - ANEXO III - Preencher'!I31</f>
        <v>0</v>
      </c>
      <c r="I22" s="14">
        <f>'[1]TCE - ANEXO III - Preencher'!J31</f>
        <v>385.95</v>
      </c>
      <c r="J22" s="14">
        <f>'[1]TCE - ANEXO III - Preencher'!K31</f>
        <v>0</v>
      </c>
      <c r="K22" s="15">
        <f>'[1]TCE - ANEXO III - Preencher'!L31</f>
        <v>268.08100977198694</v>
      </c>
      <c r="L22" s="15">
        <f>'[1]TCE - ANEXO III - Preencher'!M31</f>
        <v>27.43</v>
      </c>
      <c r="M22" s="15">
        <f t="shared" si="1"/>
        <v>240.65100977198693</v>
      </c>
      <c r="N22" s="15">
        <f>'[1]TCE - ANEXO III - Preencher'!O31</f>
        <v>5.9028338762214982</v>
      </c>
      <c r="O22" s="15">
        <f>'[1]TCE - ANEXO III - Preencher'!P31</f>
        <v>0</v>
      </c>
      <c r="P22" s="16">
        <f t="shared" si="2"/>
        <v>5.9028338762214982</v>
      </c>
      <c r="Q22" s="15">
        <f>'[1]TCE - ANEXO III - Preencher'!R31</f>
        <v>35.075504885993489</v>
      </c>
      <c r="R22" s="15">
        <f>'[1]TCE - ANEXO III - Preencher'!S31</f>
        <v>82.29</v>
      </c>
      <c r="S22" s="16">
        <f t="shared" si="3"/>
        <v>-47.214495114006517</v>
      </c>
      <c r="T22" s="15">
        <f>'[1]TCE - ANEXO III - Preencher'!U31</f>
        <v>11.677296416938111</v>
      </c>
      <c r="U22" s="15">
        <f>'[1]TCE - ANEXO III - Preencher'!V31</f>
        <v>0</v>
      </c>
      <c r="V22" s="16">
        <f t="shared" si="4"/>
        <v>11.677296416938111</v>
      </c>
      <c r="W22" s="17" t="str">
        <f>IF('[1]TCE - ANEXO III - Preencher'!X31="","",'[1]TCE - ANEXO III - Preencher'!X31)</f>
        <v/>
      </c>
      <c r="X22" s="15">
        <f>'[1]TCE - ANEXO III - Preencher'!Y31</f>
        <v>1718.12</v>
      </c>
      <c r="Y22" s="15">
        <f>'[1]TCE - ANEXO III - Preencher'!Z31</f>
        <v>0</v>
      </c>
      <c r="Z22" s="16">
        <f t="shared" si="5"/>
        <v>1718.12</v>
      </c>
      <c r="AA22" s="17" t="str">
        <f>IF('[1]TCE - ANEXO III - Preencher'!AB31="","",'[1]TCE - ANEXO III - Preencher'!AB31)</f>
        <v>Piso da Enfermagem</v>
      </c>
      <c r="AB22" s="15">
        <f t="shared" si="0"/>
        <v>2315.08664495114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ANDREA AURELIANO DA SILVA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5143-20</v>
      </c>
      <c r="G23" s="13" t="str">
        <f>IF('[1]TCE - ANEXO III - Preencher'!H32="","",'[1]TCE - ANEXO III - Preencher'!H32)</f>
        <v>11/2024</v>
      </c>
      <c r="H23" s="14">
        <f>'[1]TCE - ANEXO III - Preencher'!I32</f>
        <v>0</v>
      </c>
      <c r="I23" s="14">
        <f>'[1]TCE - ANEXO III - Preencher'!J32</f>
        <v>216.44</v>
      </c>
      <c r="J23" s="14">
        <f>'[1]TCE - ANEXO III - Preencher'!K32</f>
        <v>0</v>
      </c>
      <c r="K23" s="15">
        <f>'[1]TCE - ANEXO III - Preencher'!L32</f>
        <v>268.08100977198694</v>
      </c>
      <c r="L23" s="15">
        <f>'[1]TCE - ANEXO III - Preencher'!M32</f>
        <v>26.88</v>
      </c>
      <c r="M23" s="15">
        <f t="shared" si="1"/>
        <v>241.20100977198695</v>
      </c>
      <c r="N23" s="15">
        <f>'[1]TCE - ANEXO III - Preencher'!O32</f>
        <v>5.9028338762214982</v>
      </c>
      <c r="O23" s="15">
        <f>'[1]TCE - ANEXO III - Preencher'!P32</f>
        <v>0</v>
      </c>
      <c r="P23" s="16">
        <f t="shared" si="2"/>
        <v>5.9028338762214982</v>
      </c>
      <c r="Q23" s="15">
        <f>'[1]TCE - ANEXO III - Preencher'!R32</f>
        <v>35.075504885993489</v>
      </c>
      <c r="R23" s="15">
        <f>'[1]TCE - ANEXO III - Preencher'!S32</f>
        <v>0</v>
      </c>
      <c r="S23" s="16">
        <f t="shared" si="3"/>
        <v>35.075504885993489</v>
      </c>
      <c r="T23" s="15">
        <f>'[1]TCE - ANEXO III - Preencher'!U32</f>
        <v>11.677296416938111</v>
      </c>
      <c r="U23" s="15">
        <f>'[1]TCE - ANEXO III - Preencher'!V32</f>
        <v>0</v>
      </c>
      <c r="V23" s="16">
        <f t="shared" si="4"/>
        <v>11.677296416938111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510.29664495114008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ANDREIA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11/2024</v>
      </c>
      <c r="H24" s="14">
        <f>'[1]TCE - ANEXO III - Preencher'!I33</f>
        <v>0</v>
      </c>
      <c r="I24" s="14">
        <f>'[1]TCE - ANEXO III - Preencher'!J33</f>
        <v>347.79</v>
      </c>
      <c r="J24" s="14">
        <f>'[1]TCE - ANEXO III - Preencher'!K33</f>
        <v>0</v>
      </c>
      <c r="K24" s="15">
        <f>'[1]TCE - ANEXO III - Preencher'!L33</f>
        <v>268.08100977198694</v>
      </c>
      <c r="L24" s="15">
        <f>'[1]TCE - ANEXO III - Preencher'!M33</f>
        <v>29.39</v>
      </c>
      <c r="M24" s="15">
        <f t="shared" si="1"/>
        <v>238.69100977198696</v>
      </c>
      <c r="N24" s="15">
        <f>'[1]TCE - ANEXO III - Preencher'!O33</f>
        <v>5.9028338762214982</v>
      </c>
      <c r="O24" s="15">
        <f>'[1]TCE - ANEXO III - Preencher'!P33</f>
        <v>0</v>
      </c>
      <c r="P24" s="16">
        <f t="shared" si="2"/>
        <v>5.9028338762214982</v>
      </c>
      <c r="Q24" s="15">
        <f>'[1]TCE - ANEXO III - Preencher'!R33</f>
        <v>35.075504885993489</v>
      </c>
      <c r="R24" s="15">
        <f>'[1]TCE - ANEXO III - Preencher'!S33</f>
        <v>88.17</v>
      </c>
      <c r="S24" s="16">
        <f t="shared" si="3"/>
        <v>-53.094495114006513</v>
      </c>
      <c r="T24" s="15">
        <f>'[1]TCE - ANEXO III - Preencher'!U33</f>
        <v>11.677296416938111</v>
      </c>
      <c r="U24" s="15">
        <f>'[1]TCE - ANEXO III - Preencher'!V33</f>
        <v>0</v>
      </c>
      <c r="V24" s="16">
        <f t="shared" si="4"/>
        <v>11.677296416938111</v>
      </c>
      <c r="W24" s="17" t="str">
        <f>IF('[1]TCE - ANEXO III - Preencher'!X33="","",'[1]TCE - ANEXO III - Preencher'!X33)</f>
        <v/>
      </c>
      <c r="X24" s="15">
        <f>'[1]TCE - ANEXO III - Preencher'!Y33</f>
        <v>1718.12</v>
      </c>
      <c r="Y24" s="15">
        <f>'[1]TCE - ANEXO III - Preencher'!Z33</f>
        <v>0</v>
      </c>
      <c r="Z24" s="16">
        <f t="shared" si="5"/>
        <v>1718.12</v>
      </c>
      <c r="AA24" s="17" t="str">
        <f>IF('[1]TCE - ANEXO III - Preencher'!AB33="","",'[1]TCE - ANEXO III - Preencher'!AB33)</f>
        <v>Piso da Enfermagem</v>
      </c>
      <c r="AB24" s="15">
        <f t="shared" si="0"/>
        <v>2269.08664495114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ANDREZA MURIEL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11/2024</v>
      </c>
      <c r="H25" s="14">
        <f>'[1]TCE - ANEXO III - Preencher'!I34</f>
        <v>0</v>
      </c>
      <c r="I25" s="14">
        <f>'[1]TCE - ANEXO III - Preencher'!J34</f>
        <v>373.7</v>
      </c>
      <c r="J25" s="14">
        <f>'[1]TCE - ANEXO III - Preencher'!K34</f>
        <v>0</v>
      </c>
      <c r="K25" s="15">
        <f>'[1]TCE - ANEXO III - Preencher'!L34</f>
        <v>268.08100977198694</v>
      </c>
      <c r="L25" s="15">
        <f>'[1]TCE - ANEXO III - Preencher'!M34</f>
        <v>29.39</v>
      </c>
      <c r="M25" s="15">
        <f t="shared" si="1"/>
        <v>238.69100977198696</v>
      </c>
      <c r="N25" s="15">
        <f>'[1]TCE - ANEXO III - Preencher'!O34</f>
        <v>5.9028338762214982</v>
      </c>
      <c r="O25" s="15">
        <f>'[1]TCE - ANEXO III - Preencher'!P34</f>
        <v>0</v>
      </c>
      <c r="P25" s="16">
        <f t="shared" si="2"/>
        <v>5.9028338762214982</v>
      </c>
      <c r="Q25" s="15">
        <f>'[1]TCE - ANEXO III - Preencher'!R34</f>
        <v>35.075504885993489</v>
      </c>
      <c r="R25" s="15">
        <f>'[1]TCE - ANEXO III - Preencher'!S34</f>
        <v>0</v>
      </c>
      <c r="S25" s="16">
        <f t="shared" si="3"/>
        <v>35.075504885993489</v>
      </c>
      <c r="T25" s="15">
        <f>'[1]TCE - ANEXO III - Preencher'!U34</f>
        <v>11.677296416938111</v>
      </c>
      <c r="U25" s="15">
        <f>'[1]TCE - ANEXO III - Preencher'!V34</f>
        <v>0</v>
      </c>
      <c r="V25" s="16">
        <f t="shared" si="4"/>
        <v>11.677296416938111</v>
      </c>
      <c r="W25" s="17" t="str">
        <f>IF('[1]TCE - ANEXO III - Preencher'!X34="","",'[1]TCE - ANEXO III - Preencher'!X34)</f>
        <v>Auxílio creche.</v>
      </c>
      <c r="X25" s="15">
        <f>'[1]TCE - ANEXO III - Preencher'!Y34</f>
        <v>1718.12</v>
      </c>
      <c r="Y25" s="15">
        <f>'[1]TCE - ANEXO III - Preencher'!Z34</f>
        <v>0</v>
      </c>
      <c r="Z25" s="16">
        <f t="shared" si="5"/>
        <v>1718.12</v>
      </c>
      <c r="AA25" s="17" t="str">
        <f>IF('[1]TCE - ANEXO III - Preencher'!AB34="","",'[1]TCE - ANEXO III - Preencher'!AB34)</f>
        <v>Piso da Enfermagem</v>
      </c>
      <c r="AB25" s="15">
        <f t="shared" si="0"/>
        <v>2383.1666449511399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ANTONIO COUTINHO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11/2024</v>
      </c>
      <c r="H26" s="14">
        <f>'[1]TCE - ANEXO III - Preencher'!I35</f>
        <v>0</v>
      </c>
      <c r="I26" s="14">
        <f>'[1]TCE - ANEXO III - Preencher'!J35</f>
        <v>232.83</v>
      </c>
      <c r="J26" s="14">
        <f>'[1]TCE - ANEXO III - Preencher'!K35</f>
        <v>0</v>
      </c>
      <c r="K26" s="15">
        <f>'[1]TCE - ANEXO III - Preencher'!L35</f>
        <v>268.08100977198694</v>
      </c>
      <c r="L26" s="15">
        <f>'[1]TCE - ANEXO III - Preencher'!M35</f>
        <v>28.87</v>
      </c>
      <c r="M26" s="15">
        <f t="shared" si="1"/>
        <v>239.21100977198694</v>
      </c>
      <c r="N26" s="15">
        <f>'[1]TCE - ANEXO III - Preencher'!O35</f>
        <v>5.9028338762214982</v>
      </c>
      <c r="O26" s="15">
        <f>'[1]TCE - ANEXO III - Preencher'!P35</f>
        <v>0</v>
      </c>
      <c r="P26" s="16">
        <f t="shared" si="2"/>
        <v>5.9028338762214982</v>
      </c>
      <c r="Q26" s="15">
        <f>'[1]TCE - ANEXO III - Preencher'!R35</f>
        <v>35.075504885993489</v>
      </c>
      <c r="R26" s="15">
        <f>'[1]TCE - ANEXO III - Preencher'!S35</f>
        <v>86.61</v>
      </c>
      <c r="S26" s="16">
        <f t="shared" si="3"/>
        <v>-51.534495114006511</v>
      </c>
      <c r="T26" s="15">
        <f>'[1]TCE - ANEXO III - Preencher'!U35</f>
        <v>11.677296416938111</v>
      </c>
      <c r="U26" s="15">
        <f>'[1]TCE - ANEXO III - Preencher'!V35</f>
        <v>0</v>
      </c>
      <c r="V26" s="16">
        <f t="shared" si="4"/>
        <v>11.677296416938111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438.0866449511401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ARDALE SANTOS DA COSTA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11/2024</v>
      </c>
      <c r="H27" s="14">
        <f>'[1]TCE - ANEXO III - Preencher'!I36</f>
        <v>0</v>
      </c>
      <c r="I27" s="14">
        <f>'[1]TCE - ANEXO III - Preencher'!J36</f>
        <v>643.04999999999995</v>
      </c>
      <c r="J27" s="14">
        <f>'[1]TCE - ANEXO III - Preencher'!K36</f>
        <v>0</v>
      </c>
      <c r="K27" s="15">
        <f>'[1]TCE - ANEXO III - Preencher'!L36</f>
        <v>268.08100977198694</v>
      </c>
      <c r="L27" s="15">
        <f>'[1]TCE - ANEXO III - Preencher'!M36</f>
        <v>4.29</v>
      </c>
      <c r="M27" s="15">
        <f t="shared" si="1"/>
        <v>263.79100977198692</v>
      </c>
      <c r="N27" s="15">
        <f>'[1]TCE - ANEXO III - Preencher'!O36</f>
        <v>5.9028338762214982</v>
      </c>
      <c r="O27" s="15">
        <f>'[1]TCE - ANEXO III - Preencher'!P36</f>
        <v>0</v>
      </c>
      <c r="P27" s="16">
        <f t="shared" si="2"/>
        <v>5.9028338762214982</v>
      </c>
      <c r="Q27" s="15">
        <f>'[1]TCE - ANEXO III - Preencher'!R36</f>
        <v>35.075504885993489</v>
      </c>
      <c r="R27" s="15">
        <f>'[1]TCE - ANEXO III - Preencher'!S36</f>
        <v>0</v>
      </c>
      <c r="S27" s="16">
        <f t="shared" si="3"/>
        <v>35.075504885993489</v>
      </c>
      <c r="T27" s="15">
        <f>'[1]TCE - ANEXO III - Preencher'!U36</f>
        <v>11.677296416938111</v>
      </c>
      <c r="U27" s="15">
        <f>'[1]TCE - ANEXO III - Preencher'!V36</f>
        <v>0</v>
      </c>
      <c r="V27" s="16">
        <f t="shared" si="4"/>
        <v>11.677296416938111</v>
      </c>
      <c r="W27" s="17" t="str">
        <f>IF('[1]TCE - ANEXO III - Preencher'!X36="","",'[1]TCE - ANEXO III - Preencher'!X36)</f>
        <v/>
      </c>
      <c r="X27" s="15">
        <f>'[1]TCE - ANEXO III - Preencher'!Y36</f>
        <v>740.75</v>
      </c>
      <c r="Y27" s="15">
        <f>'[1]TCE - ANEXO III - Preencher'!Z36</f>
        <v>0</v>
      </c>
      <c r="Z27" s="16">
        <f t="shared" si="5"/>
        <v>740.75</v>
      </c>
      <c r="AA27" s="17" t="str">
        <f>IF('[1]TCE - ANEXO III - Preencher'!AB36="","",'[1]TCE - ANEXO III - Preencher'!AB36)</f>
        <v>Piso da Enfermagem</v>
      </c>
      <c r="AB27" s="15">
        <f t="shared" si="0"/>
        <v>1700.2466449511398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ARIPUAM MARTINS BARROS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5174-20</v>
      </c>
      <c r="G28" s="13" t="str">
        <f>IF('[1]TCE - ANEXO III - Preencher'!H37="","",'[1]TCE - ANEXO III - Preencher'!H37)</f>
        <v>11/2024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268.08100977198694</v>
      </c>
      <c r="L28" s="15">
        <f>'[1]TCE - ANEXO III - Preencher'!M37</f>
        <v>0</v>
      </c>
      <c r="M28" s="15">
        <f t="shared" si="1"/>
        <v>268.08100977198694</v>
      </c>
      <c r="N28" s="15">
        <f>'[1]TCE - ANEXO III - Preencher'!O37</f>
        <v>5.9028338762214982</v>
      </c>
      <c r="O28" s="15">
        <f>'[1]TCE - ANEXO III - Preencher'!P37</f>
        <v>0</v>
      </c>
      <c r="P28" s="16">
        <f t="shared" si="2"/>
        <v>5.9028338762214982</v>
      </c>
      <c r="Q28" s="15">
        <f>'[1]TCE - ANEXO III - Preencher'!R37</f>
        <v>35.075504885993489</v>
      </c>
      <c r="R28" s="15">
        <f>'[1]TCE - ANEXO III - Preencher'!S37</f>
        <v>0</v>
      </c>
      <c r="S28" s="16">
        <f t="shared" si="3"/>
        <v>35.075504885993489</v>
      </c>
      <c r="T28" s="15">
        <f>'[1]TCE - ANEXO III - Preencher'!U37</f>
        <v>11.677296416938111</v>
      </c>
      <c r="U28" s="15">
        <f>'[1]TCE - ANEXO III - Preencher'!V37</f>
        <v>0</v>
      </c>
      <c r="V28" s="16">
        <f t="shared" si="4"/>
        <v>11.677296416938111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320.73664495114008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ARTUR FILIPE DE SANTANA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11/2024</v>
      </c>
      <c r="H29" s="14">
        <f>'[1]TCE - ANEXO III - Preencher'!I38</f>
        <v>0</v>
      </c>
      <c r="I29" s="14">
        <f>'[1]TCE - ANEXO III - Preencher'!J38</f>
        <v>247.9</v>
      </c>
      <c r="J29" s="14">
        <f>'[1]TCE - ANEXO III - Preencher'!K38</f>
        <v>0</v>
      </c>
      <c r="K29" s="15">
        <f>'[1]TCE - ANEXO III - Preencher'!L38</f>
        <v>268.08100977198694</v>
      </c>
      <c r="L29" s="15">
        <f>'[1]TCE - ANEXO III - Preencher'!M38</f>
        <v>3.37</v>
      </c>
      <c r="M29" s="15">
        <f t="shared" si="1"/>
        <v>264.71100977198694</v>
      </c>
      <c r="N29" s="15">
        <f>'[1]TCE - ANEXO III - Preencher'!O38</f>
        <v>5.9028338762214982</v>
      </c>
      <c r="O29" s="15">
        <f>'[1]TCE - ANEXO III - Preencher'!P38</f>
        <v>0</v>
      </c>
      <c r="P29" s="16">
        <f t="shared" si="2"/>
        <v>5.9028338762214982</v>
      </c>
      <c r="Q29" s="15">
        <f>'[1]TCE - ANEXO III - Preencher'!R38</f>
        <v>35.075504885993489</v>
      </c>
      <c r="R29" s="15">
        <f>'[1]TCE - ANEXO III - Preencher'!S38</f>
        <v>0</v>
      </c>
      <c r="S29" s="16">
        <f t="shared" si="3"/>
        <v>35.075504885993489</v>
      </c>
      <c r="T29" s="15">
        <f>'[1]TCE - ANEXO III - Preencher'!U38</f>
        <v>11.677296416938111</v>
      </c>
      <c r="U29" s="15">
        <f>'[1]TCE - ANEXO III - Preencher'!V38</f>
        <v>0</v>
      </c>
      <c r="V29" s="16">
        <f t="shared" si="4"/>
        <v>11.677296416938111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565.26664495114005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ASSIRIA MARIA SANTANA SANTOS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11/2024</v>
      </c>
      <c r="H30" s="14">
        <f>'[1]TCE - ANEXO III - Preencher'!I39</f>
        <v>0</v>
      </c>
      <c r="I30" s="14">
        <f>'[1]TCE - ANEXO III - Preencher'!J39</f>
        <v>433.02</v>
      </c>
      <c r="J30" s="14">
        <f>'[1]TCE - ANEXO III - Preencher'!K39</f>
        <v>0</v>
      </c>
      <c r="K30" s="15">
        <f>'[1]TCE - ANEXO III - Preencher'!L39</f>
        <v>268.08100977198694</v>
      </c>
      <c r="L30" s="15">
        <f>'[1]TCE - ANEXO III - Preencher'!M39</f>
        <v>4.24</v>
      </c>
      <c r="M30" s="15">
        <f t="shared" si="1"/>
        <v>263.84100977198693</v>
      </c>
      <c r="N30" s="15">
        <f>'[1]TCE - ANEXO III - Preencher'!O39</f>
        <v>5.9028338762214982</v>
      </c>
      <c r="O30" s="15">
        <f>'[1]TCE - ANEXO III - Preencher'!P39</f>
        <v>1.23</v>
      </c>
      <c r="P30" s="16">
        <f t="shared" si="2"/>
        <v>4.6728338762214978</v>
      </c>
      <c r="Q30" s="15">
        <f>'[1]TCE - ANEXO III - Preencher'!R39</f>
        <v>35.075504885993489</v>
      </c>
      <c r="R30" s="15">
        <f>'[1]TCE - ANEXO III - Preencher'!S39</f>
        <v>0</v>
      </c>
      <c r="S30" s="16">
        <f t="shared" si="3"/>
        <v>35.075504885993489</v>
      </c>
      <c r="T30" s="15">
        <f>'[1]TCE - ANEXO III - Preencher'!U39</f>
        <v>11.677296416938111</v>
      </c>
      <c r="U30" s="15">
        <f>'[1]TCE - ANEXO III - Preencher'!V39</f>
        <v>0</v>
      </c>
      <c r="V30" s="16">
        <f t="shared" si="4"/>
        <v>11.677296416938111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748.28664495114003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ASSUERO TAVARES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2251-25</v>
      </c>
      <c r="G31" s="13" t="str">
        <f>IF('[1]TCE - ANEXO III - Preencher'!H40="","",'[1]TCE - ANEXO III - Preencher'!H40)</f>
        <v>11/2024</v>
      </c>
      <c r="H31" s="14">
        <f>'[1]TCE - ANEXO III - Preencher'!I40</f>
        <v>0</v>
      </c>
      <c r="I31" s="14">
        <f>'[1]TCE - ANEXO III - Preencher'!J40</f>
        <v>1343.28</v>
      </c>
      <c r="J31" s="14">
        <f>'[1]TCE - ANEXO III - Preencher'!K40</f>
        <v>0</v>
      </c>
      <c r="K31" s="15">
        <f>'[1]TCE - ANEXO III - Preencher'!L40</f>
        <v>268.08100977198694</v>
      </c>
      <c r="L31" s="15">
        <f>'[1]TCE - ANEXO III - Preencher'!M40</f>
        <v>0</v>
      </c>
      <c r="M31" s="15">
        <f t="shared" si="1"/>
        <v>268.08100977198694</v>
      </c>
      <c r="N31" s="15">
        <f>'[1]TCE - ANEXO III - Preencher'!O40</f>
        <v>5.9028338762214982</v>
      </c>
      <c r="O31" s="15">
        <f>'[1]TCE - ANEXO III - Preencher'!P40</f>
        <v>1.23</v>
      </c>
      <c r="P31" s="16">
        <f t="shared" si="2"/>
        <v>4.6728338762214978</v>
      </c>
      <c r="Q31" s="15">
        <f>'[1]TCE - ANEXO III - Preencher'!R40</f>
        <v>35.075504885993489</v>
      </c>
      <c r="R31" s="15">
        <f>'[1]TCE - ANEXO III - Preencher'!S40</f>
        <v>0</v>
      </c>
      <c r="S31" s="16">
        <f t="shared" si="3"/>
        <v>35.075504885993489</v>
      </c>
      <c r="T31" s="15">
        <f>'[1]TCE - ANEXO III - Preencher'!U40</f>
        <v>11.677296416938111</v>
      </c>
      <c r="U31" s="15">
        <f>'[1]TCE - ANEXO III - Preencher'!V40</f>
        <v>0</v>
      </c>
      <c r="V31" s="16">
        <f t="shared" si="4"/>
        <v>11.677296416938111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1662.7866449511403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BARBARA DE CARVALHO FREIRE SANTOS MOURA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2252-65</v>
      </c>
      <c r="G32" s="13" t="str">
        <f>IF('[1]TCE - ANEXO III - Preencher'!H41="","",'[1]TCE - ANEXO III - Preencher'!H41)</f>
        <v>11/2024</v>
      </c>
      <c r="H32" s="14">
        <f>'[1]TCE - ANEXO III - Preencher'!I41</f>
        <v>0</v>
      </c>
      <c r="I32" s="14">
        <f>'[1]TCE - ANEXO III - Preencher'!J41</f>
        <v>819.72</v>
      </c>
      <c r="J32" s="14">
        <f>'[1]TCE - ANEXO III - Preencher'!K41</f>
        <v>0</v>
      </c>
      <c r="K32" s="15">
        <f>'[1]TCE - ANEXO III - Preencher'!L41</f>
        <v>268.08100977198694</v>
      </c>
      <c r="L32" s="15">
        <f>'[1]TCE - ANEXO III - Preencher'!M41</f>
        <v>4.24</v>
      </c>
      <c r="M32" s="15">
        <f t="shared" si="1"/>
        <v>263.84100977198693</v>
      </c>
      <c r="N32" s="15">
        <f>'[1]TCE - ANEXO III - Preencher'!O41</f>
        <v>5.9028338762214982</v>
      </c>
      <c r="O32" s="15">
        <f>'[1]TCE - ANEXO III - Preencher'!P41</f>
        <v>1.23</v>
      </c>
      <c r="P32" s="16">
        <f t="shared" si="2"/>
        <v>4.6728338762214978</v>
      </c>
      <c r="Q32" s="15">
        <f>'[1]TCE - ANEXO III - Preencher'!R41</f>
        <v>35.075504885993489</v>
      </c>
      <c r="R32" s="15">
        <f>'[1]TCE - ANEXO III - Preencher'!S41</f>
        <v>0</v>
      </c>
      <c r="S32" s="16">
        <f t="shared" si="3"/>
        <v>35.075504885993489</v>
      </c>
      <c r="T32" s="15">
        <f>'[1]TCE - ANEXO III - Preencher'!U41</f>
        <v>11.677296416938111</v>
      </c>
      <c r="U32" s="15">
        <f>'[1]TCE - ANEXO III - Preencher'!V41</f>
        <v>0</v>
      </c>
      <c r="V32" s="16">
        <f t="shared" si="4"/>
        <v>11.677296416938111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1134.9866449511401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BARBARA KELLY DE SOUSA BISPO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11/2024</v>
      </c>
      <c r="H33" s="14">
        <f>'[1]TCE - ANEXO III - Preencher'!I42</f>
        <v>0</v>
      </c>
      <c r="I33" s="14">
        <f>'[1]TCE - ANEXO III - Preencher'!J42</f>
        <v>594.91999999999996</v>
      </c>
      <c r="J33" s="14">
        <f>'[1]TCE - ANEXO III - Preencher'!K42</f>
        <v>0</v>
      </c>
      <c r="K33" s="15">
        <f>'[1]TCE - ANEXO III - Preencher'!L42</f>
        <v>268.08100977198694</v>
      </c>
      <c r="L33" s="15">
        <f>'[1]TCE - ANEXO III - Preencher'!M42</f>
        <v>2.97</v>
      </c>
      <c r="M33" s="15">
        <f t="shared" si="1"/>
        <v>265.11100977198691</v>
      </c>
      <c r="N33" s="15">
        <f>'[1]TCE - ANEXO III - Preencher'!O42</f>
        <v>5.9028338762214982</v>
      </c>
      <c r="O33" s="15">
        <f>'[1]TCE - ANEXO III - Preencher'!P42</f>
        <v>1.23</v>
      </c>
      <c r="P33" s="16">
        <f t="shared" si="2"/>
        <v>4.6728338762214978</v>
      </c>
      <c r="Q33" s="15">
        <f>'[1]TCE - ANEXO III - Preencher'!R42</f>
        <v>35.075504885993489</v>
      </c>
      <c r="R33" s="15">
        <f>'[1]TCE - ANEXO III - Preencher'!S42</f>
        <v>0</v>
      </c>
      <c r="S33" s="16">
        <f t="shared" si="3"/>
        <v>35.075504885993489</v>
      </c>
      <c r="T33" s="15">
        <f>'[1]TCE - ANEXO III - Preencher'!U42</f>
        <v>11.677296416938111</v>
      </c>
      <c r="U33" s="15">
        <f>'[1]TCE - ANEXO III - Preencher'!V42</f>
        <v>0</v>
      </c>
      <c r="V33" s="16">
        <f t="shared" si="4"/>
        <v>11.677296416938111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911.45664495113999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BENEDITA HERCULANO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5134-30</v>
      </c>
      <c r="G34" s="13" t="str">
        <f>IF('[1]TCE - ANEXO III - Preencher'!H43="","",'[1]TCE - ANEXO III - Preencher'!H43)</f>
        <v>11/2024</v>
      </c>
      <c r="H34" s="14">
        <f>'[1]TCE - ANEXO III - Preencher'!I43</f>
        <v>0</v>
      </c>
      <c r="I34" s="14">
        <f>'[1]TCE - ANEXO III - Preencher'!J43</f>
        <v>223.98</v>
      </c>
      <c r="J34" s="14">
        <f>'[1]TCE - ANEXO III - Preencher'!K43</f>
        <v>0</v>
      </c>
      <c r="K34" s="15">
        <f>'[1]TCE - ANEXO III - Preencher'!L43</f>
        <v>268.08100977198694</v>
      </c>
      <c r="L34" s="15">
        <f>'[1]TCE - ANEXO III - Preencher'!M43</f>
        <v>25.98</v>
      </c>
      <c r="M34" s="15">
        <f t="shared" si="1"/>
        <v>242.10100977198695</v>
      </c>
      <c r="N34" s="15">
        <f>'[1]TCE - ANEXO III - Preencher'!O43</f>
        <v>5.9028338762214982</v>
      </c>
      <c r="O34" s="15">
        <f>'[1]TCE - ANEXO III - Preencher'!P43</f>
        <v>0</v>
      </c>
      <c r="P34" s="16">
        <f t="shared" si="2"/>
        <v>5.9028338762214982</v>
      </c>
      <c r="Q34" s="15">
        <f>'[1]TCE - ANEXO III - Preencher'!R43</f>
        <v>35.075504885993489</v>
      </c>
      <c r="R34" s="15">
        <f>'[1]TCE - ANEXO III - Preencher'!S43</f>
        <v>77.95</v>
      </c>
      <c r="S34" s="16">
        <f t="shared" si="3"/>
        <v>-42.874495114006514</v>
      </c>
      <c r="T34" s="15">
        <f>'[1]TCE - ANEXO III - Preencher'!U43</f>
        <v>11.677296416938111</v>
      </c>
      <c r="U34" s="15">
        <f>'[1]TCE - ANEXO III - Preencher'!V43</f>
        <v>0</v>
      </c>
      <c r="V34" s="16">
        <f t="shared" si="4"/>
        <v>11.677296416938111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440.78664495114009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BIANCA RIBEIRO SIQUEIRA PEDROSA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2252-65</v>
      </c>
      <c r="G35" s="13" t="str">
        <f>IF('[1]TCE - ANEXO III - Preencher'!H44="","",'[1]TCE - ANEXO III - Preencher'!H44)</f>
        <v>11/2024</v>
      </c>
      <c r="H35" s="14">
        <f>'[1]TCE - ANEXO III - Preencher'!I44</f>
        <v>0</v>
      </c>
      <c r="I35" s="14">
        <f>'[1]TCE - ANEXO III - Preencher'!J44</f>
        <v>775.02</v>
      </c>
      <c r="J35" s="14">
        <f>'[1]TCE - ANEXO III - Preencher'!K44</f>
        <v>0</v>
      </c>
      <c r="K35" s="15">
        <f>'[1]TCE - ANEXO III - Preencher'!L44</f>
        <v>268.08100977198694</v>
      </c>
      <c r="L35" s="15">
        <f>'[1]TCE - ANEXO III - Preencher'!M44</f>
        <v>0</v>
      </c>
      <c r="M35" s="15">
        <f t="shared" si="1"/>
        <v>268.08100977198694</v>
      </c>
      <c r="N35" s="15">
        <f>'[1]TCE - ANEXO III - Preencher'!O44</f>
        <v>5.9028338762214982</v>
      </c>
      <c r="O35" s="15">
        <f>'[1]TCE - ANEXO III - Preencher'!P44</f>
        <v>1.23</v>
      </c>
      <c r="P35" s="16">
        <f t="shared" si="2"/>
        <v>4.6728338762214978</v>
      </c>
      <c r="Q35" s="15">
        <f>'[1]TCE - ANEXO III - Preencher'!R44</f>
        <v>35.075504885993489</v>
      </c>
      <c r="R35" s="15">
        <f>'[1]TCE - ANEXO III - Preencher'!S44</f>
        <v>0</v>
      </c>
      <c r="S35" s="16">
        <f t="shared" si="3"/>
        <v>35.075504885993489</v>
      </c>
      <c r="T35" s="15">
        <f>'[1]TCE - ANEXO III - Preencher'!U44</f>
        <v>11.677296416938111</v>
      </c>
      <c r="U35" s="15">
        <f>'[1]TCE - ANEXO III - Preencher'!V44</f>
        <v>0</v>
      </c>
      <c r="V35" s="16">
        <f t="shared" si="4"/>
        <v>11.677296416938111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1094.52664495114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BIANKA DA SILVA CASTRO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4221-05</v>
      </c>
      <c r="G36" s="13" t="str">
        <f>IF('[1]TCE - ANEXO III - Preencher'!H45="","",'[1]TCE - ANEXO III - Preencher'!H45)</f>
        <v>11/2024</v>
      </c>
      <c r="H36" s="14">
        <f>'[1]TCE - ANEXO III - Preencher'!I45</f>
        <v>0</v>
      </c>
      <c r="I36" s="14">
        <f>'[1]TCE - ANEXO III - Preencher'!J45</f>
        <v>266.79000000000002</v>
      </c>
      <c r="J36" s="14">
        <f>'[1]TCE - ANEXO III - Preencher'!K45</f>
        <v>0</v>
      </c>
      <c r="K36" s="15">
        <f>'[1]TCE - ANEXO III - Preencher'!L45</f>
        <v>268.08100977198694</v>
      </c>
      <c r="L36" s="15">
        <f>'[1]TCE - ANEXO III - Preencher'!M45</f>
        <v>26.95</v>
      </c>
      <c r="M36" s="15">
        <f t="shared" si="1"/>
        <v>241.13100977198695</v>
      </c>
      <c r="N36" s="15">
        <f>'[1]TCE - ANEXO III - Preencher'!O45</f>
        <v>5.9028338762214982</v>
      </c>
      <c r="O36" s="15">
        <f>'[1]TCE - ANEXO III - Preencher'!P45</f>
        <v>0</v>
      </c>
      <c r="P36" s="16">
        <f t="shared" si="2"/>
        <v>5.9028338762214982</v>
      </c>
      <c r="Q36" s="15">
        <f>'[1]TCE - ANEXO III - Preencher'!R45</f>
        <v>35.075504885993489</v>
      </c>
      <c r="R36" s="15">
        <f>'[1]TCE - ANEXO III - Preencher'!S45</f>
        <v>0</v>
      </c>
      <c r="S36" s="16">
        <f t="shared" si="3"/>
        <v>35.075504885993489</v>
      </c>
      <c r="T36" s="15">
        <f>'[1]TCE - ANEXO III - Preencher'!U45</f>
        <v>11.677296416938111</v>
      </c>
      <c r="U36" s="15">
        <f>'[1]TCE - ANEXO III - Preencher'!V45</f>
        <v>0</v>
      </c>
      <c r="V36" s="16">
        <f t="shared" si="4"/>
        <v>11.677296416938111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560.57664495114011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BRENDA ANGELICA RODRIGUES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11/2024</v>
      </c>
      <c r="H37" s="14">
        <f>'[1]TCE - ANEXO III - Preencher'!I46</f>
        <v>0</v>
      </c>
      <c r="I37" s="14">
        <f>'[1]TCE - ANEXO III - Preencher'!J46</f>
        <v>173.6</v>
      </c>
      <c r="J37" s="14">
        <f>'[1]TCE - ANEXO III - Preencher'!K46</f>
        <v>0</v>
      </c>
      <c r="K37" s="15">
        <f>'[1]TCE - ANEXO III - Preencher'!L46</f>
        <v>268.08100977198694</v>
      </c>
      <c r="L37" s="15">
        <f>'[1]TCE - ANEXO III - Preencher'!M46</f>
        <v>27.91</v>
      </c>
      <c r="M37" s="15">
        <f t="shared" si="1"/>
        <v>240.17100977198695</v>
      </c>
      <c r="N37" s="15">
        <f>'[1]TCE - ANEXO III - Preencher'!O46</f>
        <v>5.9028338762214982</v>
      </c>
      <c r="O37" s="15">
        <f>'[1]TCE - ANEXO III - Preencher'!P46</f>
        <v>0</v>
      </c>
      <c r="P37" s="16">
        <f t="shared" si="2"/>
        <v>5.9028338762214982</v>
      </c>
      <c r="Q37" s="15">
        <f>'[1]TCE - ANEXO III - Preencher'!R46</f>
        <v>35.075504885993489</v>
      </c>
      <c r="R37" s="15">
        <f>'[1]TCE - ANEXO III - Preencher'!S46</f>
        <v>0</v>
      </c>
      <c r="S37" s="16">
        <f t="shared" si="3"/>
        <v>35.075504885993489</v>
      </c>
      <c r="T37" s="15">
        <f>'[1]TCE - ANEXO III - Preencher'!U46</f>
        <v>11.677296416938111</v>
      </c>
      <c r="U37" s="15">
        <f>'[1]TCE - ANEXO III - Preencher'!V46</f>
        <v>0</v>
      </c>
      <c r="V37" s="16">
        <f t="shared" si="4"/>
        <v>11.677296416938111</v>
      </c>
      <c r="W37" s="17" t="str">
        <f>IF('[1]TCE - ANEXO III - Preencher'!X46="","",'[1]TCE - ANEXO III - Preencher'!X46)</f>
        <v>Auxílio creche.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466.42664495114008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BRUNO DUARTE SILVA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11/2024</v>
      </c>
      <c r="H38" s="14">
        <f>'[1]TCE - ANEXO III - Preencher'!I47</f>
        <v>0</v>
      </c>
      <c r="I38" s="14">
        <f>'[1]TCE - ANEXO III - Preencher'!J47</f>
        <v>452.76</v>
      </c>
      <c r="J38" s="14">
        <f>'[1]TCE - ANEXO III - Preencher'!K47</f>
        <v>0</v>
      </c>
      <c r="K38" s="15">
        <f>'[1]TCE - ANEXO III - Preencher'!L47</f>
        <v>268.08100977198694</v>
      </c>
      <c r="L38" s="15">
        <f>'[1]TCE - ANEXO III - Preencher'!M47</f>
        <v>4.24</v>
      </c>
      <c r="M38" s="15">
        <f t="shared" si="1"/>
        <v>263.84100977198693</v>
      </c>
      <c r="N38" s="15">
        <f>'[1]TCE - ANEXO III - Preencher'!O47</f>
        <v>5.9028338762214982</v>
      </c>
      <c r="O38" s="15">
        <f>'[1]TCE - ANEXO III - Preencher'!P47</f>
        <v>1.23</v>
      </c>
      <c r="P38" s="16">
        <f t="shared" si="2"/>
        <v>4.6728338762214978</v>
      </c>
      <c r="Q38" s="15">
        <f>'[1]TCE - ANEXO III - Preencher'!R47</f>
        <v>35.075504885993489</v>
      </c>
      <c r="R38" s="15">
        <f>'[1]TCE - ANEXO III - Preencher'!S47</f>
        <v>0</v>
      </c>
      <c r="S38" s="16">
        <f t="shared" si="3"/>
        <v>35.075504885993489</v>
      </c>
      <c r="T38" s="15">
        <f>'[1]TCE - ANEXO III - Preencher'!U47</f>
        <v>11.677296416938111</v>
      </c>
      <c r="U38" s="15">
        <f>'[1]TCE - ANEXO III - Preencher'!V47</f>
        <v>0</v>
      </c>
      <c r="V38" s="16">
        <f t="shared" si="4"/>
        <v>11.677296416938111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768.02664495114004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BRUNO LOPES DA SILVA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11/2024</v>
      </c>
      <c r="H39" s="14">
        <f>'[1]TCE - ANEXO III - Preencher'!I48</f>
        <v>0</v>
      </c>
      <c r="I39" s="14">
        <f>'[1]TCE - ANEXO III - Preencher'!J48</f>
        <v>365.72</v>
      </c>
      <c r="J39" s="14">
        <f>'[1]TCE - ANEXO III - Preencher'!K48</f>
        <v>0</v>
      </c>
      <c r="K39" s="15">
        <f>'[1]TCE - ANEXO III - Preencher'!L48</f>
        <v>268.08100977198694</v>
      </c>
      <c r="L39" s="15">
        <f>'[1]TCE - ANEXO III - Preencher'!M48</f>
        <v>26.45</v>
      </c>
      <c r="M39" s="15">
        <f t="shared" si="1"/>
        <v>241.63100977198695</v>
      </c>
      <c r="N39" s="15">
        <f>'[1]TCE - ANEXO III - Preencher'!O48</f>
        <v>5.9028338762214982</v>
      </c>
      <c r="O39" s="15">
        <f>'[1]TCE - ANEXO III - Preencher'!P48</f>
        <v>0</v>
      </c>
      <c r="P39" s="16">
        <f t="shared" si="2"/>
        <v>5.9028338762214982</v>
      </c>
      <c r="Q39" s="15">
        <f>'[1]TCE - ANEXO III - Preencher'!R48</f>
        <v>35.075504885993489</v>
      </c>
      <c r="R39" s="15">
        <f>'[1]TCE - ANEXO III - Preencher'!S48</f>
        <v>0</v>
      </c>
      <c r="S39" s="16">
        <f t="shared" si="3"/>
        <v>35.075504885993489</v>
      </c>
      <c r="T39" s="15">
        <f>'[1]TCE - ANEXO III - Preencher'!U48</f>
        <v>11.677296416938111</v>
      </c>
      <c r="U39" s="15">
        <f>'[1]TCE - ANEXO III - Preencher'!V48</f>
        <v>0</v>
      </c>
      <c r="V39" s="16">
        <f t="shared" si="4"/>
        <v>11.677296416938111</v>
      </c>
      <c r="W39" s="17" t="str">
        <f>IF('[1]TCE - ANEXO III - Preencher'!X48="","",'[1]TCE - ANEXO III - Preencher'!X48)</f>
        <v/>
      </c>
      <c r="X39" s="15">
        <f>'[1]TCE - ANEXO III - Preencher'!Y48</f>
        <v>1718.12</v>
      </c>
      <c r="Y39" s="15">
        <f>'[1]TCE - ANEXO III - Preencher'!Z48</f>
        <v>0</v>
      </c>
      <c r="Z39" s="16">
        <f t="shared" si="5"/>
        <v>1718.12</v>
      </c>
      <c r="AA39" s="17" t="str">
        <f>IF('[1]TCE - ANEXO III - Preencher'!AB48="","",'[1]TCE - ANEXO III - Preencher'!AB48)</f>
        <v>Piso da Enfermagem</v>
      </c>
      <c r="AB39" s="15">
        <f t="shared" si="0"/>
        <v>2378.12664495114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BRUNO RICARDO DE OIVEIRA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5143-20</v>
      </c>
      <c r="G40" s="13" t="str">
        <f>IF('[1]TCE - ANEXO III - Preencher'!H49="","",'[1]TCE - ANEXO III - Preencher'!H49)</f>
        <v>11/2024</v>
      </c>
      <c r="H40" s="14">
        <f>'[1]TCE - ANEXO III - Preencher'!I49</f>
        <v>0</v>
      </c>
      <c r="I40" s="14">
        <f>'[1]TCE - ANEXO III - Preencher'!J49</f>
        <v>222.11</v>
      </c>
      <c r="J40" s="14">
        <f>'[1]TCE - ANEXO III - Preencher'!K49</f>
        <v>0</v>
      </c>
      <c r="K40" s="15">
        <f>'[1]TCE - ANEXO III - Preencher'!L49</f>
        <v>268.08100977198694</v>
      </c>
      <c r="L40" s="15">
        <f>'[1]TCE - ANEXO III - Preencher'!M49</f>
        <v>28.8</v>
      </c>
      <c r="M40" s="15">
        <f t="shared" si="1"/>
        <v>239.28100977198693</v>
      </c>
      <c r="N40" s="15">
        <f>'[1]TCE - ANEXO III - Preencher'!O49</f>
        <v>5.9028338762214982</v>
      </c>
      <c r="O40" s="15">
        <f>'[1]TCE - ANEXO III - Preencher'!P49</f>
        <v>0</v>
      </c>
      <c r="P40" s="16">
        <f t="shared" si="2"/>
        <v>5.9028338762214982</v>
      </c>
      <c r="Q40" s="15">
        <f>'[1]TCE - ANEXO III - Preencher'!R49</f>
        <v>35.075504885993489</v>
      </c>
      <c r="R40" s="15">
        <f>'[1]TCE - ANEXO III - Preencher'!S49</f>
        <v>86.41</v>
      </c>
      <c r="S40" s="16">
        <f t="shared" si="3"/>
        <v>-51.334495114006508</v>
      </c>
      <c r="T40" s="15">
        <f>'[1]TCE - ANEXO III - Preencher'!U49</f>
        <v>11.677296416938111</v>
      </c>
      <c r="U40" s="15">
        <f>'[1]TCE - ANEXO III - Preencher'!V49</f>
        <v>0</v>
      </c>
      <c r="V40" s="16">
        <f t="shared" si="4"/>
        <v>11.677296416938111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427.63664495114006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CAIO RODRIGO DE OLIVEIRA MELO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2252-65</v>
      </c>
      <c r="G41" s="13" t="str">
        <f>IF('[1]TCE - ANEXO III - Preencher'!H50="","",'[1]TCE - ANEXO III - Preencher'!H50)</f>
        <v>11/2024</v>
      </c>
      <c r="H41" s="14">
        <f>'[1]TCE - ANEXO III - Preencher'!I50</f>
        <v>0</v>
      </c>
      <c r="I41" s="14">
        <f>'[1]TCE - ANEXO III - Preencher'!J50</f>
        <v>173.9</v>
      </c>
      <c r="J41" s="14">
        <f>'[1]TCE - ANEXO III - Preencher'!K50</f>
        <v>0</v>
      </c>
      <c r="K41" s="15">
        <f>'[1]TCE - ANEXO III - Preencher'!L50</f>
        <v>268.08100977198694</v>
      </c>
      <c r="L41" s="15">
        <f>'[1]TCE - ANEXO III - Preencher'!M50</f>
        <v>0</v>
      </c>
      <c r="M41" s="15">
        <f t="shared" si="1"/>
        <v>268.08100977198694</v>
      </c>
      <c r="N41" s="15">
        <f>'[1]TCE - ANEXO III - Preencher'!O50</f>
        <v>5.9028338762214982</v>
      </c>
      <c r="O41" s="15">
        <f>'[1]TCE - ANEXO III - Preencher'!P50</f>
        <v>1.23</v>
      </c>
      <c r="P41" s="16">
        <f t="shared" si="2"/>
        <v>4.6728338762214978</v>
      </c>
      <c r="Q41" s="15">
        <f>'[1]TCE - ANEXO III - Preencher'!R50</f>
        <v>35.075504885993489</v>
      </c>
      <c r="R41" s="15">
        <f>'[1]TCE - ANEXO III - Preencher'!S50</f>
        <v>0</v>
      </c>
      <c r="S41" s="16">
        <f t="shared" si="3"/>
        <v>35.075504885993489</v>
      </c>
      <c r="T41" s="15">
        <f>'[1]TCE - ANEXO III - Preencher'!U50</f>
        <v>11.677296416938111</v>
      </c>
      <c r="U41" s="15">
        <f>'[1]TCE - ANEXO III - Preencher'!V50</f>
        <v>0</v>
      </c>
      <c r="V41" s="16">
        <f t="shared" si="4"/>
        <v>11.677296416938111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493.40664495114004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CAMILA DE MORAES COSTA BARROS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2252-65</v>
      </c>
      <c r="G42" s="13" t="str">
        <f>IF('[1]TCE - ANEXO III - Preencher'!H51="","",'[1]TCE - ANEXO III - Preencher'!H51)</f>
        <v>11/2024</v>
      </c>
      <c r="H42" s="14">
        <f>'[1]TCE - ANEXO III - Preencher'!I51</f>
        <v>0</v>
      </c>
      <c r="I42" s="14">
        <f>'[1]TCE - ANEXO III - Preencher'!J51</f>
        <v>214.28</v>
      </c>
      <c r="J42" s="14">
        <f>'[1]TCE - ANEXO III - Preencher'!K51</f>
        <v>0</v>
      </c>
      <c r="K42" s="15">
        <f>'[1]TCE - ANEXO III - Preencher'!L51</f>
        <v>268.08100977198694</v>
      </c>
      <c r="L42" s="15">
        <f>'[1]TCE - ANEXO III - Preencher'!M51</f>
        <v>0</v>
      </c>
      <c r="M42" s="15">
        <f t="shared" si="1"/>
        <v>268.08100977198694</v>
      </c>
      <c r="N42" s="15">
        <f>'[1]TCE - ANEXO III - Preencher'!O51</f>
        <v>5.9028338762214982</v>
      </c>
      <c r="O42" s="15">
        <f>'[1]TCE - ANEXO III - Preencher'!P51</f>
        <v>1.23</v>
      </c>
      <c r="P42" s="16">
        <f t="shared" si="2"/>
        <v>4.6728338762214978</v>
      </c>
      <c r="Q42" s="15">
        <f>'[1]TCE - ANEXO III - Preencher'!R51</f>
        <v>35.075504885993489</v>
      </c>
      <c r="R42" s="15">
        <f>'[1]TCE - ANEXO III - Preencher'!S51</f>
        <v>0</v>
      </c>
      <c r="S42" s="16">
        <f t="shared" si="3"/>
        <v>35.075504885993489</v>
      </c>
      <c r="T42" s="15">
        <f>'[1]TCE - ANEXO III - Preencher'!U51</f>
        <v>11.677296416938111</v>
      </c>
      <c r="U42" s="15">
        <f>'[1]TCE - ANEXO III - Preencher'!V51</f>
        <v>0</v>
      </c>
      <c r="V42" s="16">
        <f t="shared" si="4"/>
        <v>11.677296416938111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533.78664495114003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CARLA GREICE OLIVEIRA DA SILVA CUNHA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11/2024</v>
      </c>
      <c r="H43" s="14">
        <f>'[1]TCE - ANEXO III - Preencher'!I52</f>
        <v>0</v>
      </c>
      <c r="I43" s="14">
        <f>'[1]TCE - ANEXO III - Preencher'!J52</f>
        <v>387.61</v>
      </c>
      <c r="J43" s="14">
        <f>'[1]TCE - ANEXO III - Preencher'!K52</f>
        <v>0</v>
      </c>
      <c r="K43" s="15">
        <f>'[1]TCE - ANEXO III - Preencher'!L52</f>
        <v>268.08100977198694</v>
      </c>
      <c r="L43" s="15">
        <f>'[1]TCE - ANEXO III - Preencher'!M52</f>
        <v>29.39</v>
      </c>
      <c r="M43" s="15">
        <f t="shared" si="1"/>
        <v>238.69100977198696</v>
      </c>
      <c r="N43" s="15">
        <f>'[1]TCE - ANEXO III - Preencher'!O52</f>
        <v>5.9028338762214982</v>
      </c>
      <c r="O43" s="15">
        <f>'[1]TCE - ANEXO III - Preencher'!P52</f>
        <v>0</v>
      </c>
      <c r="P43" s="16">
        <f t="shared" si="2"/>
        <v>5.9028338762214982</v>
      </c>
      <c r="Q43" s="15">
        <f>'[1]TCE - ANEXO III - Preencher'!R52</f>
        <v>35.075504885993489</v>
      </c>
      <c r="R43" s="15">
        <f>'[1]TCE - ANEXO III - Preencher'!S52</f>
        <v>88.17</v>
      </c>
      <c r="S43" s="16">
        <f t="shared" si="3"/>
        <v>-53.094495114006513</v>
      </c>
      <c r="T43" s="15">
        <f>'[1]TCE - ANEXO III - Preencher'!U52</f>
        <v>11.677296416938111</v>
      </c>
      <c r="U43" s="15">
        <f>'[1]TCE - ANEXO III - Preencher'!V52</f>
        <v>0</v>
      </c>
      <c r="V43" s="16">
        <f t="shared" si="4"/>
        <v>11.677296416938111</v>
      </c>
      <c r="W43" s="17" t="str">
        <f>IF('[1]TCE - ANEXO III - Preencher'!X52="","",'[1]TCE - ANEXO III - Preencher'!X52)</f>
        <v>Auxílio creche.</v>
      </c>
      <c r="X43" s="15">
        <f>'[1]TCE - ANEXO III - Preencher'!Y52</f>
        <v>1718.12</v>
      </c>
      <c r="Y43" s="15">
        <f>'[1]TCE - ANEXO III - Preencher'!Z52</f>
        <v>0</v>
      </c>
      <c r="Z43" s="16">
        <f t="shared" si="5"/>
        <v>1718.12</v>
      </c>
      <c r="AA43" s="17" t="str">
        <f>IF('[1]TCE - ANEXO III - Preencher'!AB52="","",'[1]TCE - ANEXO III - Preencher'!AB52)</f>
        <v>Piso da Enfermagem</v>
      </c>
      <c r="AB43" s="15">
        <f t="shared" si="0"/>
        <v>2308.9066449511402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CARLOS AUGUSTO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5174-20</v>
      </c>
      <c r="G44" s="13" t="str">
        <f>IF('[1]TCE - ANEXO III - Preencher'!H53="","",'[1]TCE - ANEXO III - Preencher'!H53)</f>
        <v>11/2024</v>
      </c>
      <c r="H44" s="14">
        <f>'[1]TCE - ANEXO III - Preencher'!I53</f>
        <v>0</v>
      </c>
      <c r="I44" s="14">
        <f>'[1]TCE - ANEXO III - Preencher'!J53</f>
        <v>286.7</v>
      </c>
      <c r="J44" s="14">
        <f>'[1]TCE - ANEXO III - Preencher'!K53</f>
        <v>0</v>
      </c>
      <c r="K44" s="15">
        <f>'[1]TCE - ANEXO III - Preencher'!L53</f>
        <v>268.08100977198694</v>
      </c>
      <c r="L44" s="15">
        <f>'[1]TCE - ANEXO III - Preencher'!M53</f>
        <v>28.87</v>
      </c>
      <c r="M44" s="15">
        <f t="shared" si="1"/>
        <v>239.21100977198694</v>
      </c>
      <c r="N44" s="15">
        <f>'[1]TCE - ANEXO III - Preencher'!O53</f>
        <v>5.9028338762214982</v>
      </c>
      <c r="O44" s="15">
        <f>'[1]TCE - ANEXO III - Preencher'!P53</f>
        <v>0</v>
      </c>
      <c r="P44" s="16">
        <f t="shared" si="2"/>
        <v>5.9028338762214982</v>
      </c>
      <c r="Q44" s="15">
        <f>'[1]TCE - ANEXO III - Preencher'!R53</f>
        <v>35.075504885993489</v>
      </c>
      <c r="R44" s="15">
        <f>'[1]TCE - ANEXO III - Preencher'!S53</f>
        <v>86.61</v>
      </c>
      <c r="S44" s="16">
        <f t="shared" si="3"/>
        <v>-51.534495114006511</v>
      </c>
      <c r="T44" s="15">
        <f>'[1]TCE - ANEXO III - Preencher'!U53</f>
        <v>11.677296416938111</v>
      </c>
      <c r="U44" s="15">
        <f>'[1]TCE - ANEXO III - Preencher'!V53</f>
        <v>0</v>
      </c>
      <c r="V44" s="16">
        <f t="shared" si="4"/>
        <v>11.677296416938111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491.95664495114011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CARLOS EDUARDO DE LIMA E SILVA BRASILEIRO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2521-05</v>
      </c>
      <c r="G45" s="13" t="str">
        <f>IF('[1]TCE - ANEXO III - Preencher'!H54="","",'[1]TCE - ANEXO III - Preencher'!H54)</f>
        <v>11/2024</v>
      </c>
      <c r="H45" s="14">
        <f>'[1]TCE - ANEXO III - Preencher'!I54</f>
        <v>0</v>
      </c>
      <c r="I45" s="14">
        <f>'[1]TCE - ANEXO III - Preencher'!J54</f>
        <v>2305.69</v>
      </c>
      <c r="J45" s="14">
        <f>'[1]TCE - ANEXO III - Preencher'!K54</f>
        <v>0</v>
      </c>
      <c r="K45" s="15">
        <f>'[1]TCE - ANEXO III - Preencher'!L54</f>
        <v>268.08100977198694</v>
      </c>
      <c r="L45" s="15">
        <f>'[1]TCE - ANEXO III - Preencher'!M54</f>
        <v>0</v>
      </c>
      <c r="M45" s="15">
        <f t="shared" si="1"/>
        <v>268.08100977198694</v>
      </c>
      <c r="N45" s="15">
        <f>'[1]TCE - ANEXO III - Preencher'!O54</f>
        <v>5.9028338762214982</v>
      </c>
      <c r="O45" s="15">
        <f>'[1]TCE - ANEXO III - Preencher'!P54</f>
        <v>0</v>
      </c>
      <c r="P45" s="16">
        <f t="shared" si="2"/>
        <v>5.9028338762214982</v>
      </c>
      <c r="Q45" s="15">
        <f>'[1]TCE - ANEXO III - Preencher'!R54</f>
        <v>35.075504885993489</v>
      </c>
      <c r="R45" s="15">
        <f>'[1]TCE - ANEXO III - Preencher'!S54</f>
        <v>0</v>
      </c>
      <c r="S45" s="16">
        <f t="shared" si="3"/>
        <v>35.075504885993489</v>
      </c>
      <c r="T45" s="15">
        <f>'[1]TCE - ANEXO III - Preencher'!U54</f>
        <v>11.677296416938111</v>
      </c>
      <c r="U45" s="15">
        <f>'[1]TCE - ANEXO III - Preencher'!V54</f>
        <v>0</v>
      </c>
      <c r="V45" s="16">
        <f t="shared" si="4"/>
        <v>11.677296416938111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2626.4266449511397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CAROL DIAS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 t="str">
        <f>IF('[1]TCE - ANEXO III - Preencher'!H55="","",'[1]TCE - ANEXO III - Preencher'!H55)</f>
        <v>11/2024</v>
      </c>
      <c r="H46" s="14">
        <f>'[1]TCE - ANEXO III - Preencher'!I55</f>
        <v>0</v>
      </c>
      <c r="I46" s="14">
        <f>'[1]TCE - ANEXO III - Preencher'!J55</f>
        <v>945.08</v>
      </c>
      <c r="J46" s="14">
        <f>'[1]TCE - ANEXO III - Preencher'!K55</f>
        <v>0</v>
      </c>
      <c r="K46" s="15">
        <f>'[1]TCE - ANEXO III - Preencher'!L55</f>
        <v>268.08100977198694</v>
      </c>
      <c r="L46" s="15">
        <f>'[1]TCE - ANEXO III - Preencher'!M55</f>
        <v>0</v>
      </c>
      <c r="M46" s="15">
        <f t="shared" si="1"/>
        <v>268.08100977198694</v>
      </c>
      <c r="N46" s="15">
        <f>'[1]TCE - ANEXO III - Preencher'!O55</f>
        <v>5.9028338762214982</v>
      </c>
      <c r="O46" s="15">
        <f>'[1]TCE - ANEXO III - Preencher'!P55</f>
        <v>1.23</v>
      </c>
      <c r="P46" s="16">
        <f t="shared" si="2"/>
        <v>4.6728338762214978</v>
      </c>
      <c r="Q46" s="15">
        <f>'[1]TCE - ANEXO III - Preencher'!R55</f>
        <v>35.075504885993489</v>
      </c>
      <c r="R46" s="15">
        <f>'[1]TCE - ANEXO III - Preencher'!S55</f>
        <v>0</v>
      </c>
      <c r="S46" s="16">
        <f t="shared" si="3"/>
        <v>35.075504885993489</v>
      </c>
      <c r="T46" s="15">
        <f>'[1]TCE - ANEXO III - Preencher'!U55</f>
        <v>11.677296416938111</v>
      </c>
      <c r="U46" s="15">
        <f>'[1]TCE - ANEXO III - Preencher'!V55</f>
        <v>0</v>
      </c>
      <c r="V46" s="16">
        <f t="shared" si="4"/>
        <v>11.677296416938111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1264.5866449511402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CAROLINE CORDEIRO DE ALMEIDA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11/2024</v>
      </c>
      <c r="H47" s="14">
        <f>'[1]TCE - ANEXO III - Preencher'!I56</f>
        <v>0</v>
      </c>
      <c r="I47" s="14">
        <f>'[1]TCE - ANEXO III - Preencher'!J56</f>
        <v>623.79</v>
      </c>
      <c r="J47" s="14">
        <f>'[1]TCE - ANEXO III - Preencher'!K56</f>
        <v>0</v>
      </c>
      <c r="K47" s="15">
        <f>'[1]TCE - ANEXO III - Preencher'!L56</f>
        <v>268.08100977198694</v>
      </c>
      <c r="L47" s="15">
        <f>'[1]TCE - ANEXO III - Preencher'!M56</f>
        <v>4.24</v>
      </c>
      <c r="M47" s="15">
        <f t="shared" si="1"/>
        <v>263.84100977198693</v>
      </c>
      <c r="N47" s="15">
        <f>'[1]TCE - ANEXO III - Preencher'!O56</f>
        <v>5.9028338762214982</v>
      </c>
      <c r="O47" s="15">
        <f>'[1]TCE - ANEXO III - Preencher'!P56</f>
        <v>1.23</v>
      </c>
      <c r="P47" s="16">
        <f t="shared" si="2"/>
        <v>4.6728338762214978</v>
      </c>
      <c r="Q47" s="15">
        <f>'[1]TCE - ANEXO III - Preencher'!R56</f>
        <v>35.075504885993489</v>
      </c>
      <c r="R47" s="15">
        <f>'[1]TCE - ANEXO III - Preencher'!S56</f>
        <v>0</v>
      </c>
      <c r="S47" s="16">
        <f t="shared" si="3"/>
        <v>35.075504885993489</v>
      </c>
      <c r="T47" s="15">
        <f>'[1]TCE - ANEXO III - Preencher'!U56</f>
        <v>11.677296416938111</v>
      </c>
      <c r="U47" s="15">
        <f>'[1]TCE - ANEXO III - Preencher'!V56</f>
        <v>0</v>
      </c>
      <c r="V47" s="16">
        <f t="shared" si="4"/>
        <v>11.677296416938111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939.05664495114002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CASSIA CRISTINA CESAR COSTA DE CAMPOS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2251-24</v>
      </c>
      <c r="G48" s="13" t="str">
        <f>IF('[1]TCE - ANEXO III - Preencher'!H57="","",'[1]TCE - ANEXO III - Preencher'!H57)</f>
        <v>11/2024</v>
      </c>
      <c r="H48" s="14">
        <f>'[1]TCE - ANEXO III - Preencher'!I57</f>
        <v>0</v>
      </c>
      <c r="I48" s="14">
        <f>'[1]TCE - ANEXO III - Preencher'!J57</f>
        <v>1610.19</v>
      </c>
      <c r="J48" s="14">
        <f>'[1]TCE - ANEXO III - Preencher'!K57</f>
        <v>0</v>
      </c>
      <c r="K48" s="15">
        <f>'[1]TCE - ANEXO III - Preencher'!L57</f>
        <v>268.08100977198694</v>
      </c>
      <c r="L48" s="15">
        <f>'[1]TCE - ANEXO III - Preencher'!M57</f>
        <v>0</v>
      </c>
      <c r="M48" s="15">
        <f t="shared" si="1"/>
        <v>268.08100977198694</v>
      </c>
      <c r="N48" s="15">
        <f>'[1]TCE - ANEXO III - Preencher'!O57</f>
        <v>5.9028338762214982</v>
      </c>
      <c r="O48" s="15">
        <f>'[1]TCE - ANEXO III - Preencher'!P57</f>
        <v>1.23</v>
      </c>
      <c r="P48" s="16">
        <f t="shared" si="2"/>
        <v>4.6728338762214978</v>
      </c>
      <c r="Q48" s="15">
        <f>'[1]TCE - ANEXO III - Preencher'!R57</f>
        <v>35.075504885993489</v>
      </c>
      <c r="R48" s="15">
        <f>'[1]TCE - ANEXO III - Preencher'!S57</f>
        <v>0</v>
      </c>
      <c r="S48" s="16">
        <f t="shared" si="3"/>
        <v>35.075504885993489</v>
      </c>
      <c r="T48" s="15">
        <f>'[1]TCE - ANEXO III - Preencher'!U57</f>
        <v>11.677296416938111</v>
      </c>
      <c r="U48" s="15">
        <f>'[1]TCE - ANEXO III - Preencher'!V57</f>
        <v>0</v>
      </c>
      <c r="V48" s="16">
        <f t="shared" si="4"/>
        <v>11.677296416938111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1929.6966449511401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CELIO DE SOUZA RIBEIRO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2251-24</v>
      </c>
      <c r="G49" s="13" t="str">
        <f>IF('[1]TCE - ANEXO III - Preencher'!H58="","",'[1]TCE - ANEXO III - Preencher'!H58)</f>
        <v>11/2024</v>
      </c>
      <c r="H49" s="14">
        <f>'[1]TCE - ANEXO III - Preencher'!I58</f>
        <v>0</v>
      </c>
      <c r="I49" s="14">
        <f>'[1]TCE - ANEXO III - Preencher'!J58</f>
        <v>611.89</v>
      </c>
      <c r="J49" s="14">
        <f>'[1]TCE - ANEXO III - Preencher'!K58</f>
        <v>0</v>
      </c>
      <c r="K49" s="15">
        <f>'[1]TCE - ANEXO III - Preencher'!L58</f>
        <v>268.08100977198694</v>
      </c>
      <c r="L49" s="15">
        <f>'[1]TCE - ANEXO III - Preencher'!M58</f>
        <v>4.24</v>
      </c>
      <c r="M49" s="15">
        <f t="shared" si="1"/>
        <v>263.84100977198693</v>
      </c>
      <c r="N49" s="15">
        <f>'[1]TCE - ANEXO III - Preencher'!O58</f>
        <v>5.9028338762214982</v>
      </c>
      <c r="O49" s="15">
        <f>'[1]TCE - ANEXO III - Preencher'!P58</f>
        <v>1.23</v>
      </c>
      <c r="P49" s="16">
        <f t="shared" si="2"/>
        <v>4.6728338762214978</v>
      </c>
      <c r="Q49" s="15">
        <f>'[1]TCE - ANEXO III - Preencher'!R58</f>
        <v>35.075504885993489</v>
      </c>
      <c r="R49" s="15">
        <f>'[1]TCE - ANEXO III - Preencher'!S58</f>
        <v>0</v>
      </c>
      <c r="S49" s="16">
        <f t="shared" si="3"/>
        <v>35.075504885993489</v>
      </c>
      <c r="T49" s="15">
        <f>'[1]TCE - ANEXO III - Preencher'!U58</f>
        <v>11.677296416938111</v>
      </c>
      <c r="U49" s="15">
        <f>'[1]TCE - ANEXO III - Preencher'!V58</f>
        <v>0</v>
      </c>
      <c r="V49" s="16">
        <f t="shared" si="4"/>
        <v>11.677296416938111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927.15664495114004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CHINOZACKY DE SOUZA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11/2024</v>
      </c>
      <c r="H50" s="14">
        <f>'[1]TCE - ANEXO III - Preencher'!I59</f>
        <v>0</v>
      </c>
      <c r="I50" s="14">
        <f>'[1]TCE - ANEXO III - Preencher'!J59</f>
        <v>375.06</v>
      </c>
      <c r="J50" s="14">
        <f>'[1]TCE - ANEXO III - Preencher'!K59</f>
        <v>0</v>
      </c>
      <c r="K50" s="15">
        <f>'[1]TCE - ANEXO III - Preencher'!L59</f>
        <v>268.08100977198694</v>
      </c>
      <c r="L50" s="15">
        <f>'[1]TCE - ANEXO III - Preencher'!M59</f>
        <v>29.39</v>
      </c>
      <c r="M50" s="15">
        <f t="shared" si="1"/>
        <v>238.69100977198696</v>
      </c>
      <c r="N50" s="15">
        <f>'[1]TCE - ANEXO III - Preencher'!O59</f>
        <v>5.9028338762214982</v>
      </c>
      <c r="O50" s="15">
        <f>'[1]TCE - ANEXO III - Preencher'!P59</f>
        <v>0</v>
      </c>
      <c r="P50" s="16">
        <f t="shared" si="2"/>
        <v>5.9028338762214982</v>
      </c>
      <c r="Q50" s="15">
        <f>'[1]TCE - ANEXO III - Preencher'!R59</f>
        <v>35.075504885993489</v>
      </c>
      <c r="R50" s="15">
        <f>'[1]TCE - ANEXO III - Preencher'!S59</f>
        <v>88.17</v>
      </c>
      <c r="S50" s="16">
        <f t="shared" si="3"/>
        <v>-53.094495114006513</v>
      </c>
      <c r="T50" s="15">
        <f>'[1]TCE - ANEXO III - Preencher'!U59</f>
        <v>11.677296416938111</v>
      </c>
      <c r="U50" s="15">
        <f>'[1]TCE - ANEXO III - Preencher'!V59</f>
        <v>0</v>
      </c>
      <c r="V50" s="16">
        <f t="shared" si="4"/>
        <v>11.677296416938111</v>
      </c>
      <c r="W50" s="17" t="str">
        <f>IF('[1]TCE - ANEXO III - Preencher'!X59="","",'[1]TCE - ANEXO III - Preencher'!X59)</f>
        <v/>
      </c>
      <c r="X50" s="15">
        <f>'[1]TCE - ANEXO III - Preencher'!Y59</f>
        <v>1718.12</v>
      </c>
      <c r="Y50" s="15">
        <f>'[1]TCE - ANEXO III - Preencher'!Z59</f>
        <v>0</v>
      </c>
      <c r="Z50" s="16">
        <f t="shared" si="5"/>
        <v>1718.12</v>
      </c>
      <c r="AA50" s="17" t="str">
        <f>IF('[1]TCE - ANEXO III - Preencher'!AB59="","",'[1]TCE - ANEXO III - Preencher'!AB59)</f>
        <v>Piso da Enfermagem</v>
      </c>
      <c r="AB50" s="15">
        <f t="shared" si="0"/>
        <v>2296.35664495114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CIBELE DA SILVA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11/2024</v>
      </c>
      <c r="H51" s="14">
        <f>'[1]TCE - ANEXO III - Preencher'!I60</f>
        <v>0</v>
      </c>
      <c r="I51" s="14">
        <f>'[1]TCE - ANEXO III - Preencher'!J60</f>
        <v>451.86</v>
      </c>
      <c r="J51" s="14">
        <f>'[1]TCE - ANEXO III - Preencher'!K60</f>
        <v>0</v>
      </c>
      <c r="K51" s="15">
        <f>'[1]TCE - ANEXO III - Preencher'!L60</f>
        <v>268.08100977198694</v>
      </c>
      <c r="L51" s="15">
        <f>'[1]TCE - ANEXO III - Preencher'!M60</f>
        <v>51.18</v>
      </c>
      <c r="M51" s="15">
        <f t="shared" si="1"/>
        <v>216.90100977198693</v>
      </c>
      <c r="N51" s="15">
        <f>'[1]TCE - ANEXO III - Preencher'!O60</f>
        <v>5.9028338762214982</v>
      </c>
      <c r="O51" s="15">
        <f>'[1]TCE - ANEXO III - Preencher'!P60</f>
        <v>0</v>
      </c>
      <c r="P51" s="16">
        <f t="shared" si="2"/>
        <v>5.9028338762214982</v>
      </c>
      <c r="Q51" s="15">
        <f>'[1]TCE - ANEXO III - Preencher'!R60</f>
        <v>35.075504885993489</v>
      </c>
      <c r="R51" s="15">
        <f>'[1]TCE - ANEXO III - Preencher'!S60</f>
        <v>0</v>
      </c>
      <c r="S51" s="16">
        <f t="shared" si="3"/>
        <v>35.075504885993489</v>
      </c>
      <c r="T51" s="15">
        <f>'[1]TCE - ANEXO III - Preencher'!U60</f>
        <v>11.677296416938111</v>
      </c>
      <c r="U51" s="15">
        <f>'[1]TCE - ANEXO III - Preencher'!V60</f>
        <v>0</v>
      </c>
      <c r="V51" s="16">
        <f t="shared" si="4"/>
        <v>11.677296416938111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721.41664495114003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CIBELE LETICIA DE ALCANTARA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11/2024</v>
      </c>
      <c r="H52" s="14">
        <f>'[1]TCE - ANEXO III - Preencher'!I61</f>
        <v>0</v>
      </c>
      <c r="I52" s="14">
        <f>'[1]TCE - ANEXO III - Preencher'!J61</f>
        <v>399.8</v>
      </c>
      <c r="J52" s="14">
        <f>'[1]TCE - ANEXO III - Preencher'!K61</f>
        <v>0</v>
      </c>
      <c r="K52" s="15">
        <f>'[1]TCE - ANEXO III - Preencher'!L61</f>
        <v>268.08100977198694</v>
      </c>
      <c r="L52" s="15">
        <f>'[1]TCE - ANEXO III - Preencher'!M61</f>
        <v>3.59</v>
      </c>
      <c r="M52" s="15">
        <f t="shared" si="1"/>
        <v>264.49100977198697</v>
      </c>
      <c r="N52" s="15">
        <f>'[1]TCE - ANEXO III - Preencher'!O61</f>
        <v>5.9028338762214982</v>
      </c>
      <c r="O52" s="15">
        <f>'[1]TCE - ANEXO III - Preencher'!P61</f>
        <v>0</v>
      </c>
      <c r="P52" s="16">
        <f t="shared" si="2"/>
        <v>5.9028338762214982</v>
      </c>
      <c r="Q52" s="15">
        <f>'[1]TCE - ANEXO III - Preencher'!R61</f>
        <v>35.075504885993489</v>
      </c>
      <c r="R52" s="15">
        <f>'[1]TCE - ANEXO III - Preencher'!S61</f>
        <v>0</v>
      </c>
      <c r="S52" s="16">
        <f t="shared" si="3"/>
        <v>35.075504885993489</v>
      </c>
      <c r="T52" s="15">
        <f>'[1]TCE - ANEXO III - Preencher'!U61</f>
        <v>11.677296416938111</v>
      </c>
      <c r="U52" s="15">
        <f>'[1]TCE - ANEXO III - Preencher'!V61</f>
        <v>0</v>
      </c>
      <c r="V52" s="16">
        <f t="shared" si="4"/>
        <v>11.677296416938111</v>
      </c>
      <c r="W52" s="17" t="str">
        <f>IF('[1]TCE - ANEXO III - Preencher'!X61="","",'[1]TCE - ANEXO III - Preencher'!X61)</f>
        <v/>
      </c>
      <c r="X52" s="15">
        <f>'[1]TCE - ANEXO III - Preencher'!Y61</f>
        <v>1172.29</v>
      </c>
      <c r="Y52" s="15">
        <f>'[1]TCE - ANEXO III - Preencher'!Z61</f>
        <v>0</v>
      </c>
      <c r="Z52" s="16">
        <f t="shared" si="5"/>
        <v>1172.29</v>
      </c>
      <c r="AA52" s="17" t="str">
        <f>IF('[1]TCE - ANEXO III - Preencher'!AB61="","",'[1]TCE - ANEXO III - Preencher'!AB61)</f>
        <v>Piso da Enfermagem</v>
      </c>
      <c r="AB52" s="15">
        <f t="shared" si="0"/>
        <v>1889.2366449511401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CINTIA SOARES BENTO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11/2024</v>
      </c>
      <c r="H53" s="14">
        <f>'[1]TCE - ANEXO III - Preencher'!I62</f>
        <v>0</v>
      </c>
      <c r="I53" s="14">
        <f>'[1]TCE - ANEXO III - Preencher'!J62</f>
        <v>365.12</v>
      </c>
      <c r="J53" s="14">
        <f>'[1]TCE - ANEXO III - Preencher'!K62</f>
        <v>0</v>
      </c>
      <c r="K53" s="15">
        <f>'[1]TCE - ANEXO III - Preencher'!L62</f>
        <v>268.08100977198694</v>
      </c>
      <c r="L53" s="15">
        <f>'[1]TCE - ANEXO III - Preencher'!M62</f>
        <v>3.33</v>
      </c>
      <c r="M53" s="15">
        <f t="shared" si="1"/>
        <v>264.75100977198696</v>
      </c>
      <c r="N53" s="15">
        <f>'[1]TCE - ANEXO III - Preencher'!O62</f>
        <v>5.9028338762214982</v>
      </c>
      <c r="O53" s="15">
        <f>'[1]TCE - ANEXO III - Preencher'!P62</f>
        <v>0</v>
      </c>
      <c r="P53" s="16">
        <f t="shared" si="2"/>
        <v>5.9028338762214982</v>
      </c>
      <c r="Q53" s="15">
        <f>'[1]TCE - ANEXO III - Preencher'!R62</f>
        <v>35.075504885993489</v>
      </c>
      <c r="R53" s="15">
        <f>'[1]TCE - ANEXO III - Preencher'!S62</f>
        <v>0</v>
      </c>
      <c r="S53" s="16">
        <f t="shared" si="3"/>
        <v>35.075504885993489</v>
      </c>
      <c r="T53" s="15">
        <f>'[1]TCE - ANEXO III - Preencher'!U62</f>
        <v>11.677296416938111</v>
      </c>
      <c r="U53" s="15">
        <f>'[1]TCE - ANEXO III - Preencher'!V62</f>
        <v>0</v>
      </c>
      <c r="V53" s="16">
        <f t="shared" si="4"/>
        <v>11.677296416938111</v>
      </c>
      <c r="W53" s="17" t="str">
        <f>IF('[1]TCE - ANEXO III - Preencher'!X62="","",'[1]TCE - ANEXO III - Preencher'!X62)</f>
        <v/>
      </c>
      <c r="X53" s="15">
        <f>'[1]TCE - ANEXO III - Preencher'!Y62</f>
        <v>1331.74</v>
      </c>
      <c r="Y53" s="15">
        <f>'[1]TCE - ANEXO III - Preencher'!Z62</f>
        <v>0</v>
      </c>
      <c r="Z53" s="16">
        <f t="shared" si="5"/>
        <v>1331.74</v>
      </c>
      <c r="AA53" s="17" t="str">
        <f>IF('[1]TCE - ANEXO III - Preencher'!AB62="","",'[1]TCE - ANEXO III - Preencher'!AB62)</f>
        <v>Piso da Enfermagem</v>
      </c>
      <c r="AB53" s="15">
        <f t="shared" si="0"/>
        <v>2014.2666449511403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CLARA SARMENTO MAIA DA MATA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2252-65</v>
      </c>
      <c r="G54" s="13" t="str">
        <f>IF('[1]TCE - ANEXO III - Preencher'!H63="","",'[1]TCE - ANEXO III - Preencher'!H63)</f>
        <v>11/2024</v>
      </c>
      <c r="H54" s="14">
        <f>'[1]TCE - ANEXO III - Preencher'!I63</f>
        <v>0</v>
      </c>
      <c r="I54" s="14">
        <f>'[1]TCE - ANEXO III - Preencher'!J63</f>
        <v>605.94000000000005</v>
      </c>
      <c r="J54" s="14">
        <f>'[1]TCE - ANEXO III - Preencher'!K63</f>
        <v>0</v>
      </c>
      <c r="K54" s="15">
        <f>'[1]TCE - ANEXO III - Preencher'!L63</f>
        <v>268.08100977198694</v>
      </c>
      <c r="L54" s="15">
        <f>'[1]TCE - ANEXO III - Preencher'!M63</f>
        <v>0</v>
      </c>
      <c r="M54" s="15">
        <f t="shared" si="1"/>
        <v>268.08100977198694</v>
      </c>
      <c r="N54" s="15">
        <f>'[1]TCE - ANEXO III - Preencher'!O63</f>
        <v>5.9028338762214982</v>
      </c>
      <c r="O54" s="15">
        <f>'[1]TCE - ANEXO III - Preencher'!P63</f>
        <v>0</v>
      </c>
      <c r="P54" s="16">
        <f t="shared" si="2"/>
        <v>5.9028338762214982</v>
      </c>
      <c r="Q54" s="15">
        <f>'[1]TCE - ANEXO III - Preencher'!R63</f>
        <v>35.075504885993489</v>
      </c>
      <c r="R54" s="15">
        <f>'[1]TCE - ANEXO III - Preencher'!S63</f>
        <v>0</v>
      </c>
      <c r="S54" s="16">
        <f t="shared" si="3"/>
        <v>35.075504885993489</v>
      </c>
      <c r="T54" s="15">
        <f>'[1]TCE - ANEXO III - Preencher'!U63</f>
        <v>11.677296416938111</v>
      </c>
      <c r="U54" s="15">
        <f>'[1]TCE - ANEXO III - Preencher'!V63</f>
        <v>0</v>
      </c>
      <c r="V54" s="16">
        <f t="shared" si="4"/>
        <v>11.677296416938111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926.67664495114013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CLARISSA DA SILVA RODRIGUES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 t="str">
        <f>IF('[1]TCE - ANEXO III - Preencher'!H64="","",'[1]TCE - ANEXO III - Preencher'!H64)</f>
        <v>11/2024</v>
      </c>
      <c r="H55" s="14">
        <f>'[1]TCE - ANEXO III - Preencher'!I64</f>
        <v>0</v>
      </c>
      <c r="I55" s="14">
        <f>'[1]TCE - ANEXO III - Preencher'!J64</f>
        <v>1228.27</v>
      </c>
      <c r="J55" s="14">
        <f>'[1]TCE - ANEXO III - Preencher'!K64</f>
        <v>0</v>
      </c>
      <c r="K55" s="15">
        <f>'[1]TCE - ANEXO III - Preencher'!L64</f>
        <v>268.08100977198694</v>
      </c>
      <c r="L55" s="15">
        <f>'[1]TCE - ANEXO III - Preencher'!M64</f>
        <v>4.24</v>
      </c>
      <c r="M55" s="15">
        <f t="shared" si="1"/>
        <v>263.84100977198693</v>
      </c>
      <c r="N55" s="15">
        <f>'[1]TCE - ANEXO III - Preencher'!O64</f>
        <v>5.9028338762214982</v>
      </c>
      <c r="O55" s="15">
        <f>'[1]TCE - ANEXO III - Preencher'!P64</f>
        <v>1.23</v>
      </c>
      <c r="P55" s="16">
        <f t="shared" si="2"/>
        <v>4.6728338762214978</v>
      </c>
      <c r="Q55" s="15">
        <f>'[1]TCE - ANEXO III - Preencher'!R64</f>
        <v>35.075504885993489</v>
      </c>
      <c r="R55" s="15">
        <f>'[1]TCE - ANEXO III - Preencher'!S64</f>
        <v>0</v>
      </c>
      <c r="S55" s="16">
        <f t="shared" si="3"/>
        <v>35.075504885993489</v>
      </c>
      <c r="T55" s="15">
        <f>'[1]TCE - ANEXO III - Preencher'!U64</f>
        <v>11.677296416938111</v>
      </c>
      <c r="U55" s="15">
        <f>'[1]TCE - ANEXO III - Preencher'!V64</f>
        <v>0</v>
      </c>
      <c r="V55" s="16">
        <f t="shared" si="4"/>
        <v>11.677296416938111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1543.5366449511403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CLAUDIA CRISTINA VERISSIMO F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11/2024</v>
      </c>
      <c r="H56" s="14">
        <f>'[1]TCE - ANEXO III - Preencher'!I65</f>
        <v>0</v>
      </c>
      <c r="I56" s="14">
        <f>'[1]TCE - ANEXO III - Preencher'!J65</f>
        <v>559.16</v>
      </c>
      <c r="J56" s="14">
        <f>'[1]TCE - ANEXO III - Preencher'!K65</f>
        <v>0</v>
      </c>
      <c r="K56" s="15">
        <f>'[1]TCE - ANEXO III - Preencher'!L65</f>
        <v>268.08100977198694</v>
      </c>
      <c r="L56" s="15">
        <f>'[1]TCE - ANEXO III - Preencher'!M65</f>
        <v>0.14000000000000001</v>
      </c>
      <c r="M56" s="15">
        <f t="shared" si="1"/>
        <v>267.94100977198696</v>
      </c>
      <c r="N56" s="15">
        <f>'[1]TCE - ANEXO III - Preencher'!O65</f>
        <v>5.9028338762214982</v>
      </c>
      <c r="O56" s="15">
        <f>'[1]TCE - ANEXO III - Preencher'!P65</f>
        <v>0</v>
      </c>
      <c r="P56" s="16">
        <f t="shared" si="2"/>
        <v>5.9028338762214982</v>
      </c>
      <c r="Q56" s="15">
        <f>'[1]TCE - ANEXO III - Preencher'!R65</f>
        <v>35.075504885993489</v>
      </c>
      <c r="R56" s="15">
        <f>'[1]TCE - ANEXO III - Preencher'!S65</f>
        <v>0</v>
      </c>
      <c r="S56" s="16">
        <f t="shared" si="3"/>
        <v>35.075504885993489</v>
      </c>
      <c r="T56" s="15">
        <f>'[1]TCE - ANEXO III - Preencher'!U65</f>
        <v>11.677296416938111</v>
      </c>
      <c r="U56" s="15">
        <f>'[1]TCE - ANEXO III - Preencher'!V65</f>
        <v>0</v>
      </c>
      <c r="V56" s="16">
        <f t="shared" si="4"/>
        <v>11.677296416938111</v>
      </c>
      <c r="W56" s="17" t="str">
        <f>IF('[1]TCE - ANEXO III - Preencher'!X65="","",'[1]TCE - ANEXO III - Preencher'!X65)</f>
        <v/>
      </c>
      <c r="X56" s="15">
        <f>'[1]TCE - ANEXO III - Preencher'!Y65</f>
        <v>740.75</v>
      </c>
      <c r="Y56" s="15">
        <f>'[1]TCE - ANEXO III - Preencher'!Z65</f>
        <v>0</v>
      </c>
      <c r="Z56" s="16">
        <f t="shared" si="5"/>
        <v>740.75</v>
      </c>
      <c r="AA56" s="17" t="str">
        <f>IF('[1]TCE - ANEXO III - Preencher'!AB65="","",'[1]TCE - ANEXO III - Preencher'!AB65)</f>
        <v>Piso da Enfermagem</v>
      </c>
      <c r="AB56" s="15">
        <f t="shared" si="0"/>
        <v>1620.5066449511401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CLAUDIO JOSE DE ALBUQUERQUE LEIMIG FILHO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 t="str">
        <f>IF('[1]TCE - ANEXO III - Preencher'!H66="","",'[1]TCE - ANEXO III - Preencher'!H66)</f>
        <v>11/2024</v>
      </c>
      <c r="H57" s="14">
        <f>'[1]TCE - ANEXO III - Preencher'!I66</f>
        <v>0</v>
      </c>
      <c r="I57" s="14">
        <f>'[1]TCE - ANEXO III - Preencher'!J66</f>
        <v>561.05999999999995</v>
      </c>
      <c r="J57" s="14">
        <f>'[1]TCE - ANEXO III - Preencher'!K66</f>
        <v>0</v>
      </c>
      <c r="K57" s="15">
        <f>'[1]TCE - ANEXO III - Preencher'!L66</f>
        <v>268.08100977198694</v>
      </c>
      <c r="L57" s="15">
        <f>'[1]TCE - ANEXO III - Preencher'!M66</f>
        <v>4.24</v>
      </c>
      <c r="M57" s="15">
        <f t="shared" si="1"/>
        <v>263.84100977198693</v>
      </c>
      <c r="N57" s="15">
        <f>'[1]TCE - ANEXO III - Preencher'!O66</f>
        <v>5.9028338762214982</v>
      </c>
      <c r="O57" s="15">
        <f>'[1]TCE - ANEXO III - Preencher'!P66</f>
        <v>1.23</v>
      </c>
      <c r="P57" s="16">
        <f t="shared" si="2"/>
        <v>4.6728338762214978</v>
      </c>
      <c r="Q57" s="15">
        <f>'[1]TCE - ANEXO III - Preencher'!R66</f>
        <v>35.075504885993489</v>
      </c>
      <c r="R57" s="15">
        <f>'[1]TCE - ANEXO III - Preencher'!S66</f>
        <v>0</v>
      </c>
      <c r="S57" s="16">
        <f t="shared" si="3"/>
        <v>35.075504885993489</v>
      </c>
      <c r="T57" s="15">
        <f>'[1]TCE - ANEXO III - Preencher'!U66</f>
        <v>11.677296416938111</v>
      </c>
      <c r="U57" s="15">
        <f>'[1]TCE - ANEXO III - Preencher'!V66</f>
        <v>0</v>
      </c>
      <c r="V57" s="16">
        <f t="shared" si="4"/>
        <v>11.677296416938111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876.32664495114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CLEBER TRINDADE LEAL MONTEIRO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3121-05</v>
      </c>
      <c r="G58" s="13" t="str">
        <f>IF('[1]TCE - ANEXO III - Preencher'!H67="","",'[1]TCE - ANEXO III - Preencher'!H67)</f>
        <v>11/2024</v>
      </c>
      <c r="H58" s="14">
        <f>'[1]TCE - ANEXO III - Preencher'!I67</f>
        <v>0</v>
      </c>
      <c r="I58" s="14">
        <f>'[1]TCE - ANEXO III - Preencher'!J67</f>
        <v>424.69</v>
      </c>
      <c r="J58" s="14">
        <f>'[1]TCE - ANEXO III - Preencher'!K67</f>
        <v>0</v>
      </c>
      <c r="K58" s="15">
        <f>'[1]TCE - ANEXO III - Preencher'!L67</f>
        <v>268.08100977198694</v>
      </c>
      <c r="L58" s="15">
        <f>'[1]TCE - ANEXO III - Preencher'!M67</f>
        <v>0</v>
      </c>
      <c r="M58" s="15">
        <f t="shared" si="1"/>
        <v>268.08100977198694</v>
      </c>
      <c r="N58" s="15">
        <f>'[1]TCE - ANEXO III - Preencher'!O67</f>
        <v>5.9028338762214982</v>
      </c>
      <c r="O58" s="15">
        <f>'[1]TCE - ANEXO III - Preencher'!P67</f>
        <v>0</v>
      </c>
      <c r="P58" s="16">
        <f t="shared" si="2"/>
        <v>5.9028338762214982</v>
      </c>
      <c r="Q58" s="15">
        <f>'[1]TCE - ANEXO III - Preencher'!R67</f>
        <v>35.075504885993489</v>
      </c>
      <c r="R58" s="15">
        <f>'[1]TCE - ANEXO III - Preencher'!S67</f>
        <v>0</v>
      </c>
      <c r="S58" s="16">
        <f t="shared" si="3"/>
        <v>35.075504885993489</v>
      </c>
      <c r="T58" s="15">
        <f>'[1]TCE - ANEXO III - Preencher'!U67</f>
        <v>11.677296416938111</v>
      </c>
      <c r="U58" s="15">
        <f>'[1]TCE - ANEXO III - Preencher'!V67</f>
        <v>0</v>
      </c>
      <c r="V58" s="16">
        <f t="shared" si="4"/>
        <v>11.677296416938111</v>
      </c>
      <c r="W58" s="17" t="str">
        <f>IF('[1]TCE - ANEXO III - Preencher'!X67="","",'[1]TCE - ANEXO III - Preencher'!X67)</f>
        <v>Auxílio ferramentas.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745.42664495114002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CLEIDE JUDITE DO NASCIMENTO SOARES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5143-20</v>
      </c>
      <c r="G59" s="13" t="str">
        <f>IF('[1]TCE - ANEXO III - Preencher'!H68="","",'[1]TCE - ANEXO III - Preencher'!H68)</f>
        <v>11/2024</v>
      </c>
      <c r="H59" s="14">
        <f>'[1]TCE - ANEXO III - Preencher'!I68</f>
        <v>0</v>
      </c>
      <c r="I59" s="14">
        <f>'[1]TCE - ANEXO III - Preencher'!J68</f>
        <v>227.43</v>
      </c>
      <c r="J59" s="14">
        <f>'[1]TCE - ANEXO III - Preencher'!K68</f>
        <v>0</v>
      </c>
      <c r="K59" s="15">
        <f>'[1]TCE - ANEXO III - Preencher'!L68</f>
        <v>268.08100977198694</v>
      </c>
      <c r="L59" s="15">
        <f>'[1]TCE - ANEXO III - Preencher'!M68</f>
        <v>26.88</v>
      </c>
      <c r="M59" s="15">
        <f t="shared" si="1"/>
        <v>241.20100977198695</v>
      </c>
      <c r="N59" s="15">
        <f>'[1]TCE - ANEXO III - Preencher'!O68</f>
        <v>5.9028338762214982</v>
      </c>
      <c r="O59" s="15">
        <f>'[1]TCE - ANEXO III - Preencher'!P68</f>
        <v>0</v>
      </c>
      <c r="P59" s="16">
        <f t="shared" si="2"/>
        <v>5.9028338762214982</v>
      </c>
      <c r="Q59" s="15">
        <f>'[1]TCE - ANEXO III - Preencher'!R68</f>
        <v>35.075504885993489</v>
      </c>
      <c r="R59" s="15">
        <f>'[1]TCE - ANEXO III - Preencher'!S68</f>
        <v>0</v>
      </c>
      <c r="S59" s="16">
        <f t="shared" si="3"/>
        <v>35.075504885993489</v>
      </c>
      <c r="T59" s="15">
        <f>'[1]TCE - ANEXO III - Preencher'!U68</f>
        <v>11.677296416938111</v>
      </c>
      <c r="U59" s="15">
        <f>'[1]TCE - ANEXO III - Preencher'!V68</f>
        <v>0</v>
      </c>
      <c r="V59" s="16">
        <f t="shared" si="4"/>
        <v>11.677296416938111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521.28664495114003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CLODOALDO PEREIRA DA VEIGA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11/2024</v>
      </c>
      <c r="H60" s="14">
        <f>'[1]TCE - ANEXO III - Preencher'!I69</f>
        <v>0</v>
      </c>
      <c r="I60" s="14">
        <f>'[1]TCE - ANEXO III - Preencher'!J69</f>
        <v>424.09</v>
      </c>
      <c r="J60" s="14">
        <f>'[1]TCE - ANEXO III - Preencher'!K69</f>
        <v>0</v>
      </c>
      <c r="K60" s="15">
        <f>'[1]TCE - ANEXO III - Preencher'!L69</f>
        <v>268.08100977198694</v>
      </c>
      <c r="L60" s="15">
        <f>'[1]TCE - ANEXO III - Preencher'!M69</f>
        <v>2.6</v>
      </c>
      <c r="M60" s="15">
        <f t="shared" si="1"/>
        <v>265.48100977198692</v>
      </c>
      <c r="N60" s="15">
        <f>'[1]TCE - ANEXO III - Preencher'!O69</f>
        <v>5.9028338762214982</v>
      </c>
      <c r="O60" s="15">
        <f>'[1]TCE - ANEXO III - Preencher'!P69</f>
        <v>0</v>
      </c>
      <c r="P60" s="16">
        <f t="shared" si="2"/>
        <v>5.9028338762214982</v>
      </c>
      <c r="Q60" s="15">
        <f>'[1]TCE - ANEXO III - Preencher'!R69</f>
        <v>35.075504885993489</v>
      </c>
      <c r="R60" s="15">
        <f>'[1]TCE - ANEXO III - Preencher'!S69</f>
        <v>0</v>
      </c>
      <c r="S60" s="16">
        <f t="shared" si="3"/>
        <v>35.075504885993489</v>
      </c>
      <c r="T60" s="15">
        <f>'[1]TCE - ANEXO III - Preencher'!U69</f>
        <v>11.677296416938111</v>
      </c>
      <c r="U60" s="15">
        <f>'[1]TCE - ANEXO III - Preencher'!V69</f>
        <v>0</v>
      </c>
      <c r="V60" s="16">
        <f t="shared" si="4"/>
        <v>11.677296416938111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742.22664495113997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CRISLEIDE LOPES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 t="str">
        <f>IF('[1]TCE - ANEXO III - Preencher'!H70="","",'[1]TCE - ANEXO III - Preencher'!H70)</f>
        <v>11/2024</v>
      </c>
      <c r="H61" s="14">
        <f>'[1]TCE - ANEXO III - Preencher'!I70</f>
        <v>0</v>
      </c>
      <c r="I61" s="14">
        <f>'[1]TCE - ANEXO III - Preencher'!J70</f>
        <v>421.32</v>
      </c>
      <c r="J61" s="14">
        <f>'[1]TCE - ANEXO III - Preencher'!K70</f>
        <v>0</v>
      </c>
      <c r="K61" s="15">
        <f>'[1]TCE - ANEXO III - Preencher'!L70</f>
        <v>268.08100977198694</v>
      </c>
      <c r="L61" s="15">
        <f>'[1]TCE - ANEXO III - Preencher'!M70</f>
        <v>51.18</v>
      </c>
      <c r="M61" s="15">
        <f t="shared" si="1"/>
        <v>216.90100977198693</v>
      </c>
      <c r="N61" s="15">
        <f>'[1]TCE - ANEXO III - Preencher'!O70</f>
        <v>5.9028338762214982</v>
      </c>
      <c r="O61" s="15">
        <f>'[1]TCE - ANEXO III - Preencher'!P70</f>
        <v>0</v>
      </c>
      <c r="P61" s="16">
        <f t="shared" si="2"/>
        <v>5.9028338762214982</v>
      </c>
      <c r="Q61" s="15">
        <f>'[1]TCE - ANEXO III - Preencher'!R70</f>
        <v>35.075504885993489</v>
      </c>
      <c r="R61" s="15">
        <f>'[1]TCE - ANEXO III - Preencher'!S70</f>
        <v>153.53</v>
      </c>
      <c r="S61" s="16">
        <f t="shared" si="3"/>
        <v>-118.45449511400651</v>
      </c>
      <c r="T61" s="15">
        <f>'[1]TCE - ANEXO III - Preencher'!U70</f>
        <v>11.677296416938111</v>
      </c>
      <c r="U61" s="15">
        <f>'[1]TCE - ANEXO III - Preencher'!V70</f>
        <v>0</v>
      </c>
      <c r="V61" s="16">
        <f t="shared" si="4"/>
        <v>11.677296416938111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537.34664495114009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CRISTIANO ALMEIDA BASTOS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 t="str">
        <f>IF('[1]TCE - ANEXO III - Preencher'!H71="","",'[1]TCE - ANEXO III - Preencher'!H71)</f>
        <v>11/2024</v>
      </c>
      <c r="H62" s="14">
        <f>'[1]TCE - ANEXO III - Preencher'!I71</f>
        <v>0</v>
      </c>
      <c r="I62" s="14">
        <f>'[1]TCE - ANEXO III - Preencher'!J71</f>
        <v>1144.67</v>
      </c>
      <c r="J62" s="14">
        <f>'[1]TCE - ANEXO III - Preencher'!K71</f>
        <v>0</v>
      </c>
      <c r="K62" s="15">
        <f>'[1]TCE - ANEXO III - Preencher'!L71</f>
        <v>268.08100977198694</v>
      </c>
      <c r="L62" s="15">
        <f>'[1]TCE - ANEXO III - Preencher'!M71</f>
        <v>4.24</v>
      </c>
      <c r="M62" s="15">
        <f t="shared" si="1"/>
        <v>263.84100977198693</v>
      </c>
      <c r="N62" s="15">
        <f>'[1]TCE - ANEXO III - Preencher'!O71</f>
        <v>5.9028338762214982</v>
      </c>
      <c r="O62" s="15">
        <f>'[1]TCE - ANEXO III - Preencher'!P71</f>
        <v>1.23</v>
      </c>
      <c r="P62" s="16">
        <f t="shared" si="2"/>
        <v>4.6728338762214978</v>
      </c>
      <c r="Q62" s="15">
        <f>'[1]TCE - ANEXO III - Preencher'!R71</f>
        <v>35.075504885993489</v>
      </c>
      <c r="R62" s="15">
        <f>'[1]TCE - ANEXO III - Preencher'!S71</f>
        <v>0</v>
      </c>
      <c r="S62" s="16">
        <f t="shared" si="3"/>
        <v>35.075504885993489</v>
      </c>
      <c r="T62" s="15">
        <f>'[1]TCE - ANEXO III - Preencher'!U71</f>
        <v>11.677296416938111</v>
      </c>
      <c r="U62" s="15">
        <f>'[1]TCE - ANEXO III - Preencher'!V71</f>
        <v>0</v>
      </c>
      <c r="V62" s="16">
        <f t="shared" si="4"/>
        <v>11.677296416938111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1459.9366449511404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DANIELLY RENATA SILVA DE SOUZA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11/2024</v>
      </c>
      <c r="H63" s="14">
        <f>'[1]TCE - ANEXO III - Preencher'!I72</f>
        <v>0</v>
      </c>
      <c r="I63" s="14">
        <f>'[1]TCE - ANEXO III - Preencher'!J72</f>
        <v>356.06</v>
      </c>
      <c r="J63" s="14">
        <f>'[1]TCE - ANEXO III - Preencher'!K72</f>
        <v>0</v>
      </c>
      <c r="K63" s="15">
        <f>'[1]TCE - ANEXO III - Preencher'!L72</f>
        <v>268.08100977198694</v>
      </c>
      <c r="L63" s="15">
        <f>'[1]TCE - ANEXO III - Preencher'!M72</f>
        <v>22.53</v>
      </c>
      <c r="M63" s="15">
        <f t="shared" si="1"/>
        <v>245.55100977198694</v>
      </c>
      <c r="N63" s="15">
        <f>'[1]TCE - ANEXO III - Preencher'!O72</f>
        <v>5.9028338762214982</v>
      </c>
      <c r="O63" s="15">
        <f>'[1]TCE - ANEXO III - Preencher'!P72</f>
        <v>0</v>
      </c>
      <c r="P63" s="16">
        <f t="shared" si="2"/>
        <v>5.9028338762214982</v>
      </c>
      <c r="Q63" s="15">
        <f>'[1]TCE - ANEXO III - Preencher'!R72</f>
        <v>35.075504885993489</v>
      </c>
      <c r="R63" s="15">
        <f>'[1]TCE - ANEXO III - Preencher'!S72</f>
        <v>67.59</v>
      </c>
      <c r="S63" s="16">
        <f t="shared" si="3"/>
        <v>-32.514495114006515</v>
      </c>
      <c r="T63" s="15">
        <f>'[1]TCE - ANEXO III - Preencher'!U72</f>
        <v>11.677296416938111</v>
      </c>
      <c r="U63" s="15">
        <f>'[1]TCE - ANEXO III - Preencher'!V72</f>
        <v>0</v>
      </c>
      <c r="V63" s="16">
        <f t="shared" si="4"/>
        <v>11.677296416938111</v>
      </c>
      <c r="W63" s="17" t="str">
        <f>IF('[1]TCE - ANEXO III - Preencher'!X72="","",'[1]TCE - ANEXO III - Preencher'!X72)</f>
        <v>Auxílio creche.</v>
      </c>
      <c r="X63" s="15">
        <f>'[1]TCE - ANEXO III - Preencher'!Y72</f>
        <v>1718.12</v>
      </c>
      <c r="Y63" s="15">
        <f>'[1]TCE - ANEXO III - Preencher'!Z72</f>
        <v>0</v>
      </c>
      <c r="Z63" s="16">
        <f t="shared" si="5"/>
        <v>1718.12</v>
      </c>
      <c r="AA63" s="17" t="str">
        <f>IF('[1]TCE - ANEXO III - Preencher'!AB72="","",'[1]TCE - ANEXO III - Preencher'!AB72)</f>
        <v>Piso da Enfermagem</v>
      </c>
      <c r="AB63" s="15">
        <f t="shared" si="0"/>
        <v>2304.79664495114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DAVID JOSE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5143-20</v>
      </c>
      <c r="G64" s="13" t="str">
        <f>IF('[1]TCE - ANEXO III - Preencher'!H73="","",'[1]TCE - ANEXO III - Preencher'!H73)</f>
        <v>11/2024</v>
      </c>
      <c r="H64" s="14">
        <f>'[1]TCE - ANEXO III - Preencher'!I73</f>
        <v>0</v>
      </c>
      <c r="I64" s="14">
        <f>'[1]TCE - ANEXO III - Preencher'!J73</f>
        <v>233.79</v>
      </c>
      <c r="J64" s="14">
        <f>'[1]TCE - ANEXO III - Preencher'!K73</f>
        <v>0</v>
      </c>
      <c r="K64" s="15">
        <f>'[1]TCE - ANEXO III - Preencher'!L73</f>
        <v>268.08100977198694</v>
      </c>
      <c r="L64" s="15">
        <f>'[1]TCE - ANEXO III - Preencher'!M73</f>
        <v>26.88</v>
      </c>
      <c r="M64" s="15">
        <f t="shared" si="1"/>
        <v>241.20100977198695</v>
      </c>
      <c r="N64" s="15">
        <f>'[1]TCE - ANEXO III - Preencher'!O73</f>
        <v>5.9028338762214982</v>
      </c>
      <c r="O64" s="15">
        <f>'[1]TCE - ANEXO III - Preencher'!P73</f>
        <v>0</v>
      </c>
      <c r="P64" s="16">
        <f t="shared" si="2"/>
        <v>5.9028338762214982</v>
      </c>
      <c r="Q64" s="15">
        <f>'[1]TCE - ANEXO III - Preencher'!R73</f>
        <v>35.075504885993489</v>
      </c>
      <c r="R64" s="15">
        <f>'[1]TCE - ANEXO III - Preencher'!S73</f>
        <v>0</v>
      </c>
      <c r="S64" s="16">
        <f t="shared" si="3"/>
        <v>35.075504885993489</v>
      </c>
      <c r="T64" s="15">
        <f>'[1]TCE - ANEXO III - Preencher'!U73</f>
        <v>11.677296416938111</v>
      </c>
      <c r="U64" s="15">
        <f>'[1]TCE - ANEXO III - Preencher'!V73</f>
        <v>0</v>
      </c>
      <c r="V64" s="16">
        <f t="shared" si="4"/>
        <v>11.677296416938111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527.64664495114005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DAYANE DE MOURA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11/2024</v>
      </c>
      <c r="H65" s="14">
        <f>'[1]TCE - ANEXO III - Preencher'!I74</f>
        <v>0</v>
      </c>
      <c r="I65" s="14">
        <f>'[1]TCE - ANEXO III - Preencher'!J74</f>
        <v>421.95</v>
      </c>
      <c r="J65" s="14">
        <f>'[1]TCE - ANEXO III - Preencher'!K74</f>
        <v>0</v>
      </c>
      <c r="K65" s="15">
        <f>'[1]TCE - ANEXO III - Preencher'!L74</f>
        <v>268.08100977198694</v>
      </c>
      <c r="L65" s="15">
        <f>'[1]TCE - ANEXO III - Preencher'!M74</f>
        <v>4.29</v>
      </c>
      <c r="M65" s="15">
        <f t="shared" si="1"/>
        <v>263.79100977198692</v>
      </c>
      <c r="N65" s="15">
        <f>'[1]TCE - ANEXO III - Preencher'!O74</f>
        <v>5.9028338762214982</v>
      </c>
      <c r="O65" s="15">
        <f>'[1]TCE - ANEXO III - Preencher'!P74</f>
        <v>0</v>
      </c>
      <c r="P65" s="16">
        <f t="shared" si="2"/>
        <v>5.9028338762214982</v>
      </c>
      <c r="Q65" s="15">
        <f>'[1]TCE - ANEXO III - Preencher'!R74</f>
        <v>35.075504885993489</v>
      </c>
      <c r="R65" s="15">
        <f>'[1]TCE - ANEXO III - Preencher'!S74</f>
        <v>171.61</v>
      </c>
      <c r="S65" s="16">
        <f t="shared" si="3"/>
        <v>-136.53449511400652</v>
      </c>
      <c r="T65" s="15">
        <f>'[1]TCE - ANEXO III - Preencher'!U74</f>
        <v>11.677296416938111</v>
      </c>
      <c r="U65" s="15">
        <f>'[1]TCE - ANEXO III - Preencher'!V74</f>
        <v>0</v>
      </c>
      <c r="V65" s="16">
        <f t="shared" si="4"/>
        <v>11.677296416938111</v>
      </c>
      <c r="W65" s="17" t="str">
        <f>IF('[1]TCE - ANEXO III - Preencher'!X74="","",'[1]TCE - ANEXO III - Preencher'!X74)</f>
        <v/>
      </c>
      <c r="X65" s="15">
        <f>'[1]TCE - ANEXO III - Preencher'!Y74</f>
        <v>740.75</v>
      </c>
      <c r="Y65" s="15">
        <f>'[1]TCE - ANEXO III - Preencher'!Z74</f>
        <v>0</v>
      </c>
      <c r="Z65" s="16">
        <f t="shared" si="5"/>
        <v>740.75</v>
      </c>
      <c r="AA65" s="17" t="str">
        <f>IF('[1]TCE - ANEXO III - Preencher'!AB74="","",'[1]TCE - ANEXO III - Preencher'!AB74)</f>
        <v>Piso da Enfermagem</v>
      </c>
      <c r="AB65" s="15">
        <f t="shared" si="0"/>
        <v>1307.53664495114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DAYSE DAYANE DE MATOS BEZERRA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 t="str">
        <f>IF('[1]TCE - ANEXO III - Preencher'!H75="","",'[1]TCE - ANEXO III - Preencher'!H75)</f>
        <v>11/2024</v>
      </c>
      <c r="H66" s="14">
        <f>'[1]TCE - ANEXO III - Preencher'!I75</f>
        <v>0</v>
      </c>
      <c r="I66" s="14">
        <f>'[1]TCE - ANEXO III - Preencher'!J75</f>
        <v>398.88</v>
      </c>
      <c r="J66" s="14">
        <f>'[1]TCE - ANEXO III - Preencher'!K75</f>
        <v>0</v>
      </c>
      <c r="K66" s="15">
        <f>'[1]TCE - ANEXO III - Preencher'!L75</f>
        <v>268.08100977198694</v>
      </c>
      <c r="L66" s="15">
        <f>'[1]TCE - ANEXO III - Preencher'!M75</f>
        <v>51.18</v>
      </c>
      <c r="M66" s="15">
        <f t="shared" si="1"/>
        <v>216.90100977198693</v>
      </c>
      <c r="N66" s="15">
        <f>'[1]TCE - ANEXO III - Preencher'!O75</f>
        <v>5.9028338762214982</v>
      </c>
      <c r="O66" s="15">
        <f>'[1]TCE - ANEXO III - Preencher'!P75</f>
        <v>0</v>
      </c>
      <c r="P66" s="16">
        <f t="shared" si="2"/>
        <v>5.9028338762214982</v>
      </c>
      <c r="Q66" s="15">
        <f>'[1]TCE - ANEXO III - Preencher'!R75</f>
        <v>35.075504885993489</v>
      </c>
      <c r="R66" s="15">
        <f>'[1]TCE - ANEXO III - Preencher'!S75</f>
        <v>0</v>
      </c>
      <c r="S66" s="16">
        <f t="shared" si="3"/>
        <v>35.075504885993489</v>
      </c>
      <c r="T66" s="15">
        <f>'[1]TCE - ANEXO III - Preencher'!U75</f>
        <v>11.677296416938111</v>
      </c>
      <c r="U66" s="15">
        <f>'[1]TCE - ANEXO III - Preencher'!V75</f>
        <v>0</v>
      </c>
      <c r="V66" s="16">
        <f t="shared" si="4"/>
        <v>11.677296416938111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668.43664495114001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EDENILTON DE LIMA PEREIRA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11/2024</v>
      </c>
      <c r="H67" s="14">
        <f>'[1]TCE - ANEXO III - Preencher'!I76</f>
        <v>0</v>
      </c>
      <c r="I67" s="14">
        <f>'[1]TCE - ANEXO III - Preencher'!J76</f>
        <v>341.17</v>
      </c>
      <c r="J67" s="14">
        <f>'[1]TCE - ANEXO III - Preencher'!K76</f>
        <v>0</v>
      </c>
      <c r="K67" s="15">
        <f>'[1]TCE - ANEXO III - Preencher'!L76</f>
        <v>268.08100977198694</v>
      </c>
      <c r="L67" s="15">
        <f>'[1]TCE - ANEXO III - Preencher'!M76</f>
        <v>2.6</v>
      </c>
      <c r="M67" s="15">
        <f t="shared" si="1"/>
        <v>265.48100977198692</v>
      </c>
      <c r="N67" s="15">
        <f>'[1]TCE - ANEXO III - Preencher'!O76</f>
        <v>5.9028338762214982</v>
      </c>
      <c r="O67" s="15">
        <f>'[1]TCE - ANEXO III - Preencher'!P76</f>
        <v>0</v>
      </c>
      <c r="P67" s="16">
        <f t="shared" si="2"/>
        <v>5.9028338762214982</v>
      </c>
      <c r="Q67" s="15">
        <f>'[1]TCE - ANEXO III - Preencher'!R76</f>
        <v>35.075504885993489</v>
      </c>
      <c r="R67" s="15">
        <f>'[1]TCE - ANEXO III - Preencher'!S76</f>
        <v>0</v>
      </c>
      <c r="S67" s="16">
        <f t="shared" si="3"/>
        <v>35.075504885993489</v>
      </c>
      <c r="T67" s="15">
        <f>'[1]TCE - ANEXO III - Preencher'!U76</f>
        <v>11.677296416938111</v>
      </c>
      <c r="U67" s="15">
        <f>'[1]TCE - ANEXO III - Preencher'!V76</f>
        <v>0</v>
      </c>
      <c r="V67" s="16">
        <f t="shared" si="4"/>
        <v>11.677296416938111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659.30664495114013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EDILSA SOARES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11/2024</v>
      </c>
      <c r="H68" s="14">
        <f>'[1]TCE - ANEXO III - Preencher'!I77</f>
        <v>0</v>
      </c>
      <c r="I68" s="14">
        <f>'[1]TCE - ANEXO III - Preencher'!J77</f>
        <v>366.18</v>
      </c>
      <c r="J68" s="14">
        <f>'[1]TCE - ANEXO III - Preencher'!K77</f>
        <v>0</v>
      </c>
      <c r="K68" s="15">
        <f>'[1]TCE - ANEXO III - Preencher'!L77</f>
        <v>268.08100977198694</v>
      </c>
      <c r="L68" s="15">
        <f>'[1]TCE - ANEXO III - Preencher'!M77</f>
        <v>29.39</v>
      </c>
      <c r="M68" s="15">
        <f t="shared" ref="M68:M131" si="7">K68-L68</f>
        <v>238.69100977198696</v>
      </c>
      <c r="N68" s="15">
        <f>'[1]TCE - ANEXO III - Preencher'!O77</f>
        <v>5.9028338762214982</v>
      </c>
      <c r="O68" s="15">
        <f>'[1]TCE - ANEXO III - Preencher'!P77</f>
        <v>0</v>
      </c>
      <c r="P68" s="16">
        <f t="shared" ref="P68:P131" si="8">N68-O68</f>
        <v>5.9028338762214982</v>
      </c>
      <c r="Q68" s="15">
        <f>'[1]TCE - ANEXO III - Preencher'!R77</f>
        <v>35.075504885993489</v>
      </c>
      <c r="R68" s="15">
        <f>'[1]TCE - ANEXO III - Preencher'!S77</f>
        <v>88.17</v>
      </c>
      <c r="S68" s="16">
        <f t="shared" ref="S68:S131" si="9">Q68-R68</f>
        <v>-53.094495114006513</v>
      </c>
      <c r="T68" s="15">
        <f>'[1]TCE - ANEXO III - Preencher'!U77</f>
        <v>11.677296416938111</v>
      </c>
      <c r="U68" s="15">
        <f>'[1]TCE - ANEXO III - Preencher'!V77</f>
        <v>0</v>
      </c>
      <c r="V68" s="16">
        <f t="shared" ref="V68:V131" si="10">T68-U68</f>
        <v>11.677296416938111</v>
      </c>
      <c r="W68" s="17" t="str">
        <f>IF('[1]TCE - ANEXO III - Preencher'!X77="","",'[1]TCE - ANEXO III - Preencher'!X77)</f>
        <v/>
      </c>
      <c r="X68" s="15">
        <f>'[1]TCE - ANEXO III - Preencher'!Y77</f>
        <v>1718.12</v>
      </c>
      <c r="Y68" s="15">
        <f>'[1]TCE - ANEXO III - Preencher'!Z77</f>
        <v>0</v>
      </c>
      <c r="Z68" s="16">
        <f t="shared" ref="Z68:Z131" si="11">X68-Y68</f>
        <v>1718.12</v>
      </c>
      <c r="AA68" s="17" t="str">
        <f>IF('[1]TCE - ANEXO III - Preencher'!AB77="","",'[1]TCE - ANEXO III - Preencher'!AB77)</f>
        <v>Piso da Enfermagem</v>
      </c>
      <c r="AB68" s="15">
        <f t="shared" si="6"/>
        <v>2287.4766449511399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EDJA KARLA DA SILVA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11/2024</v>
      </c>
      <c r="H69" s="14">
        <f>'[1]TCE - ANEXO III - Preencher'!I78</f>
        <v>0</v>
      </c>
      <c r="I69" s="14">
        <f>'[1]TCE - ANEXO III - Preencher'!J78</f>
        <v>224.17</v>
      </c>
      <c r="J69" s="14">
        <f>'[1]TCE - ANEXO III - Preencher'!K78</f>
        <v>0</v>
      </c>
      <c r="K69" s="15">
        <f>'[1]TCE - ANEXO III - Preencher'!L78</f>
        <v>268.08100977198694</v>
      </c>
      <c r="L69" s="15">
        <f>'[1]TCE - ANEXO III - Preencher'!M78</f>
        <v>28.87</v>
      </c>
      <c r="M69" s="15">
        <f t="shared" si="7"/>
        <v>239.21100977198694</v>
      </c>
      <c r="N69" s="15">
        <f>'[1]TCE - ANEXO III - Preencher'!O78</f>
        <v>5.9028338762214982</v>
      </c>
      <c r="O69" s="15">
        <f>'[1]TCE - ANEXO III - Preencher'!P78</f>
        <v>0</v>
      </c>
      <c r="P69" s="16">
        <f t="shared" si="8"/>
        <v>5.9028338762214982</v>
      </c>
      <c r="Q69" s="15">
        <f>'[1]TCE - ANEXO III - Preencher'!R78</f>
        <v>35.075504885993489</v>
      </c>
      <c r="R69" s="15">
        <f>'[1]TCE - ANEXO III - Preencher'!S78</f>
        <v>86.61</v>
      </c>
      <c r="S69" s="16">
        <f t="shared" si="9"/>
        <v>-51.534495114006511</v>
      </c>
      <c r="T69" s="15">
        <f>'[1]TCE - ANEXO III - Preencher'!U78</f>
        <v>11.677296416938111</v>
      </c>
      <c r="U69" s="15">
        <f>'[1]TCE - ANEXO III - Preencher'!V78</f>
        <v>0</v>
      </c>
      <c r="V69" s="16">
        <f t="shared" si="10"/>
        <v>11.677296416938111</v>
      </c>
      <c r="W69" s="17" t="str">
        <f>IF('[1]TCE - ANEXO III - Preencher'!X78="","",'[1]TCE - ANEXO III - Preencher'!X78)</f>
        <v>Auxílio creche.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429.42664495114002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EDSON DA SILVA QUEIROZ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5174-20</v>
      </c>
      <c r="G70" s="13" t="str">
        <f>IF('[1]TCE - ANEXO III - Preencher'!H79="","",'[1]TCE - ANEXO III - Preencher'!H79)</f>
        <v>11/2024</v>
      </c>
      <c r="H70" s="14">
        <f>'[1]TCE - ANEXO III - Preencher'!I79</f>
        <v>0</v>
      </c>
      <c r="I70" s="14">
        <f>'[1]TCE - ANEXO III - Preencher'!J79</f>
        <v>266.91000000000003</v>
      </c>
      <c r="J70" s="14">
        <f>'[1]TCE - ANEXO III - Preencher'!K79</f>
        <v>0</v>
      </c>
      <c r="K70" s="15">
        <f>'[1]TCE - ANEXO III - Preencher'!L79</f>
        <v>268.08100977198694</v>
      </c>
      <c r="L70" s="15">
        <f>'[1]TCE - ANEXO III - Preencher'!M79</f>
        <v>28.87</v>
      </c>
      <c r="M70" s="15">
        <f t="shared" si="7"/>
        <v>239.21100977198694</v>
      </c>
      <c r="N70" s="15">
        <f>'[1]TCE - ANEXO III - Preencher'!O79</f>
        <v>5.9028338762214982</v>
      </c>
      <c r="O70" s="15">
        <f>'[1]TCE - ANEXO III - Preencher'!P79</f>
        <v>0</v>
      </c>
      <c r="P70" s="16">
        <f t="shared" si="8"/>
        <v>5.9028338762214982</v>
      </c>
      <c r="Q70" s="15">
        <f>'[1]TCE - ANEXO III - Preencher'!R79</f>
        <v>35.075504885993489</v>
      </c>
      <c r="R70" s="15">
        <f>'[1]TCE - ANEXO III - Preencher'!S79</f>
        <v>86.61</v>
      </c>
      <c r="S70" s="16">
        <f t="shared" si="9"/>
        <v>-51.534495114006511</v>
      </c>
      <c r="T70" s="15">
        <f>'[1]TCE - ANEXO III - Preencher'!U79</f>
        <v>11.677296416938111</v>
      </c>
      <c r="U70" s="15">
        <f>'[1]TCE - ANEXO III - Preencher'!V79</f>
        <v>0</v>
      </c>
      <c r="V70" s="16">
        <f t="shared" si="10"/>
        <v>11.677296416938111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472.16664495114003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EDUARDA IZABEL PEREIRA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11/2024</v>
      </c>
      <c r="H71" s="14">
        <f>'[1]TCE - ANEXO III - Preencher'!I80</f>
        <v>0</v>
      </c>
      <c r="I71" s="14">
        <f>'[1]TCE - ANEXO III - Preencher'!J80</f>
        <v>377.57</v>
      </c>
      <c r="J71" s="14">
        <f>'[1]TCE - ANEXO III - Preencher'!K80</f>
        <v>0</v>
      </c>
      <c r="K71" s="15">
        <f>'[1]TCE - ANEXO III - Preencher'!L80</f>
        <v>268.08100977198694</v>
      </c>
      <c r="L71" s="15">
        <f>'[1]TCE - ANEXO III - Preencher'!M80</f>
        <v>29.39</v>
      </c>
      <c r="M71" s="15">
        <f t="shared" si="7"/>
        <v>238.69100977198696</v>
      </c>
      <c r="N71" s="15">
        <f>'[1]TCE - ANEXO III - Preencher'!O80</f>
        <v>5.9028338762214982</v>
      </c>
      <c r="O71" s="15">
        <f>'[1]TCE - ANEXO III - Preencher'!P80</f>
        <v>0</v>
      </c>
      <c r="P71" s="16">
        <f t="shared" si="8"/>
        <v>5.9028338762214982</v>
      </c>
      <c r="Q71" s="15">
        <f>'[1]TCE - ANEXO III - Preencher'!R80</f>
        <v>35.075504885993489</v>
      </c>
      <c r="R71" s="15">
        <f>'[1]TCE - ANEXO III - Preencher'!S80</f>
        <v>88.17</v>
      </c>
      <c r="S71" s="16">
        <f t="shared" si="9"/>
        <v>-53.094495114006513</v>
      </c>
      <c r="T71" s="15">
        <f>'[1]TCE - ANEXO III - Preencher'!U80</f>
        <v>11.677296416938111</v>
      </c>
      <c r="U71" s="15">
        <f>'[1]TCE - ANEXO III - Preencher'!V80</f>
        <v>0</v>
      </c>
      <c r="V71" s="16">
        <f t="shared" si="10"/>
        <v>11.677296416938111</v>
      </c>
      <c r="W71" s="17" t="str">
        <f>IF('[1]TCE - ANEXO III - Preencher'!X80="","",'[1]TCE - ANEXO III - Preencher'!X80)</f>
        <v/>
      </c>
      <c r="X71" s="15">
        <f>'[1]TCE - ANEXO III - Preencher'!Y80</f>
        <v>1718.12</v>
      </c>
      <c r="Y71" s="15">
        <f>'[1]TCE - ANEXO III - Preencher'!Z80</f>
        <v>0</v>
      </c>
      <c r="Z71" s="16">
        <f t="shared" si="11"/>
        <v>1718.12</v>
      </c>
      <c r="AA71" s="17" t="str">
        <f>IF('[1]TCE - ANEXO III - Preencher'!AB80="","",'[1]TCE - ANEXO III - Preencher'!AB80)</f>
        <v>Piso da Enfermagem</v>
      </c>
      <c r="AB71" s="15">
        <f t="shared" si="6"/>
        <v>2298.8666449511402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EGLA HOLANDA GOMES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11/2024</v>
      </c>
      <c r="H72" s="14">
        <f>'[1]TCE - ANEXO III - Preencher'!I81</f>
        <v>0</v>
      </c>
      <c r="I72" s="14">
        <f>'[1]TCE - ANEXO III - Preencher'!J81</f>
        <v>362.97</v>
      </c>
      <c r="J72" s="14">
        <f>'[1]TCE - ANEXO III - Preencher'!K81</f>
        <v>0</v>
      </c>
      <c r="K72" s="15">
        <f>'[1]TCE - ANEXO III - Preencher'!L81</f>
        <v>268.08100977198694</v>
      </c>
      <c r="L72" s="15">
        <f>'[1]TCE - ANEXO III - Preencher'!M81</f>
        <v>2.79</v>
      </c>
      <c r="M72" s="15">
        <f t="shared" si="7"/>
        <v>265.29100977198692</v>
      </c>
      <c r="N72" s="15">
        <f>'[1]TCE - ANEXO III - Preencher'!O81</f>
        <v>5.9028338762214982</v>
      </c>
      <c r="O72" s="15">
        <f>'[1]TCE - ANEXO III - Preencher'!P81</f>
        <v>0</v>
      </c>
      <c r="P72" s="16">
        <f t="shared" si="8"/>
        <v>5.9028338762214982</v>
      </c>
      <c r="Q72" s="15">
        <f>'[1]TCE - ANEXO III - Preencher'!R81</f>
        <v>35.075504885993489</v>
      </c>
      <c r="R72" s="15">
        <f>'[1]TCE - ANEXO III - Preencher'!S81</f>
        <v>0</v>
      </c>
      <c r="S72" s="16">
        <f t="shared" si="9"/>
        <v>35.075504885993489</v>
      </c>
      <c r="T72" s="15">
        <f>'[1]TCE - ANEXO III - Preencher'!U81</f>
        <v>11.677296416938111</v>
      </c>
      <c r="U72" s="15">
        <f>'[1]TCE - ANEXO III - Preencher'!V81</f>
        <v>0</v>
      </c>
      <c r="V72" s="16">
        <f t="shared" si="10"/>
        <v>11.677296416938111</v>
      </c>
      <c r="W72" s="17" t="str">
        <f>IF('[1]TCE - ANEXO III - Preencher'!X81="","",'[1]TCE - ANEXO III - Preencher'!X81)</f>
        <v>Auxílio creche.</v>
      </c>
      <c r="X72" s="15">
        <f>'[1]TCE - ANEXO III - Preencher'!Y81</f>
        <v>1667.73</v>
      </c>
      <c r="Y72" s="15">
        <f>'[1]TCE - ANEXO III - Preencher'!Z81</f>
        <v>0</v>
      </c>
      <c r="Z72" s="16">
        <f t="shared" si="11"/>
        <v>1667.73</v>
      </c>
      <c r="AA72" s="17" t="str">
        <f>IF('[1]TCE - ANEXO III - Preencher'!AB81="","",'[1]TCE - ANEXO III - Preencher'!AB81)</f>
        <v>Piso da Enfermagem</v>
      </c>
      <c r="AB72" s="15">
        <f t="shared" si="6"/>
        <v>2348.6466449511399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ELANE MICHELLE ASSIS SALVINO 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3226-05</v>
      </c>
      <c r="G73" s="13" t="str">
        <f>IF('[1]TCE - ANEXO III - Preencher'!H82="","",'[1]TCE - ANEXO III - Preencher'!H82)</f>
        <v>11/2024</v>
      </c>
      <c r="H73" s="14">
        <f>'[1]TCE - ANEXO III - Preencher'!I82</f>
        <v>0</v>
      </c>
      <c r="I73" s="14">
        <f>'[1]TCE - ANEXO III - Preencher'!J82</f>
        <v>216.78</v>
      </c>
      <c r="J73" s="14">
        <f>'[1]TCE - ANEXO III - Preencher'!K82</f>
        <v>0</v>
      </c>
      <c r="K73" s="15">
        <f>'[1]TCE - ANEXO III - Preencher'!L82</f>
        <v>268.08100977198694</v>
      </c>
      <c r="L73" s="15">
        <f>'[1]TCE - ANEXO III - Preencher'!M82</f>
        <v>25.98</v>
      </c>
      <c r="M73" s="15">
        <f t="shared" si="7"/>
        <v>242.10100977198695</v>
      </c>
      <c r="N73" s="15">
        <f>'[1]TCE - ANEXO III - Preencher'!O82</f>
        <v>5.9028338762214982</v>
      </c>
      <c r="O73" s="15">
        <f>'[1]TCE - ANEXO III - Preencher'!P82</f>
        <v>0</v>
      </c>
      <c r="P73" s="16">
        <f t="shared" si="8"/>
        <v>5.9028338762214982</v>
      </c>
      <c r="Q73" s="15">
        <f>'[1]TCE - ANEXO III - Preencher'!R82</f>
        <v>35.075504885993489</v>
      </c>
      <c r="R73" s="15">
        <f>'[1]TCE - ANEXO III - Preencher'!S82</f>
        <v>0</v>
      </c>
      <c r="S73" s="16">
        <f t="shared" si="9"/>
        <v>35.075504885993489</v>
      </c>
      <c r="T73" s="15">
        <f>'[1]TCE - ANEXO III - Preencher'!U82</f>
        <v>11.677296416938111</v>
      </c>
      <c r="U73" s="15">
        <f>'[1]TCE - ANEXO III - Preencher'!V82</f>
        <v>0</v>
      </c>
      <c r="V73" s="16">
        <f t="shared" si="10"/>
        <v>11.677296416938111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511.53664495114009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ELCIANE RIBEIRO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 t="str">
        <f>IF('[1]TCE - ANEXO III - Preencher'!H83="","",'[1]TCE - ANEXO III - Preencher'!H83)</f>
        <v>11/2024</v>
      </c>
      <c r="H74" s="14">
        <f>'[1]TCE - ANEXO III - Preencher'!I83</f>
        <v>0</v>
      </c>
      <c r="I74" s="14">
        <f>'[1]TCE - ANEXO III - Preencher'!J83</f>
        <v>448.3</v>
      </c>
      <c r="J74" s="14">
        <f>'[1]TCE - ANEXO III - Preencher'!K83</f>
        <v>0</v>
      </c>
      <c r="K74" s="15">
        <f>'[1]TCE - ANEXO III - Preencher'!L83</f>
        <v>268.08100977198694</v>
      </c>
      <c r="L74" s="15">
        <f>'[1]TCE - ANEXO III - Preencher'!M83</f>
        <v>0.65</v>
      </c>
      <c r="M74" s="15">
        <f t="shared" si="7"/>
        <v>267.43100977198696</v>
      </c>
      <c r="N74" s="15">
        <f>'[1]TCE - ANEXO III - Preencher'!O83</f>
        <v>5.9028338762214982</v>
      </c>
      <c r="O74" s="15">
        <f>'[1]TCE - ANEXO III - Preencher'!P83</f>
        <v>0</v>
      </c>
      <c r="P74" s="16">
        <f t="shared" si="8"/>
        <v>5.9028338762214982</v>
      </c>
      <c r="Q74" s="15">
        <f>'[1]TCE - ANEXO III - Preencher'!R83</f>
        <v>35.075504885993489</v>
      </c>
      <c r="R74" s="15">
        <f>'[1]TCE - ANEXO III - Preencher'!S83</f>
        <v>0</v>
      </c>
      <c r="S74" s="16">
        <f t="shared" si="9"/>
        <v>35.075504885993489</v>
      </c>
      <c r="T74" s="15">
        <f>'[1]TCE - ANEXO III - Preencher'!U83</f>
        <v>11.677296416938111</v>
      </c>
      <c r="U74" s="15">
        <f>'[1]TCE - ANEXO III - Preencher'!V83</f>
        <v>0</v>
      </c>
      <c r="V74" s="16">
        <f t="shared" si="10"/>
        <v>11.677296416938111</v>
      </c>
      <c r="W74" s="17" t="str">
        <f>IF('[1]TCE - ANEXO III - Preencher'!X83="","",'[1]TCE - ANEXO III - Preencher'!X83)</f>
        <v>Auxílio creche.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768.38664495114006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ELIANA CRISTINA BORGES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11/2024</v>
      </c>
      <c r="H75" s="14">
        <f>'[1]TCE - ANEXO III - Preencher'!I84</f>
        <v>0</v>
      </c>
      <c r="I75" s="14">
        <f>'[1]TCE - ANEXO III - Preencher'!J84</f>
        <v>379.4</v>
      </c>
      <c r="J75" s="14">
        <f>'[1]TCE - ANEXO III - Preencher'!K84</f>
        <v>0</v>
      </c>
      <c r="K75" s="15">
        <f>'[1]TCE - ANEXO III - Preencher'!L84</f>
        <v>268.08100977198694</v>
      </c>
      <c r="L75" s="15">
        <f>'[1]TCE - ANEXO III - Preencher'!M84</f>
        <v>29.39</v>
      </c>
      <c r="M75" s="15">
        <f t="shared" si="7"/>
        <v>238.69100977198696</v>
      </c>
      <c r="N75" s="15">
        <f>'[1]TCE - ANEXO III - Preencher'!O84</f>
        <v>5.9028338762214982</v>
      </c>
      <c r="O75" s="15">
        <f>'[1]TCE - ANEXO III - Preencher'!P84</f>
        <v>0</v>
      </c>
      <c r="P75" s="16">
        <f t="shared" si="8"/>
        <v>5.9028338762214982</v>
      </c>
      <c r="Q75" s="15">
        <f>'[1]TCE - ANEXO III - Preencher'!R84</f>
        <v>35.075504885993489</v>
      </c>
      <c r="R75" s="15">
        <f>'[1]TCE - ANEXO III - Preencher'!S84</f>
        <v>0</v>
      </c>
      <c r="S75" s="16">
        <f t="shared" si="9"/>
        <v>35.075504885993489</v>
      </c>
      <c r="T75" s="15">
        <f>'[1]TCE - ANEXO III - Preencher'!U84</f>
        <v>11.677296416938111</v>
      </c>
      <c r="U75" s="15">
        <f>'[1]TCE - ANEXO III - Preencher'!V84</f>
        <v>0</v>
      </c>
      <c r="V75" s="16">
        <f t="shared" si="10"/>
        <v>11.677296416938111</v>
      </c>
      <c r="W75" s="17" t="str">
        <f>IF('[1]TCE - ANEXO III - Preencher'!X84="","",'[1]TCE - ANEXO III - Preencher'!X84)</f>
        <v/>
      </c>
      <c r="X75" s="15">
        <f>'[1]TCE - ANEXO III - Preencher'!Y84</f>
        <v>1718.12</v>
      </c>
      <c r="Y75" s="15">
        <f>'[1]TCE - ANEXO III - Preencher'!Z84</f>
        <v>0</v>
      </c>
      <c r="Z75" s="16">
        <f t="shared" si="11"/>
        <v>1718.12</v>
      </c>
      <c r="AA75" s="17" t="str">
        <f>IF('[1]TCE - ANEXO III - Preencher'!AB84="","",'[1]TCE - ANEXO III - Preencher'!AB84)</f>
        <v>Piso da Enfermagem</v>
      </c>
      <c r="AB75" s="15">
        <f t="shared" si="6"/>
        <v>2388.8666449511402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ELISA PINHEIRO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11/2024</v>
      </c>
      <c r="H76" s="14">
        <f>'[1]TCE - ANEXO III - Preencher'!I85</f>
        <v>0</v>
      </c>
      <c r="I76" s="14">
        <f>'[1]TCE - ANEXO III - Preencher'!J85</f>
        <v>368.65</v>
      </c>
      <c r="J76" s="14">
        <f>'[1]TCE - ANEXO III - Preencher'!K85</f>
        <v>0</v>
      </c>
      <c r="K76" s="15">
        <f>'[1]TCE - ANEXO III - Preencher'!L85</f>
        <v>268.08100977198694</v>
      </c>
      <c r="L76" s="15">
        <f>'[1]TCE - ANEXO III - Preencher'!M85</f>
        <v>29.39</v>
      </c>
      <c r="M76" s="15">
        <f t="shared" si="7"/>
        <v>238.69100977198696</v>
      </c>
      <c r="N76" s="15">
        <f>'[1]TCE - ANEXO III - Preencher'!O85</f>
        <v>5.9028338762214982</v>
      </c>
      <c r="O76" s="15">
        <f>'[1]TCE - ANEXO III - Preencher'!P85</f>
        <v>0</v>
      </c>
      <c r="P76" s="16">
        <f t="shared" si="8"/>
        <v>5.9028338762214982</v>
      </c>
      <c r="Q76" s="15">
        <f>'[1]TCE - ANEXO III - Preencher'!R85</f>
        <v>35.075504885993489</v>
      </c>
      <c r="R76" s="15">
        <f>'[1]TCE - ANEXO III - Preencher'!S85</f>
        <v>0</v>
      </c>
      <c r="S76" s="16">
        <f t="shared" si="9"/>
        <v>35.075504885993489</v>
      </c>
      <c r="T76" s="15">
        <f>'[1]TCE - ANEXO III - Preencher'!U85</f>
        <v>11.677296416938111</v>
      </c>
      <c r="U76" s="15">
        <f>'[1]TCE - ANEXO III - Preencher'!V85</f>
        <v>0</v>
      </c>
      <c r="V76" s="16">
        <f t="shared" si="10"/>
        <v>11.677296416938111</v>
      </c>
      <c r="W76" s="17" t="str">
        <f>IF('[1]TCE - ANEXO III - Preencher'!X85="","",'[1]TCE - ANEXO III - Preencher'!X85)</f>
        <v/>
      </c>
      <c r="X76" s="15">
        <f>'[1]TCE - ANEXO III - Preencher'!Y85</f>
        <v>1718.12</v>
      </c>
      <c r="Y76" s="15">
        <f>'[1]TCE - ANEXO III - Preencher'!Z85</f>
        <v>0</v>
      </c>
      <c r="Z76" s="16">
        <f t="shared" si="11"/>
        <v>1718.12</v>
      </c>
      <c r="AA76" s="17" t="str">
        <f>IF('[1]TCE - ANEXO III - Preencher'!AB85="","",'[1]TCE - ANEXO III - Preencher'!AB85)</f>
        <v>Piso da Enfermagem</v>
      </c>
      <c r="AB76" s="15">
        <f t="shared" si="6"/>
        <v>2378.1166449511402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ELISSANDRA CRISTINA BASILIO CAVALCANTI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 t="str">
        <f>IF('[1]TCE - ANEXO III - Preencher'!H86="","",'[1]TCE - ANEXO III - Preencher'!H86)</f>
        <v>11/2024</v>
      </c>
      <c r="H77" s="14">
        <f>'[1]TCE - ANEXO III - Preencher'!I86</f>
        <v>0</v>
      </c>
      <c r="I77" s="14">
        <f>'[1]TCE - ANEXO III - Preencher'!J86</f>
        <v>215.5</v>
      </c>
      <c r="J77" s="14">
        <f>'[1]TCE - ANEXO III - Preencher'!K86</f>
        <v>0</v>
      </c>
      <c r="K77" s="15">
        <f>'[1]TCE - ANEXO III - Preencher'!L86</f>
        <v>268.08100977198694</v>
      </c>
      <c r="L77" s="15">
        <f>'[1]TCE - ANEXO III - Preencher'!M86</f>
        <v>28.87</v>
      </c>
      <c r="M77" s="15">
        <f t="shared" si="7"/>
        <v>239.21100977198694</v>
      </c>
      <c r="N77" s="15">
        <f>'[1]TCE - ANEXO III - Preencher'!O86</f>
        <v>5.9028338762214982</v>
      </c>
      <c r="O77" s="15">
        <f>'[1]TCE - ANEXO III - Preencher'!P86</f>
        <v>0</v>
      </c>
      <c r="P77" s="16">
        <f t="shared" si="8"/>
        <v>5.9028338762214982</v>
      </c>
      <c r="Q77" s="15">
        <f>'[1]TCE - ANEXO III - Preencher'!R86</f>
        <v>35.075504885993489</v>
      </c>
      <c r="R77" s="15">
        <f>'[1]TCE - ANEXO III - Preencher'!S86</f>
        <v>86.61</v>
      </c>
      <c r="S77" s="16">
        <f t="shared" si="9"/>
        <v>-51.534495114006511</v>
      </c>
      <c r="T77" s="15">
        <f>'[1]TCE - ANEXO III - Preencher'!U86</f>
        <v>11.677296416938111</v>
      </c>
      <c r="U77" s="15">
        <f>'[1]TCE - ANEXO III - Preencher'!V86</f>
        <v>0</v>
      </c>
      <c r="V77" s="16">
        <f t="shared" si="10"/>
        <v>11.677296416938111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420.75664495114006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ELISSANDRO MENDES BARBOSA FILHO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5174-20</v>
      </c>
      <c r="G78" s="13" t="str">
        <f>IF('[1]TCE - ANEXO III - Preencher'!H87="","",'[1]TCE - ANEXO III - Preencher'!H87)</f>
        <v>11/2024</v>
      </c>
      <c r="H78" s="14">
        <f>'[1]TCE - ANEXO III - Preencher'!I87</f>
        <v>0</v>
      </c>
      <c r="I78" s="14">
        <f>'[1]TCE - ANEXO III - Preencher'!J87</f>
        <v>266.08</v>
      </c>
      <c r="J78" s="14">
        <f>'[1]TCE - ANEXO III - Preencher'!K87</f>
        <v>0</v>
      </c>
      <c r="K78" s="15">
        <f>'[1]TCE - ANEXO III - Preencher'!L87</f>
        <v>268.08100977198694</v>
      </c>
      <c r="L78" s="15">
        <f>'[1]TCE - ANEXO III - Preencher'!M87</f>
        <v>28.87</v>
      </c>
      <c r="M78" s="15">
        <f t="shared" si="7"/>
        <v>239.21100977198694</v>
      </c>
      <c r="N78" s="15">
        <f>'[1]TCE - ANEXO III - Preencher'!O87</f>
        <v>5.9028338762214982</v>
      </c>
      <c r="O78" s="15">
        <f>'[1]TCE - ANEXO III - Preencher'!P87</f>
        <v>0</v>
      </c>
      <c r="P78" s="16">
        <f t="shared" si="8"/>
        <v>5.9028338762214982</v>
      </c>
      <c r="Q78" s="15">
        <f>'[1]TCE - ANEXO III - Preencher'!R87</f>
        <v>35.075504885993489</v>
      </c>
      <c r="R78" s="15">
        <f>'[1]TCE - ANEXO III - Preencher'!S87</f>
        <v>0</v>
      </c>
      <c r="S78" s="16">
        <f t="shared" si="9"/>
        <v>35.075504885993489</v>
      </c>
      <c r="T78" s="15">
        <f>'[1]TCE - ANEXO III - Preencher'!U87</f>
        <v>11.677296416938111</v>
      </c>
      <c r="U78" s="15">
        <f>'[1]TCE - ANEXO III - Preencher'!V87</f>
        <v>0</v>
      </c>
      <c r="V78" s="16">
        <f t="shared" si="10"/>
        <v>11.677296416938111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557.94664495114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ELIZAMA VIEIRA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11/2024</v>
      </c>
      <c r="H79" s="14">
        <f>'[1]TCE - ANEXO III - Preencher'!I88</f>
        <v>0</v>
      </c>
      <c r="I79" s="14">
        <f>'[1]TCE - ANEXO III - Preencher'!J88</f>
        <v>366.13</v>
      </c>
      <c r="J79" s="14">
        <f>'[1]TCE - ANEXO III - Preencher'!K88</f>
        <v>0</v>
      </c>
      <c r="K79" s="15">
        <f>'[1]TCE - ANEXO III - Preencher'!L88</f>
        <v>268.08100977198694</v>
      </c>
      <c r="L79" s="15">
        <f>'[1]TCE - ANEXO III - Preencher'!M88</f>
        <v>27.43</v>
      </c>
      <c r="M79" s="15">
        <f t="shared" si="7"/>
        <v>240.65100977198693</v>
      </c>
      <c r="N79" s="15">
        <f>'[1]TCE - ANEXO III - Preencher'!O88</f>
        <v>5.9028338762214982</v>
      </c>
      <c r="O79" s="15">
        <f>'[1]TCE - ANEXO III - Preencher'!P88</f>
        <v>0</v>
      </c>
      <c r="P79" s="16">
        <f t="shared" si="8"/>
        <v>5.9028338762214982</v>
      </c>
      <c r="Q79" s="15">
        <f>'[1]TCE - ANEXO III - Preencher'!R88</f>
        <v>35.075504885993489</v>
      </c>
      <c r="R79" s="15">
        <f>'[1]TCE - ANEXO III - Preencher'!S88</f>
        <v>0</v>
      </c>
      <c r="S79" s="16">
        <f t="shared" si="9"/>
        <v>35.075504885993489</v>
      </c>
      <c r="T79" s="15">
        <f>'[1]TCE - ANEXO III - Preencher'!U88</f>
        <v>11.677296416938111</v>
      </c>
      <c r="U79" s="15">
        <f>'[1]TCE - ANEXO III - Preencher'!V88</f>
        <v>0</v>
      </c>
      <c r="V79" s="16">
        <f t="shared" si="10"/>
        <v>11.677296416938111</v>
      </c>
      <c r="W79" s="17" t="str">
        <f>IF('[1]TCE - ANEXO III - Preencher'!X88="","",'[1]TCE - ANEXO III - Preencher'!X88)</f>
        <v/>
      </c>
      <c r="X79" s="15">
        <f>'[1]TCE - ANEXO III - Preencher'!Y88</f>
        <v>1718.12</v>
      </c>
      <c r="Y79" s="15">
        <f>'[1]TCE - ANEXO III - Preencher'!Z88</f>
        <v>0</v>
      </c>
      <c r="Z79" s="16">
        <f t="shared" si="11"/>
        <v>1718.12</v>
      </c>
      <c r="AA79" s="17" t="str">
        <f>IF('[1]TCE - ANEXO III - Preencher'!AB88="","",'[1]TCE - ANEXO III - Preencher'!AB88)</f>
        <v>Piso da Enfermagem</v>
      </c>
      <c r="AB79" s="15">
        <f t="shared" si="6"/>
        <v>2377.5566449511398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ELIZANGELA PEREIRA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11/2024</v>
      </c>
      <c r="H80" s="14">
        <f>'[1]TCE - ANEXO III - Preencher'!I89</f>
        <v>0</v>
      </c>
      <c r="I80" s="14">
        <f>'[1]TCE - ANEXO III - Preencher'!J89</f>
        <v>394.5</v>
      </c>
      <c r="J80" s="14">
        <f>'[1]TCE - ANEXO III - Preencher'!K89</f>
        <v>0</v>
      </c>
      <c r="K80" s="15">
        <f>'[1]TCE - ANEXO III - Preencher'!L89</f>
        <v>268.08100977198694</v>
      </c>
      <c r="L80" s="15">
        <f>'[1]TCE - ANEXO III - Preencher'!M89</f>
        <v>0</v>
      </c>
      <c r="M80" s="15">
        <f t="shared" si="7"/>
        <v>268.08100977198694</v>
      </c>
      <c r="N80" s="15">
        <f>'[1]TCE - ANEXO III - Preencher'!O89</f>
        <v>5.9028338762214982</v>
      </c>
      <c r="O80" s="15">
        <f>'[1]TCE - ANEXO III - Preencher'!P89</f>
        <v>0</v>
      </c>
      <c r="P80" s="16">
        <f t="shared" si="8"/>
        <v>5.9028338762214982</v>
      </c>
      <c r="Q80" s="15">
        <f>'[1]TCE - ANEXO III - Preencher'!R89</f>
        <v>35.075504885993489</v>
      </c>
      <c r="R80" s="15">
        <f>'[1]TCE - ANEXO III - Preencher'!S89</f>
        <v>0</v>
      </c>
      <c r="S80" s="16">
        <f t="shared" si="9"/>
        <v>35.075504885993489</v>
      </c>
      <c r="T80" s="15">
        <f>'[1]TCE - ANEXO III - Preencher'!U89</f>
        <v>11.677296416938111</v>
      </c>
      <c r="U80" s="15">
        <f>'[1]TCE - ANEXO III - Preencher'!V89</f>
        <v>0</v>
      </c>
      <c r="V80" s="16">
        <f t="shared" si="10"/>
        <v>11.677296416938111</v>
      </c>
      <c r="W80" s="17" t="str">
        <f>IF('[1]TCE - ANEXO III - Preencher'!X89="","",'[1]TCE - ANEXO III - Preencher'!X89)</f>
        <v/>
      </c>
      <c r="X80" s="15">
        <f>'[1]TCE - ANEXO III - Preencher'!Y89</f>
        <v>1718.12</v>
      </c>
      <c r="Y80" s="15">
        <f>'[1]TCE - ANEXO III - Preencher'!Z89</f>
        <v>0</v>
      </c>
      <c r="Z80" s="16">
        <f t="shared" si="11"/>
        <v>1718.12</v>
      </c>
      <c r="AA80" s="17" t="str">
        <f>IF('[1]TCE - ANEXO III - Preencher'!AB89="","",'[1]TCE - ANEXO III - Preencher'!AB89)</f>
        <v>Piso da Enfermagem</v>
      </c>
      <c r="AB80" s="15">
        <f t="shared" si="6"/>
        <v>2433.35664495114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EMANUELA ARAUJO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4221-05</v>
      </c>
      <c r="G81" s="13" t="str">
        <f>IF('[1]TCE - ANEXO III - Preencher'!H90="","",'[1]TCE - ANEXO III - Preencher'!H90)</f>
        <v>11/2024</v>
      </c>
      <c r="H81" s="14">
        <f>'[1]TCE - ANEXO III - Preencher'!I90</f>
        <v>0</v>
      </c>
      <c r="I81" s="14">
        <f>'[1]TCE - ANEXO III - Preencher'!J90</f>
        <v>218.12</v>
      </c>
      <c r="J81" s="14">
        <f>'[1]TCE - ANEXO III - Preencher'!K90</f>
        <v>0</v>
      </c>
      <c r="K81" s="15">
        <f>'[1]TCE - ANEXO III - Preencher'!L90</f>
        <v>268.08100977198694</v>
      </c>
      <c r="L81" s="15">
        <f>'[1]TCE - ANEXO III - Preencher'!M90</f>
        <v>28.87</v>
      </c>
      <c r="M81" s="15">
        <f t="shared" si="7"/>
        <v>239.21100977198694</v>
      </c>
      <c r="N81" s="15">
        <f>'[1]TCE - ANEXO III - Preencher'!O90</f>
        <v>5.9028338762214982</v>
      </c>
      <c r="O81" s="15">
        <f>'[1]TCE - ANEXO III - Preencher'!P90</f>
        <v>0</v>
      </c>
      <c r="P81" s="16">
        <f t="shared" si="8"/>
        <v>5.9028338762214982</v>
      </c>
      <c r="Q81" s="15">
        <f>'[1]TCE - ANEXO III - Preencher'!R90</f>
        <v>35.075504885993489</v>
      </c>
      <c r="R81" s="15">
        <f>'[1]TCE - ANEXO III - Preencher'!S90</f>
        <v>0</v>
      </c>
      <c r="S81" s="16">
        <f t="shared" si="9"/>
        <v>35.075504885993489</v>
      </c>
      <c r="T81" s="15">
        <f>'[1]TCE - ANEXO III - Preencher'!U90</f>
        <v>11.677296416938111</v>
      </c>
      <c r="U81" s="15">
        <f>'[1]TCE - ANEXO III - Preencher'!V90</f>
        <v>0</v>
      </c>
      <c r="V81" s="16">
        <f t="shared" si="10"/>
        <v>11.677296416938111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509.98664495114008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EMANUELLE CABRAL DE ALBUQUERQUE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4101-05</v>
      </c>
      <c r="G82" s="13" t="str">
        <f>IF('[1]TCE - ANEXO III - Preencher'!H91="","",'[1]TCE - ANEXO III - Preencher'!H91)</f>
        <v>11/2024</v>
      </c>
      <c r="H82" s="14">
        <f>'[1]TCE - ANEXO III - Preencher'!I91</f>
        <v>0</v>
      </c>
      <c r="I82" s="14">
        <f>'[1]TCE - ANEXO III - Preencher'!J91</f>
        <v>1641.46</v>
      </c>
      <c r="J82" s="14">
        <f>'[1]TCE - ANEXO III - Preencher'!K91</f>
        <v>0</v>
      </c>
      <c r="K82" s="15">
        <f>'[1]TCE - ANEXO III - Preencher'!L91</f>
        <v>268.08100977198694</v>
      </c>
      <c r="L82" s="15">
        <f>'[1]TCE - ANEXO III - Preencher'!M91</f>
        <v>70.400000000000006</v>
      </c>
      <c r="M82" s="15">
        <f t="shared" si="7"/>
        <v>197.68100977198694</v>
      </c>
      <c r="N82" s="15">
        <f>'[1]TCE - ANEXO III - Preencher'!O91</f>
        <v>5.9028338762214982</v>
      </c>
      <c r="O82" s="15">
        <f>'[1]TCE - ANEXO III - Preencher'!P91</f>
        <v>0</v>
      </c>
      <c r="P82" s="16">
        <f t="shared" si="8"/>
        <v>5.9028338762214982</v>
      </c>
      <c r="Q82" s="15">
        <f>'[1]TCE - ANEXO III - Preencher'!R91</f>
        <v>35.075504885993489</v>
      </c>
      <c r="R82" s="15">
        <f>'[1]TCE - ANEXO III - Preencher'!S91</f>
        <v>0</v>
      </c>
      <c r="S82" s="16">
        <f t="shared" si="9"/>
        <v>35.075504885993489</v>
      </c>
      <c r="T82" s="15">
        <f>'[1]TCE - ANEXO III - Preencher'!U91</f>
        <v>11.677296416938111</v>
      </c>
      <c r="U82" s="15">
        <f>'[1]TCE - ANEXO III - Preencher'!V91</f>
        <v>0</v>
      </c>
      <c r="V82" s="16">
        <f t="shared" si="10"/>
        <v>11.677296416938111</v>
      </c>
      <c r="W82" s="17" t="str">
        <f>IF('[1]TCE - ANEXO III - Preencher'!X91="","",'[1]TCE - ANEXO III - Preencher'!X91)</f>
        <v>Auxílio creche.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1891.79664495114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ERICA SIQUEIRA VALADARES BRASILEIRO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11/2024</v>
      </c>
      <c r="H83" s="14">
        <f>'[1]TCE - ANEXO III - Preencher'!I92</f>
        <v>0</v>
      </c>
      <c r="I83" s="14">
        <f>'[1]TCE - ANEXO III - Preencher'!J92</f>
        <v>651.91999999999996</v>
      </c>
      <c r="J83" s="14">
        <f>'[1]TCE - ANEXO III - Preencher'!K92</f>
        <v>0</v>
      </c>
      <c r="K83" s="15">
        <f>'[1]TCE - ANEXO III - Preencher'!L92</f>
        <v>268.08100977198694</v>
      </c>
      <c r="L83" s="15">
        <f>'[1]TCE - ANEXO III - Preencher'!M92</f>
        <v>2.39</v>
      </c>
      <c r="M83" s="15">
        <f t="shared" si="7"/>
        <v>265.69100977198696</v>
      </c>
      <c r="N83" s="15">
        <f>'[1]TCE - ANEXO III - Preencher'!O92</f>
        <v>5.9028338762214982</v>
      </c>
      <c r="O83" s="15">
        <f>'[1]TCE - ANEXO III - Preencher'!P92</f>
        <v>0</v>
      </c>
      <c r="P83" s="16">
        <f t="shared" si="8"/>
        <v>5.9028338762214982</v>
      </c>
      <c r="Q83" s="15">
        <f>'[1]TCE - ANEXO III - Preencher'!R92</f>
        <v>35.075504885993489</v>
      </c>
      <c r="R83" s="15">
        <f>'[1]TCE - ANEXO III - Preencher'!S92</f>
        <v>0</v>
      </c>
      <c r="S83" s="16">
        <f t="shared" si="9"/>
        <v>35.075504885993489</v>
      </c>
      <c r="T83" s="15">
        <f>'[1]TCE - ANEXO III - Preencher'!U92</f>
        <v>11.677296416938111</v>
      </c>
      <c r="U83" s="15">
        <f>'[1]TCE - ANEXO III - Preencher'!V92</f>
        <v>0</v>
      </c>
      <c r="V83" s="16">
        <f t="shared" si="10"/>
        <v>11.677296416938111</v>
      </c>
      <c r="W83" s="17" t="str">
        <f>IF('[1]TCE - ANEXO III - Preencher'!X92="","",'[1]TCE - ANEXO III - Preencher'!X92)</f>
        <v/>
      </c>
      <c r="X83" s="15">
        <f>'[1]TCE - ANEXO III - Preencher'!Y92</f>
        <v>1947.64</v>
      </c>
      <c r="Y83" s="15">
        <f>'[1]TCE - ANEXO III - Preencher'!Z92</f>
        <v>0</v>
      </c>
      <c r="Z83" s="16">
        <f t="shared" si="11"/>
        <v>1947.64</v>
      </c>
      <c r="AA83" s="17" t="str">
        <f>IF('[1]TCE - ANEXO III - Preencher'!AB92="","",'[1]TCE - ANEXO III - Preencher'!AB92)</f>
        <v>Piso da Enfermagem</v>
      </c>
      <c r="AB83" s="15">
        <f t="shared" si="6"/>
        <v>2917.9066449511402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ERICK HENRIQUE CAETANO DE SOUZA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11/2024</v>
      </c>
      <c r="H84" s="14">
        <f>'[1]TCE - ANEXO III - Preencher'!I93</f>
        <v>0</v>
      </c>
      <c r="I84" s="14">
        <f>'[1]TCE - ANEXO III - Preencher'!J93</f>
        <v>341.17</v>
      </c>
      <c r="J84" s="14">
        <f>'[1]TCE - ANEXO III - Preencher'!K93</f>
        <v>0</v>
      </c>
      <c r="K84" s="15">
        <f>'[1]TCE - ANEXO III - Preencher'!L93</f>
        <v>268.08100977198694</v>
      </c>
      <c r="L84" s="15">
        <f>'[1]TCE - ANEXO III - Preencher'!M93</f>
        <v>1.39</v>
      </c>
      <c r="M84" s="15">
        <f t="shared" si="7"/>
        <v>266.69100977198696</v>
      </c>
      <c r="N84" s="15">
        <f>'[1]TCE - ANEXO III - Preencher'!O93</f>
        <v>5.9028338762214982</v>
      </c>
      <c r="O84" s="15">
        <f>'[1]TCE - ANEXO III - Preencher'!P93</f>
        <v>0</v>
      </c>
      <c r="P84" s="16">
        <f t="shared" si="8"/>
        <v>5.9028338762214982</v>
      </c>
      <c r="Q84" s="15">
        <f>'[1]TCE - ANEXO III - Preencher'!R93</f>
        <v>35.075504885993489</v>
      </c>
      <c r="R84" s="15">
        <f>'[1]TCE - ANEXO III - Preencher'!S93</f>
        <v>0</v>
      </c>
      <c r="S84" s="16">
        <f t="shared" si="9"/>
        <v>35.075504885993489</v>
      </c>
      <c r="T84" s="15">
        <f>'[1]TCE - ANEXO III - Preencher'!U93</f>
        <v>11.677296416938111</v>
      </c>
      <c r="U84" s="15">
        <f>'[1]TCE - ANEXO III - Preencher'!V93</f>
        <v>0</v>
      </c>
      <c r="V84" s="16">
        <f t="shared" si="10"/>
        <v>11.677296416938111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660.51664495114017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ERICK MACEDO BARBOSA DE SOUSA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11/2024</v>
      </c>
      <c r="H85" s="14">
        <f>'[1]TCE - ANEXO III - Preencher'!I94</f>
        <v>0</v>
      </c>
      <c r="I85" s="14">
        <f>'[1]TCE - ANEXO III - Preencher'!J94</f>
        <v>222.32</v>
      </c>
      <c r="J85" s="14">
        <f>'[1]TCE - ANEXO III - Preencher'!K94</f>
        <v>0</v>
      </c>
      <c r="K85" s="15">
        <f>'[1]TCE - ANEXO III - Preencher'!L94</f>
        <v>268.08100977198694</v>
      </c>
      <c r="L85" s="15">
        <f>'[1]TCE - ANEXO III - Preencher'!M94</f>
        <v>0</v>
      </c>
      <c r="M85" s="15">
        <f t="shared" si="7"/>
        <v>268.08100977198694</v>
      </c>
      <c r="N85" s="15">
        <f>'[1]TCE - ANEXO III - Preencher'!O94</f>
        <v>5.9028338762214982</v>
      </c>
      <c r="O85" s="15">
        <f>'[1]TCE - ANEXO III - Preencher'!P94</f>
        <v>1.23</v>
      </c>
      <c r="P85" s="16">
        <f t="shared" si="8"/>
        <v>4.6728338762214978</v>
      </c>
      <c r="Q85" s="15">
        <f>'[1]TCE - ANEXO III - Preencher'!R94</f>
        <v>35.075504885993489</v>
      </c>
      <c r="R85" s="15">
        <f>'[1]TCE - ANEXO III - Preencher'!S94</f>
        <v>0</v>
      </c>
      <c r="S85" s="16">
        <f t="shared" si="9"/>
        <v>35.075504885993489</v>
      </c>
      <c r="T85" s="15">
        <f>'[1]TCE - ANEXO III - Preencher'!U94</f>
        <v>11.677296416938111</v>
      </c>
      <c r="U85" s="15">
        <f>'[1]TCE - ANEXO III - Preencher'!V94</f>
        <v>0</v>
      </c>
      <c r="V85" s="16">
        <f t="shared" si="10"/>
        <v>11.677296416938111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541.82664495114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ERIK SANTOS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5174-15</v>
      </c>
      <c r="G86" s="13" t="str">
        <f>IF('[1]TCE - ANEXO III - Preencher'!H95="","",'[1]TCE - ANEXO III - Preencher'!H95)</f>
        <v>11/2024</v>
      </c>
      <c r="H86" s="14">
        <f>'[1]TCE - ANEXO III - Preencher'!I95</f>
        <v>0</v>
      </c>
      <c r="I86" s="14">
        <f>'[1]TCE - ANEXO III - Preencher'!J95</f>
        <v>44.37</v>
      </c>
      <c r="J86" s="14">
        <f>'[1]TCE - ANEXO III - Preencher'!K95</f>
        <v>0</v>
      </c>
      <c r="K86" s="15">
        <f>'[1]TCE - ANEXO III - Preencher'!L95</f>
        <v>268.08100977198694</v>
      </c>
      <c r="L86" s="15">
        <f>'[1]TCE - ANEXO III - Preencher'!M95</f>
        <v>0</v>
      </c>
      <c r="M86" s="15">
        <f t="shared" si="7"/>
        <v>268.08100977198694</v>
      </c>
      <c r="N86" s="15">
        <f>'[1]TCE - ANEXO III - Preencher'!O95</f>
        <v>5.9028338762214982</v>
      </c>
      <c r="O86" s="15">
        <f>'[1]TCE - ANEXO III - Preencher'!P95</f>
        <v>0</v>
      </c>
      <c r="P86" s="16">
        <f t="shared" si="8"/>
        <v>5.9028338762214982</v>
      </c>
      <c r="Q86" s="15">
        <f>'[1]TCE - ANEXO III - Preencher'!R95</f>
        <v>35.075504885993489</v>
      </c>
      <c r="R86" s="15">
        <f>'[1]TCE - ANEXO III - Preencher'!S95</f>
        <v>0</v>
      </c>
      <c r="S86" s="16">
        <f t="shared" si="9"/>
        <v>35.075504885993489</v>
      </c>
      <c r="T86" s="15">
        <f>'[1]TCE - ANEXO III - Preencher'!U95</f>
        <v>11.677296416938111</v>
      </c>
      <c r="U86" s="15">
        <f>'[1]TCE - ANEXO III - Preencher'!V95</f>
        <v>0</v>
      </c>
      <c r="V86" s="16">
        <f t="shared" si="10"/>
        <v>11.677296416938111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365.10664495114008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ERIKA KAYLLANE DOS SANTOS LIMA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11/2024</v>
      </c>
      <c r="H87" s="14">
        <f>'[1]TCE - ANEXO III - Preencher'!I96</f>
        <v>0</v>
      </c>
      <c r="I87" s="14">
        <f>'[1]TCE - ANEXO III - Preencher'!J96</f>
        <v>20.63</v>
      </c>
      <c r="J87" s="14">
        <f>'[1]TCE - ANEXO III - Preencher'!K96</f>
        <v>0</v>
      </c>
      <c r="K87" s="15">
        <f>'[1]TCE - ANEXO III - Preencher'!L96</f>
        <v>268.08100977198694</v>
      </c>
      <c r="L87" s="15">
        <f>'[1]TCE - ANEXO III - Preencher'!M96</f>
        <v>0</v>
      </c>
      <c r="M87" s="15">
        <f t="shared" si="7"/>
        <v>268.08100977198694</v>
      </c>
      <c r="N87" s="15">
        <f>'[1]TCE - ANEXO III - Preencher'!O96</f>
        <v>5.9028338762214982</v>
      </c>
      <c r="O87" s="15">
        <f>'[1]TCE - ANEXO III - Preencher'!P96</f>
        <v>0</v>
      </c>
      <c r="P87" s="16">
        <f t="shared" si="8"/>
        <v>5.9028338762214982</v>
      </c>
      <c r="Q87" s="15">
        <f>'[1]TCE - ANEXO III - Preencher'!R96</f>
        <v>35.075504885993489</v>
      </c>
      <c r="R87" s="15">
        <f>'[1]TCE - ANEXO III - Preencher'!S96</f>
        <v>0</v>
      </c>
      <c r="S87" s="16">
        <f t="shared" si="9"/>
        <v>35.075504885993489</v>
      </c>
      <c r="T87" s="15">
        <f>'[1]TCE - ANEXO III - Preencher'!U96</f>
        <v>11.677296416938111</v>
      </c>
      <c r="U87" s="15">
        <f>'[1]TCE - ANEXO III - Preencher'!V96</f>
        <v>0</v>
      </c>
      <c r="V87" s="16">
        <f t="shared" si="10"/>
        <v>11.677296416938111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341.36664495114007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ERIKA MANUELLA FIGUEIROA BARRETO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2251-24</v>
      </c>
      <c r="G88" s="13" t="str">
        <f>IF('[1]TCE - ANEXO III - Preencher'!H97="","",'[1]TCE - ANEXO III - Preencher'!H97)</f>
        <v>11/2024</v>
      </c>
      <c r="H88" s="14">
        <f>'[1]TCE - ANEXO III - Preencher'!I97</f>
        <v>0</v>
      </c>
      <c r="I88" s="14">
        <f>'[1]TCE - ANEXO III - Preencher'!J97</f>
        <v>561.05999999999995</v>
      </c>
      <c r="J88" s="14">
        <f>'[1]TCE - ANEXO III - Preencher'!K97</f>
        <v>0</v>
      </c>
      <c r="K88" s="15">
        <f>'[1]TCE - ANEXO III - Preencher'!L97</f>
        <v>268.08100977198694</v>
      </c>
      <c r="L88" s="15">
        <f>'[1]TCE - ANEXO III - Preencher'!M97</f>
        <v>4.24</v>
      </c>
      <c r="M88" s="15">
        <f t="shared" si="7"/>
        <v>263.84100977198693</v>
      </c>
      <c r="N88" s="15">
        <f>'[1]TCE - ANEXO III - Preencher'!O97</f>
        <v>5.9028338762214982</v>
      </c>
      <c r="O88" s="15">
        <f>'[1]TCE - ANEXO III - Preencher'!P97</f>
        <v>1.23</v>
      </c>
      <c r="P88" s="16">
        <f t="shared" si="8"/>
        <v>4.6728338762214978</v>
      </c>
      <c r="Q88" s="15">
        <f>'[1]TCE - ANEXO III - Preencher'!R97</f>
        <v>35.075504885993489</v>
      </c>
      <c r="R88" s="15">
        <f>'[1]TCE - ANEXO III - Preencher'!S97</f>
        <v>0</v>
      </c>
      <c r="S88" s="16">
        <f t="shared" si="9"/>
        <v>35.075504885993489</v>
      </c>
      <c r="T88" s="15">
        <f>'[1]TCE - ANEXO III - Preencher'!U97</f>
        <v>11.677296416938111</v>
      </c>
      <c r="U88" s="15">
        <f>'[1]TCE - ANEXO III - Preencher'!V97</f>
        <v>0</v>
      </c>
      <c r="V88" s="16">
        <f t="shared" si="10"/>
        <v>11.677296416938111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876.32664495114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ERIKA MARIA DO NASCIMENTO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11/2024</v>
      </c>
      <c r="H89" s="14">
        <f>'[1]TCE - ANEXO III - Preencher'!I98</f>
        <v>0</v>
      </c>
      <c r="I89" s="14">
        <f>'[1]TCE - ANEXO III - Preencher'!J98</f>
        <v>396.7</v>
      </c>
      <c r="J89" s="14">
        <f>'[1]TCE - ANEXO III - Preencher'!K98</f>
        <v>0</v>
      </c>
      <c r="K89" s="15">
        <f>'[1]TCE - ANEXO III - Preencher'!L98</f>
        <v>268.08100977198694</v>
      </c>
      <c r="L89" s="15">
        <f>'[1]TCE - ANEXO III - Preencher'!M98</f>
        <v>28.41</v>
      </c>
      <c r="M89" s="15">
        <f t="shared" si="7"/>
        <v>239.67100977198695</v>
      </c>
      <c r="N89" s="15">
        <f>'[1]TCE - ANEXO III - Preencher'!O98</f>
        <v>5.9028338762214982</v>
      </c>
      <c r="O89" s="15">
        <f>'[1]TCE - ANEXO III - Preencher'!P98</f>
        <v>0</v>
      </c>
      <c r="P89" s="16">
        <f t="shared" si="8"/>
        <v>5.9028338762214982</v>
      </c>
      <c r="Q89" s="15">
        <f>'[1]TCE - ANEXO III - Preencher'!R98</f>
        <v>35.075504885993489</v>
      </c>
      <c r="R89" s="15">
        <f>'[1]TCE - ANEXO III - Preencher'!S98</f>
        <v>85.23</v>
      </c>
      <c r="S89" s="16">
        <f t="shared" si="9"/>
        <v>-50.154495114006515</v>
      </c>
      <c r="T89" s="15">
        <f>'[1]TCE - ANEXO III - Preencher'!U98</f>
        <v>11.677296416938111</v>
      </c>
      <c r="U89" s="15">
        <f>'[1]TCE - ANEXO III - Preencher'!V98</f>
        <v>0</v>
      </c>
      <c r="V89" s="16">
        <f t="shared" si="10"/>
        <v>11.677296416938111</v>
      </c>
      <c r="W89" s="17" t="str">
        <f>IF('[1]TCE - ANEXO III - Preencher'!X98="","",'[1]TCE - ANEXO III - Preencher'!X98)</f>
        <v>Auxílio creche.</v>
      </c>
      <c r="X89" s="15">
        <f>'[1]TCE - ANEXO III - Preencher'!Y98</f>
        <v>1718.12</v>
      </c>
      <c r="Y89" s="15">
        <f>'[1]TCE - ANEXO III - Preencher'!Z98</f>
        <v>0</v>
      </c>
      <c r="Z89" s="16">
        <f t="shared" si="11"/>
        <v>1718.12</v>
      </c>
      <c r="AA89" s="17" t="str">
        <f>IF('[1]TCE - ANEXO III - Preencher'!AB98="","",'[1]TCE - ANEXO III - Preencher'!AB98)</f>
        <v>Piso da Enfermagem</v>
      </c>
      <c r="AB89" s="15">
        <f t="shared" si="6"/>
        <v>2321.9166449511399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ESTEFANY DOS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11/2024</v>
      </c>
      <c r="H90" s="14">
        <f>'[1]TCE - ANEXO III - Preencher'!I99</f>
        <v>0</v>
      </c>
      <c r="I90" s="14">
        <f>'[1]TCE - ANEXO III - Preencher'!J99</f>
        <v>373.84</v>
      </c>
      <c r="J90" s="14">
        <f>'[1]TCE - ANEXO III - Preencher'!K99</f>
        <v>0</v>
      </c>
      <c r="K90" s="15">
        <f>'[1]TCE - ANEXO III - Preencher'!L99</f>
        <v>268.08100977198694</v>
      </c>
      <c r="L90" s="15">
        <f>'[1]TCE - ANEXO III - Preencher'!M99</f>
        <v>22.53</v>
      </c>
      <c r="M90" s="15">
        <f t="shared" si="7"/>
        <v>245.55100977198694</v>
      </c>
      <c r="N90" s="15">
        <f>'[1]TCE - ANEXO III - Preencher'!O99</f>
        <v>5.9028338762214982</v>
      </c>
      <c r="O90" s="15">
        <f>'[1]TCE - ANEXO III - Preencher'!P99</f>
        <v>0</v>
      </c>
      <c r="P90" s="16">
        <f t="shared" si="8"/>
        <v>5.9028338762214982</v>
      </c>
      <c r="Q90" s="15">
        <f>'[1]TCE - ANEXO III - Preencher'!R99</f>
        <v>35.075504885993489</v>
      </c>
      <c r="R90" s="15">
        <f>'[1]TCE - ANEXO III - Preencher'!S99</f>
        <v>67.59</v>
      </c>
      <c r="S90" s="16">
        <f t="shared" si="9"/>
        <v>-32.514495114006515</v>
      </c>
      <c r="T90" s="15">
        <f>'[1]TCE - ANEXO III - Preencher'!U99</f>
        <v>11.677296416938111</v>
      </c>
      <c r="U90" s="15">
        <f>'[1]TCE - ANEXO III - Preencher'!V99</f>
        <v>0</v>
      </c>
      <c r="V90" s="16">
        <f t="shared" si="10"/>
        <v>11.677296416938111</v>
      </c>
      <c r="W90" s="17" t="str">
        <f>IF('[1]TCE - ANEXO III - Preencher'!X99="","",'[1]TCE - ANEXO III - Preencher'!X99)</f>
        <v/>
      </c>
      <c r="X90" s="15">
        <f>'[1]TCE - ANEXO III - Preencher'!Y99</f>
        <v>1718.12</v>
      </c>
      <c r="Y90" s="15">
        <f>'[1]TCE - ANEXO III - Preencher'!Z99</f>
        <v>0</v>
      </c>
      <c r="Z90" s="16">
        <f t="shared" si="11"/>
        <v>1718.12</v>
      </c>
      <c r="AA90" s="17" t="str">
        <f>IF('[1]TCE - ANEXO III - Preencher'!AB99="","",'[1]TCE - ANEXO III - Preencher'!AB99)</f>
        <v>Piso da Enfermagem</v>
      </c>
      <c r="AB90" s="15">
        <f t="shared" si="6"/>
        <v>2322.5766449511398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ESTER DA SILVA DO NASCIMENTO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4221-05</v>
      </c>
      <c r="G91" s="13" t="str">
        <f>IF('[1]TCE - ANEXO III - Preencher'!H100="","",'[1]TCE - ANEXO III - Preencher'!H100)</f>
        <v>11/2024</v>
      </c>
      <c r="H91" s="14">
        <f>'[1]TCE - ANEXO III - Preencher'!I100</f>
        <v>0</v>
      </c>
      <c r="I91" s="14">
        <f>'[1]TCE - ANEXO III - Preencher'!J100</f>
        <v>221.8</v>
      </c>
      <c r="J91" s="14">
        <f>'[1]TCE - ANEXO III - Preencher'!K100</f>
        <v>0</v>
      </c>
      <c r="K91" s="15">
        <f>'[1]TCE - ANEXO III - Preencher'!L100</f>
        <v>268.08100977198694</v>
      </c>
      <c r="L91" s="15">
        <f>'[1]TCE - ANEXO III - Preencher'!M100</f>
        <v>28.87</v>
      </c>
      <c r="M91" s="15">
        <f t="shared" si="7"/>
        <v>239.21100977198694</v>
      </c>
      <c r="N91" s="15">
        <f>'[1]TCE - ANEXO III - Preencher'!O100</f>
        <v>5.9028338762214982</v>
      </c>
      <c r="O91" s="15">
        <f>'[1]TCE - ANEXO III - Preencher'!P100</f>
        <v>0</v>
      </c>
      <c r="P91" s="16">
        <f t="shared" si="8"/>
        <v>5.9028338762214982</v>
      </c>
      <c r="Q91" s="15">
        <f>'[1]TCE - ANEXO III - Preencher'!R100</f>
        <v>35.075504885993489</v>
      </c>
      <c r="R91" s="15">
        <f>'[1]TCE - ANEXO III - Preencher'!S100</f>
        <v>86.61</v>
      </c>
      <c r="S91" s="16">
        <f t="shared" si="9"/>
        <v>-51.534495114006511</v>
      </c>
      <c r="T91" s="15">
        <f>'[1]TCE - ANEXO III - Preencher'!U100</f>
        <v>11.677296416938111</v>
      </c>
      <c r="U91" s="15">
        <f>'[1]TCE - ANEXO III - Preencher'!V100</f>
        <v>0</v>
      </c>
      <c r="V91" s="16">
        <f t="shared" si="10"/>
        <v>11.677296416938111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427.05664495114007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EVELLYN THALYTA NASCIMENTO DE PAULA ALMEIDA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11/2024</v>
      </c>
      <c r="H92" s="14">
        <f>'[1]TCE - ANEXO III - Preencher'!I101</f>
        <v>0</v>
      </c>
      <c r="I92" s="14">
        <f>'[1]TCE - ANEXO III - Preencher'!J101</f>
        <v>408.38</v>
      </c>
      <c r="J92" s="14">
        <f>'[1]TCE - ANEXO III - Preencher'!K101</f>
        <v>0</v>
      </c>
      <c r="K92" s="15">
        <f>'[1]TCE - ANEXO III - Preencher'!L101</f>
        <v>268.08100977198694</v>
      </c>
      <c r="L92" s="15">
        <f>'[1]TCE - ANEXO III - Preencher'!M101</f>
        <v>3.33</v>
      </c>
      <c r="M92" s="15">
        <f t="shared" si="7"/>
        <v>264.75100977198696</v>
      </c>
      <c r="N92" s="15">
        <f>'[1]TCE - ANEXO III - Preencher'!O101</f>
        <v>5.9028338762214982</v>
      </c>
      <c r="O92" s="15">
        <f>'[1]TCE - ANEXO III - Preencher'!P101</f>
        <v>0</v>
      </c>
      <c r="P92" s="16">
        <f t="shared" si="8"/>
        <v>5.9028338762214982</v>
      </c>
      <c r="Q92" s="15">
        <f>'[1]TCE - ANEXO III - Preencher'!R101</f>
        <v>35.075504885993489</v>
      </c>
      <c r="R92" s="15">
        <f>'[1]TCE - ANEXO III - Preencher'!S101</f>
        <v>0</v>
      </c>
      <c r="S92" s="16">
        <f t="shared" si="9"/>
        <v>35.075504885993489</v>
      </c>
      <c r="T92" s="15">
        <f>'[1]TCE - ANEXO III - Preencher'!U101</f>
        <v>11.677296416938111</v>
      </c>
      <c r="U92" s="15">
        <f>'[1]TCE - ANEXO III - Preencher'!V101</f>
        <v>0</v>
      </c>
      <c r="V92" s="16">
        <f t="shared" si="10"/>
        <v>11.677296416938111</v>
      </c>
      <c r="W92" s="17" t="str">
        <f>IF('[1]TCE - ANEXO III - Preencher'!X101="","",'[1]TCE - ANEXO III - Preencher'!X101)</f>
        <v/>
      </c>
      <c r="X92" s="15">
        <f>'[1]TCE - ANEXO III - Preencher'!Y101</f>
        <v>1504.47</v>
      </c>
      <c r="Y92" s="15">
        <f>'[1]TCE - ANEXO III - Preencher'!Z101</f>
        <v>0</v>
      </c>
      <c r="Z92" s="16">
        <f t="shared" si="11"/>
        <v>1504.47</v>
      </c>
      <c r="AA92" s="17" t="str">
        <f>IF('[1]TCE - ANEXO III - Preencher'!AB101="","",'[1]TCE - ANEXO III - Preencher'!AB101)</f>
        <v>Piso da Enfermagem</v>
      </c>
      <c r="AB92" s="15">
        <f t="shared" si="6"/>
        <v>2230.2566449511401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FABIANA BARBOSA DE ALBUQUERQUE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2516-05</v>
      </c>
      <c r="G93" s="13" t="str">
        <f>IF('[1]TCE - ANEXO III - Preencher'!H102="","",'[1]TCE - ANEXO III - Preencher'!H102)</f>
        <v>11/2024</v>
      </c>
      <c r="H93" s="14">
        <f>'[1]TCE - ANEXO III - Preencher'!I102</f>
        <v>0</v>
      </c>
      <c r="I93" s="14">
        <f>'[1]TCE - ANEXO III - Preencher'!J102</f>
        <v>485.82</v>
      </c>
      <c r="J93" s="14">
        <f>'[1]TCE - ANEXO III - Preencher'!K102</f>
        <v>0</v>
      </c>
      <c r="K93" s="15">
        <f>'[1]TCE - ANEXO III - Preencher'!L102</f>
        <v>268.08100977198694</v>
      </c>
      <c r="L93" s="15">
        <f>'[1]TCE - ANEXO III - Preencher'!M102</f>
        <v>0</v>
      </c>
      <c r="M93" s="15">
        <f t="shared" si="7"/>
        <v>268.08100977198694</v>
      </c>
      <c r="N93" s="15">
        <f>'[1]TCE - ANEXO III - Preencher'!O102</f>
        <v>5.9028338762214982</v>
      </c>
      <c r="O93" s="15">
        <f>'[1]TCE - ANEXO III - Preencher'!P102</f>
        <v>0</v>
      </c>
      <c r="P93" s="16">
        <f t="shared" si="8"/>
        <v>5.9028338762214982</v>
      </c>
      <c r="Q93" s="15">
        <f>'[1]TCE - ANEXO III - Preencher'!R102</f>
        <v>35.075504885993489</v>
      </c>
      <c r="R93" s="15">
        <f>'[1]TCE - ANEXO III - Preencher'!S102</f>
        <v>0</v>
      </c>
      <c r="S93" s="16">
        <f t="shared" si="9"/>
        <v>35.075504885993489</v>
      </c>
      <c r="T93" s="15">
        <f>'[1]TCE - ANEXO III - Preencher'!U102</f>
        <v>11.677296416938111</v>
      </c>
      <c r="U93" s="15">
        <f>'[1]TCE - ANEXO III - Preencher'!V102</f>
        <v>0</v>
      </c>
      <c r="V93" s="16">
        <f t="shared" si="10"/>
        <v>11.677296416938111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806.55664495114013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FABIO JOSE BARBOSA RANGEL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2251-24</v>
      </c>
      <c r="G94" s="13" t="str">
        <f>IF('[1]TCE - ANEXO III - Preencher'!H103="","",'[1]TCE - ANEXO III - Preencher'!H103)</f>
        <v>11/2024</v>
      </c>
      <c r="H94" s="14">
        <f>'[1]TCE - ANEXO III - Preencher'!I103</f>
        <v>0</v>
      </c>
      <c r="I94" s="14">
        <f>'[1]TCE - ANEXO III - Preencher'!J103</f>
        <v>643.69000000000005</v>
      </c>
      <c r="J94" s="14">
        <f>'[1]TCE - ANEXO III - Preencher'!K103</f>
        <v>0</v>
      </c>
      <c r="K94" s="15">
        <f>'[1]TCE - ANEXO III - Preencher'!L103</f>
        <v>268.08100977198694</v>
      </c>
      <c r="L94" s="15">
        <f>'[1]TCE - ANEXO III - Preencher'!M103</f>
        <v>4.09</v>
      </c>
      <c r="M94" s="15">
        <f t="shared" si="7"/>
        <v>263.99100977198697</v>
      </c>
      <c r="N94" s="15">
        <f>'[1]TCE - ANEXO III - Preencher'!O103</f>
        <v>5.9028338762214982</v>
      </c>
      <c r="O94" s="15">
        <f>'[1]TCE - ANEXO III - Preencher'!P103</f>
        <v>1.23</v>
      </c>
      <c r="P94" s="16">
        <f t="shared" si="8"/>
        <v>4.6728338762214978</v>
      </c>
      <c r="Q94" s="15">
        <f>'[1]TCE - ANEXO III - Preencher'!R103</f>
        <v>35.075504885993489</v>
      </c>
      <c r="R94" s="15">
        <f>'[1]TCE - ANEXO III - Preencher'!S103</f>
        <v>0</v>
      </c>
      <c r="S94" s="16">
        <f t="shared" si="9"/>
        <v>35.075504885993489</v>
      </c>
      <c r="T94" s="15">
        <f>'[1]TCE - ANEXO III - Preencher'!U103</f>
        <v>11.677296416938111</v>
      </c>
      <c r="U94" s="15">
        <f>'[1]TCE - ANEXO III - Preencher'!V103</f>
        <v>0</v>
      </c>
      <c r="V94" s="16">
        <f t="shared" si="10"/>
        <v>11.677296416938111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959.10664495114008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FERNANDA DO CARMO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5143-20</v>
      </c>
      <c r="G95" s="13" t="str">
        <f>IF('[1]TCE - ANEXO III - Preencher'!H104="","",'[1]TCE - ANEXO III - Preencher'!H104)</f>
        <v>11/2024</v>
      </c>
      <c r="H95" s="14">
        <f>'[1]TCE - ANEXO III - Preencher'!I104</f>
        <v>0</v>
      </c>
      <c r="I95" s="14">
        <f>'[1]TCE - ANEXO III - Preencher'!J104</f>
        <v>235.18</v>
      </c>
      <c r="J95" s="14">
        <f>'[1]TCE - ANEXO III - Preencher'!K104</f>
        <v>0</v>
      </c>
      <c r="K95" s="15">
        <f>'[1]TCE - ANEXO III - Preencher'!L104</f>
        <v>268.08100977198694</v>
      </c>
      <c r="L95" s="15">
        <f>'[1]TCE - ANEXO III - Preencher'!M104</f>
        <v>28.8</v>
      </c>
      <c r="M95" s="15">
        <f t="shared" si="7"/>
        <v>239.28100977198693</v>
      </c>
      <c r="N95" s="15">
        <f>'[1]TCE - ANEXO III - Preencher'!O104</f>
        <v>5.9028338762214982</v>
      </c>
      <c r="O95" s="15">
        <f>'[1]TCE - ANEXO III - Preencher'!P104</f>
        <v>0</v>
      </c>
      <c r="P95" s="16">
        <f t="shared" si="8"/>
        <v>5.9028338762214982</v>
      </c>
      <c r="Q95" s="15">
        <f>'[1]TCE - ANEXO III - Preencher'!R104</f>
        <v>35.075504885993489</v>
      </c>
      <c r="R95" s="15">
        <f>'[1]TCE - ANEXO III - Preencher'!S104</f>
        <v>86.41</v>
      </c>
      <c r="S95" s="16">
        <f t="shared" si="9"/>
        <v>-51.334495114006508</v>
      </c>
      <c r="T95" s="15">
        <f>'[1]TCE - ANEXO III - Preencher'!U104</f>
        <v>11.677296416938111</v>
      </c>
      <c r="U95" s="15">
        <f>'[1]TCE - ANEXO III - Preencher'!V104</f>
        <v>0</v>
      </c>
      <c r="V95" s="16">
        <f t="shared" si="10"/>
        <v>11.677296416938111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440.70664495114005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FERNANDA SILVESTRE RIBEIRO DA COSTA GOMES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2252-65</v>
      </c>
      <c r="G96" s="13" t="str">
        <f>IF('[1]TCE - ANEXO III - Preencher'!H105="","",'[1]TCE - ANEXO III - Preencher'!H105)</f>
        <v>11/2024</v>
      </c>
      <c r="H96" s="14">
        <f>'[1]TCE - ANEXO III - Preencher'!I105</f>
        <v>0</v>
      </c>
      <c r="I96" s="14">
        <f>'[1]TCE - ANEXO III - Preencher'!J105</f>
        <v>664.82</v>
      </c>
      <c r="J96" s="14">
        <f>'[1]TCE - ANEXO III - Preencher'!K105</f>
        <v>0</v>
      </c>
      <c r="K96" s="15">
        <f>'[1]TCE - ANEXO III - Preencher'!L105</f>
        <v>268.08100977198694</v>
      </c>
      <c r="L96" s="15">
        <f>'[1]TCE - ANEXO III - Preencher'!M105</f>
        <v>3.53</v>
      </c>
      <c r="M96" s="15">
        <f t="shared" si="7"/>
        <v>264.55100977198697</v>
      </c>
      <c r="N96" s="15">
        <f>'[1]TCE - ANEXO III - Preencher'!O105</f>
        <v>5.9028338762214982</v>
      </c>
      <c r="O96" s="15">
        <f>'[1]TCE - ANEXO III - Preencher'!P105</f>
        <v>1.23</v>
      </c>
      <c r="P96" s="16">
        <f t="shared" si="8"/>
        <v>4.6728338762214978</v>
      </c>
      <c r="Q96" s="15">
        <f>'[1]TCE - ANEXO III - Preencher'!R105</f>
        <v>35.075504885993489</v>
      </c>
      <c r="R96" s="15">
        <f>'[1]TCE - ANEXO III - Preencher'!S105</f>
        <v>0</v>
      </c>
      <c r="S96" s="16">
        <f t="shared" si="9"/>
        <v>35.075504885993489</v>
      </c>
      <c r="T96" s="15">
        <f>'[1]TCE - ANEXO III - Preencher'!U105</f>
        <v>11.677296416938111</v>
      </c>
      <c r="U96" s="15">
        <f>'[1]TCE - ANEXO III - Preencher'!V105</f>
        <v>0</v>
      </c>
      <c r="V96" s="16">
        <f t="shared" si="10"/>
        <v>11.677296416938111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980.79664495114014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FILIPE MOREIRA LIMA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2252-65</v>
      </c>
      <c r="G97" s="13" t="str">
        <f>IF('[1]TCE - ANEXO III - Preencher'!H106="","",'[1]TCE - ANEXO III - Preencher'!H106)</f>
        <v>11/2024</v>
      </c>
      <c r="H97" s="14">
        <f>'[1]TCE - ANEXO III - Preencher'!I106</f>
        <v>0</v>
      </c>
      <c r="I97" s="14">
        <f>'[1]TCE - ANEXO III - Preencher'!J106</f>
        <v>558.30999999999995</v>
      </c>
      <c r="J97" s="14">
        <f>'[1]TCE - ANEXO III - Preencher'!K106</f>
        <v>0</v>
      </c>
      <c r="K97" s="15">
        <f>'[1]TCE - ANEXO III - Preencher'!L106</f>
        <v>268.08100977198694</v>
      </c>
      <c r="L97" s="15">
        <f>'[1]TCE - ANEXO III - Preencher'!M106</f>
        <v>4.24</v>
      </c>
      <c r="M97" s="15">
        <f t="shared" si="7"/>
        <v>263.84100977198693</v>
      </c>
      <c r="N97" s="15">
        <f>'[1]TCE - ANEXO III - Preencher'!O106</f>
        <v>5.9028338762214982</v>
      </c>
      <c r="O97" s="15">
        <f>'[1]TCE - ANEXO III - Preencher'!P106</f>
        <v>1.23</v>
      </c>
      <c r="P97" s="16">
        <f t="shared" si="8"/>
        <v>4.6728338762214978</v>
      </c>
      <c r="Q97" s="15">
        <f>'[1]TCE - ANEXO III - Preencher'!R106</f>
        <v>35.075504885993489</v>
      </c>
      <c r="R97" s="15">
        <f>'[1]TCE - ANEXO III - Preencher'!S106</f>
        <v>0</v>
      </c>
      <c r="S97" s="16">
        <f t="shared" si="9"/>
        <v>35.075504885993489</v>
      </c>
      <c r="T97" s="15">
        <f>'[1]TCE - ANEXO III - Preencher'!U106</f>
        <v>11.677296416938111</v>
      </c>
      <c r="U97" s="15">
        <f>'[1]TCE - ANEXO III - Preencher'!V106</f>
        <v>0</v>
      </c>
      <c r="V97" s="16">
        <f t="shared" si="10"/>
        <v>11.677296416938111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873.57664495114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FRANCISCO JERÔNIMO DE ALMEIDA NETO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2251-24</v>
      </c>
      <c r="G98" s="13" t="str">
        <f>IF('[1]TCE - ANEXO III - Preencher'!H107="","",'[1]TCE - ANEXO III - Preencher'!H107)</f>
        <v>11/2024</v>
      </c>
      <c r="H98" s="14">
        <f>'[1]TCE - ANEXO III - Preencher'!I107</f>
        <v>0</v>
      </c>
      <c r="I98" s="14">
        <f>'[1]TCE - ANEXO III - Preencher'!J107</f>
        <v>756.04</v>
      </c>
      <c r="J98" s="14">
        <f>'[1]TCE - ANEXO III - Preencher'!K107</f>
        <v>0</v>
      </c>
      <c r="K98" s="15">
        <f>'[1]TCE - ANEXO III - Preencher'!L107</f>
        <v>268.08100977198694</v>
      </c>
      <c r="L98" s="15">
        <f>'[1]TCE - ANEXO III - Preencher'!M107</f>
        <v>4.24</v>
      </c>
      <c r="M98" s="15">
        <f t="shared" si="7"/>
        <v>263.84100977198693</v>
      </c>
      <c r="N98" s="15">
        <f>'[1]TCE - ANEXO III - Preencher'!O107</f>
        <v>5.9028338762214982</v>
      </c>
      <c r="O98" s="15">
        <f>'[1]TCE - ANEXO III - Preencher'!P107</f>
        <v>1.23</v>
      </c>
      <c r="P98" s="16">
        <f t="shared" si="8"/>
        <v>4.6728338762214978</v>
      </c>
      <c r="Q98" s="15">
        <f>'[1]TCE - ANEXO III - Preencher'!R107</f>
        <v>35.075504885993489</v>
      </c>
      <c r="R98" s="15">
        <f>'[1]TCE - ANEXO III - Preencher'!S107</f>
        <v>0</v>
      </c>
      <c r="S98" s="16">
        <f t="shared" si="9"/>
        <v>35.075504885993489</v>
      </c>
      <c r="T98" s="15">
        <f>'[1]TCE - ANEXO III - Preencher'!U107</f>
        <v>11.677296416938111</v>
      </c>
      <c r="U98" s="15">
        <f>'[1]TCE - ANEXO III - Preencher'!V107</f>
        <v>0</v>
      </c>
      <c r="V98" s="16">
        <f t="shared" si="10"/>
        <v>11.677296416938111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1071.30664495114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FREDERICO JOSE DA GRANJA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11/2024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268.08100977198694</v>
      </c>
      <c r="L99" s="15">
        <f>'[1]TCE - ANEXO III - Preencher'!M108</f>
        <v>0</v>
      </c>
      <c r="M99" s="15">
        <f t="shared" si="7"/>
        <v>268.08100977198694</v>
      </c>
      <c r="N99" s="15">
        <f>'[1]TCE - ANEXO III - Preencher'!O108</f>
        <v>5.9028338762214982</v>
      </c>
      <c r="O99" s="15">
        <f>'[1]TCE - ANEXO III - Preencher'!P108</f>
        <v>0</v>
      </c>
      <c r="P99" s="16">
        <f t="shared" si="8"/>
        <v>5.9028338762214982</v>
      </c>
      <c r="Q99" s="15">
        <f>'[1]TCE - ANEXO III - Preencher'!R108</f>
        <v>35.075504885993489</v>
      </c>
      <c r="R99" s="15">
        <f>'[1]TCE - ANEXO III - Preencher'!S108</f>
        <v>0</v>
      </c>
      <c r="S99" s="16">
        <f t="shared" si="9"/>
        <v>35.075504885993489</v>
      </c>
      <c r="T99" s="15">
        <f>'[1]TCE - ANEXO III - Preencher'!U108</f>
        <v>11.677296416938111</v>
      </c>
      <c r="U99" s="15">
        <f>'[1]TCE - ANEXO III - Preencher'!V108</f>
        <v>0</v>
      </c>
      <c r="V99" s="16">
        <f t="shared" si="10"/>
        <v>11.677296416938111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320.73664495114008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GABRIELA CESAR VIEIRA DINIZ LEAL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2252-65</v>
      </c>
      <c r="G100" s="13" t="str">
        <f>IF('[1]TCE - ANEXO III - Preencher'!H109="","",'[1]TCE - ANEXO III - Preencher'!H109)</f>
        <v>11/2024</v>
      </c>
      <c r="H100" s="14">
        <f>'[1]TCE - ANEXO III - Preencher'!I109</f>
        <v>0</v>
      </c>
      <c r="I100" s="14">
        <f>'[1]TCE - ANEXO III - Preencher'!J109</f>
        <v>1119.93</v>
      </c>
      <c r="J100" s="14">
        <f>'[1]TCE - ANEXO III - Preencher'!K109</f>
        <v>0</v>
      </c>
      <c r="K100" s="15">
        <f>'[1]TCE - ANEXO III - Preencher'!L109</f>
        <v>268.08100977198694</v>
      </c>
      <c r="L100" s="15">
        <f>'[1]TCE - ANEXO III - Preencher'!M109</f>
        <v>0</v>
      </c>
      <c r="M100" s="15">
        <f t="shared" si="7"/>
        <v>268.08100977198694</v>
      </c>
      <c r="N100" s="15">
        <f>'[1]TCE - ANEXO III - Preencher'!O109</f>
        <v>5.9028338762214982</v>
      </c>
      <c r="O100" s="15">
        <f>'[1]TCE - ANEXO III - Preencher'!P109</f>
        <v>1.23</v>
      </c>
      <c r="P100" s="16">
        <f t="shared" si="8"/>
        <v>4.6728338762214978</v>
      </c>
      <c r="Q100" s="15">
        <f>'[1]TCE - ANEXO III - Preencher'!R109</f>
        <v>35.075504885993489</v>
      </c>
      <c r="R100" s="15">
        <f>'[1]TCE - ANEXO III - Preencher'!S109</f>
        <v>0</v>
      </c>
      <c r="S100" s="16">
        <f t="shared" si="9"/>
        <v>35.075504885993489</v>
      </c>
      <c r="T100" s="15">
        <f>'[1]TCE - ANEXO III - Preencher'!U109</f>
        <v>11.677296416938111</v>
      </c>
      <c r="U100" s="15">
        <f>'[1]TCE - ANEXO III - Preencher'!V109</f>
        <v>0</v>
      </c>
      <c r="V100" s="16">
        <f t="shared" si="10"/>
        <v>11.677296416938111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1439.4366449511404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GABRIELLE GOMES REGO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2251-24</v>
      </c>
      <c r="G101" s="13" t="str">
        <f>IF('[1]TCE - ANEXO III - Preencher'!H110="","",'[1]TCE - ANEXO III - Preencher'!H110)</f>
        <v>11/2024</v>
      </c>
      <c r="H101" s="14">
        <f>'[1]TCE - ANEXO III - Preencher'!I110</f>
        <v>0</v>
      </c>
      <c r="I101" s="14">
        <f>'[1]TCE - ANEXO III - Preencher'!J110</f>
        <v>1053.97</v>
      </c>
      <c r="J101" s="14">
        <f>'[1]TCE - ANEXO III - Preencher'!K110</f>
        <v>0</v>
      </c>
      <c r="K101" s="15">
        <f>'[1]TCE - ANEXO III - Preencher'!L110</f>
        <v>268.08100977198694</v>
      </c>
      <c r="L101" s="15">
        <f>'[1]TCE - ANEXO III - Preencher'!M110</f>
        <v>4.24</v>
      </c>
      <c r="M101" s="15">
        <f t="shared" si="7"/>
        <v>263.84100977198693</v>
      </c>
      <c r="N101" s="15">
        <f>'[1]TCE - ANEXO III - Preencher'!O110</f>
        <v>5.9028338762214982</v>
      </c>
      <c r="O101" s="15">
        <f>'[1]TCE - ANEXO III - Preencher'!P110</f>
        <v>1.23</v>
      </c>
      <c r="P101" s="16">
        <f t="shared" si="8"/>
        <v>4.6728338762214978</v>
      </c>
      <c r="Q101" s="15">
        <f>'[1]TCE - ANEXO III - Preencher'!R110</f>
        <v>35.075504885993489</v>
      </c>
      <c r="R101" s="15">
        <f>'[1]TCE - ANEXO III - Preencher'!S110</f>
        <v>0</v>
      </c>
      <c r="S101" s="16">
        <f t="shared" si="9"/>
        <v>35.075504885993489</v>
      </c>
      <c r="T101" s="15">
        <f>'[1]TCE - ANEXO III - Preencher'!U110</f>
        <v>11.677296416938111</v>
      </c>
      <c r="U101" s="15">
        <f>'[1]TCE - ANEXO III - Preencher'!V110</f>
        <v>0</v>
      </c>
      <c r="V101" s="16">
        <f t="shared" si="10"/>
        <v>11.677296416938111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1369.2366449511401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GEISE MARIANA GOMES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4221-05</v>
      </c>
      <c r="G102" s="13" t="str">
        <f>IF('[1]TCE - ANEXO III - Preencher'!H111="","",'[1]TCE - ANEXO III - Preencher'!H111)</f>
        <v>11/2024</v>
      </c>
      <c r="H102" s="14">
        <f>'[1]TCE - ANEXO III - Preencher'!I111</f>
        <v>0</v>
      </c>
      <c r="I102" s="14">
        <f>'[1]TCE - ANEXO III - Preencher'!J111</f>
        <v>231.67</v>
      </c>
      <c r="J102" s="14">
        <f>'[1]TCE - ANEXO III - Preencher'!K111</f>
        <v>0</v>
      </c>
      <c r="K102" s="15">
        <f>'[1]TCE - ANEXO III - Preencher'!L111</f>
        <v>268.08100977198694</v>
      </c>
      <c r="L102" s="15">
        <f>'[1]TCE - ANEXO III - Preencher'!M111</f>
        <v>24.06</v>
      </c>
      <c r="M102" s="15">
        <f t="shared" si="7"/>
        <v>244.02100977198694</v>
      </c>
      <c r="N102" s="15">
        <f>'[1]TCE - ANEXO III - Preencher'!O111</f>
        <v>5.9028338762214982</v>
      </c>
      <c r="O102" s="15">
        <f>'[1]TCE - ANEXO III - Preencher'!P111</f>
        <v>0</v>
      </c>
      <c r="P102" s="16">
        <f t="shared" si="8"/>
        <v>5.9028338762214982</v>
      </c>
      <c r="Q102" s="15">
        <f>'[1]TCE - ANEXO III - Preencher'!R111</f>
        <v>35.075504885993489</v>
      </c>
      <c r="R102" s="15">
        <f>'[1]TCE - ANEXO III - Preencher'!S111</f>
        <v>72.180000000000007</v>
      </c>
      <c r="S102" s="16">
        <f t="shared" si="9"/>
        <v>-37.104495114006518</v>
      </c>
      <c r="T102" s="15">
        <f>'[1]TCE - ANEXO III - Preencher'!U111</f>
        <v>11.677296416938111</v>
      </c>
      <c r="U102" s="15">
        <f>'[1]TCE - ANEXO III - Preencher'!V111</f>
        <v>0</v>
      </c>
      <c r="V102" s="16">
        <f t="shared" si="10"/>
        <v>11.677296416938111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456.16664495114009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GEORGE FERNANDES GUEIROS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5174-20</v>
      </c>
      <c r="G103" s="13" t="str">
        <f>IF('[1]TCE - ANEXO III - Preencher'!H112="","",'[1]TCE - ANEXO III - Preencher'!H112)</f>
        <v>11/2024</v>
      </c>
      <c r="H103" s="14">
        <f>'[1]TCE - ANEXO III - Preencher'!I112</f>
        <v>0</v>
      </c>
      <c r="I103" s="14">
        <f>'[1]TCE - ANEXO III - Preencher'!J112</f>
        <v>292.07</v>
      </c>
      <c r="J103" s="14">
        <f>'[1]TCE - ANEXO III - Preencher'!K112</f>
        <v>0</v>
      </c>
      <c r="K103" s="15">
        <f>'[1]TCE - ANEXO III - Preencher'!L112</f>
        <v>268.08100977198694</v>
      </c>
      <c r="L103" s="15">
        <f>'[1]TCE - ANEXO III - Preencher'!M112</f>
        <v>28.87</v>
      </c>
      <c r="M103" s="15">
        <f t="shared" si="7"/>
        <v>239.21100977198694</v>
      </c>
      <c r="N103" s="15">
        <f>'[1]TCE - ANEXO III - Preencher'!O112</f>
        <v>5.9028338762214982</v>
      </c>
      <c r="O103" s="15">
        <f>'[1]TCE - ANEXO III - Preencher'!P112</f>
        <v>0</v>
      </c>
      <c r="P103" s="16">
        <f t="shared" si="8"/>
        <v>5.9028338762214982</v>
      </c>
      <c r="Q103" s="15">
        <f>'[1]TCE - ANEXO III - Preencher'!R112</f>
        <v>35.075504885993489</v>
      </c>
      <c r="R103" s="15">
        <f>'[1]TCE - ANEXO III - Preencher'!S112</f>
        <v>0</v>
      </c>
      <c r="S103" s="16">
        <f t="shared" si="9"/>
        <v>35.075504885993489</v>
      </c>
      <c r="T103" s="15">
        <f>'[1]TCE - ANEXO III - Preencher'!U112</f>
        <v>11.677296416938111</v>
      </c>
      <c r="U103" s="15">
        <f>'[1]TCE - ANEXO III - Preencher'!V112</f>
        <v>0</v>
      </c>
      <c r="V103" s="16">
        <f t="shared" si="10"/>
        <v>11.677296416938111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583.93664495114001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GERSON GOMES DA NOBREGA FILHO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2252-65</v>
      </c>
      <c r="G104" s="13" t="str">
        <f>IF('[1]TCE - ANEXO III - Preencher'!H113="","",'[1]TCE - ANEXO III - Preencher'!H113)</f>
        <v>11/2024</v>
      </c>
      <c r="H104" s="14">
        <f>'[1]TCE - ANEXO III - Preencher'!I113</f>
        <v>0</v>
      </c>
      <c r="I104" s="14">
        <f>'[1]TCE - ANEXO III - Preencher'!J113</f>
        <v>665.8</v>
      </c>
      <c r="J104" s="14">
        <f>'[1]TCE - ANEXO III - Preencher'!K113</f>
        <v>0</v>
      </c>
      <c r="K104" s="15">
        <f>'[1]TCE - ANEXO III - Preencher'!L113</f>
        <v>268.08100977198694</v>
      </c>
      <c r="L104" s="15">
        <f>'[1]TCE - ANEXO III - Preencher'!M113</f>
        <v>4.24</v>
      </c>
      <c r="M104" s="15">
        <f t="shared" si="7"/>
        <v>263.84100977198693</v>
      </c>
      <c r="N104" s="15">
        <f>'[1]TCE - ANEXO III - Preencher'!O113</f>
        <v>5.9028338762214982</v>
      </c>
      <c r="O104" s="15">
        <f>'[1]TCE - ANEXO III - Preencher'!P113</f>
        <v>1.23</v>
      </c>
      <c r="P104" s="16">
        <f t="shared" si="8"/>
        <v>4.6728338762214978</v>
      </c>
      <c r="Q104" s="15">
        <f>'[1]TCE - ANEXO III - Preencher'!R113</f>
        <v>35.075504885993489</v>
      </c>
      <c r="R104" s="15">
        <f>'[1]TCE - ANEXO III - Preencher'!S113</f>
        <v>0</v>
      </c>
      <c r="S104" s="16">
        <f t="shared" si="9"/>
        <v>35.075504885993489</v>
      </c>
      <c r="T104" s="15">
        <f>'[1]TCE - ANEXO III - Preencher'!U113</f>
        <v>11.677296416938111</v>
      </c>
      <c r="U104" s="15">
        <f>'[1]TCE - ANEXO III - Preencher'!V113</f>
        <v>0</v>
      </c>
      <c r="V104" s="16">
        <f t="shared" si="10"/>
        <v>11.677296416938111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981.06664495114001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GIULIANE SOUZA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4131-05</v>
      </c>
      <c r="G105" s="13" t="str">
        <f>IF('[1]TCE - ANEXO III - Preencher'!H114="","",'[1]TCE - ANEXO III - Preencher'!H114)</f>
        <v>11/2024</v>
      </c>
      <c r="H105" s="14">
        <f>'[1]TCE - ANEXO III - Preencher'!I114</f>
        <v>0</v>
      </c>
      <c r="I105" s="14">
        <f>'[1]TCE - ANEXO III - Preencher'!J114</f>
        <v>360.81</v>
      </c>
      <c r="J105" s="14">
        <f>'[1]TCE - ANEXO III - Preencher'!K114</f>
        <v>0</v>
      </c>
      <c r="K105" s="15">
        <f>'[1]TCE - ANEXO III - Preencher'!L114</f>
        <v>268.08100977198694</v>
      </c>
      <c r="L105" s="15">
        <f>'[1]TCE - ANEXO III - Preencher'!M114</f>
        <v>30.32</v>
      </c>
      <c r="M105" s="15">
        <f t="shared" si="7"/>
        <v>237.76100977198695</v>
      </c>
      <c r="N105" s="15">
        <f>'[1]TCE - ANEXO III - Preencher'!O114</f>
        <v>5.9028338762214982</v>
      </c>
      <c r="O105" s="15">
        <f>'[1]TCE - ANEXO III - Preencher'!P114</f>
        <v>0</v>
      </c>
      <c r="P105" s="16">
        <f t="shared" si="8"/>
        <v>5.9028338762214982</v>
      </c>
      <c r="Q105" s="15">
        <f>'[1]TCE - ANEXO III - Preencher'!R114</f>
        <v>35.075504885993489</v>
      </c>
      <c r="R105" s="15">
        <f>'[1]TCE - ANEXO III - Preencher'!S114</f>
        <v>0</v>
      </c>
      <c r="S105" s="16">
        <f t="shared" si="9"/>
        <v>35.075504885993489</v>
      </c>
      <c r="T105" s="15">
        <f>'[1]TCE - ANEXO III - Preencher'!U114</f>
        <v>11.677296416938111</v>
      </c>
      <c r="U105" s="15">
        <f>'[1]TCE - ANEXO III - Preencher'!V114</f>
        <v>0</v>
      </c>
      <c r="V105" s="16">
        <f t="shared" si="10"/>
        <v>11.677296416938111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651.22664495114009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GLAUCIA MARIA DOS SANTOS FARIAS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11/2024</v>
      </c>
      <c r="H106" s="14">
        <f>'[1]TCE - ANEXO III - Preencher'!I115</f>
        <v>0</v>
      </c>
      <c r="I106" s="14">
        <f>'[1]TCE - ANEXO III - Preencher'!J115</f>
        <v>357.17</v>
      </c>
      <c r="J106" s="14">
        <f>'[1]TCE - ANEXO III - Preencher'!K115</f>
        <v>0</v>
      </c>
      <c r="K106" s="15">
        <f>'[1]TCE - ANEXO III - Preencher'!L115</f>
        <v>268.08100977198694</v>
      </c>
      <c r="L106" s="15">
        <f>'[1]TCE - ANEXO III - Preencher'!M115</f>
        <v>29.39</v>
      </c>
      <c r="M106" s="15">
        <f t="shared" si="7"/>
        <v>238.69100977198696</v>
      </c>
      <c r="N106" s="15">
        <f>'[1]TCE - ANEXO III - Preencher'!O115</f>
        <v>5.9028338762214982</v>
      </c>
      <c r="O106" s="15">
        <f>'[1]TCE - ANEXO III - Preencher'!P115</f>
        <v>0</v>
      </c>
      <c r="P106" s="16">
        <f t="shared" si="8"/>
        <v>5.9028338762214982</v>
      </c>
      <c r="Q106" s="15">
        <f>'[1]TCE - ANEXO III - Preencher'!R115</f>
        <v>35.075504885993489</v>
      </c>
      <c r="R106" s="15">
        <f>'[1]TCE - ANEXO III - Preencher'!S115</f>
        <v>88.17</v>
      </c>
      <c r="S106" s="16">
        <f t="shared" si="9"/>
        <v>-53.094495114006513</v>
      </c>
      <c r="T106" s="15">
        <f>'[1]TCE - ANEXO III - Preencher'!U115</f>
        <v>11.677296416938111</v>
      </c>
      <c r="U106" s="15">
        <f>'[1]TCE - ANEXO III - Preencher'!V115</f>
        <v>0</v>
      </c>
      <c r="V106" s="16">
        <f t="shared" si="10"/>
        <v>11.677296416938111</v>
      </c>
      <c r="W106" s="17" t="str">
        <f>IF('[1]TCE - ANEXO III - Preencher'!X115="","",'[1]TCE - ANEXO III - Preencher'!X115)</f>
        <v/>
      </c>
      <c r="X106" s="15">
        <f>'[1]TCE - ANEXO III - Preencher'!Y115</f>
        <v>1718.12</v>
      </c>
      <c r="Y106" s="15">
        <f>'[1]TCE - ANEXO III - Preencher'!Z115</f>
        <v>0</v>
      </c>
      <c r="Z106" s="16">
        <f t="shared" si="11"/>
        <v>1718.12</v>
      </c>
      <c r="AA106" s="17" t="str">
        <f>IF('[1]TCE - ANEXO III - Preencher'!AB115="","",'[1]TCE - ANEXO III - Preencher'!AB115)</f>
        <v>Piso da Enfermagem</v>
      </c>
      <c r="AB106" s="15">
        <f t="shared" si="6"/>
        <v>2278.4666449511401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GLEISON LUCAS SANTOS DO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11/2024</v>
      </c>
      <c r="H107" s="14">
        <f>'[1]TCE - ANEXO III - Preencher'!I116</f>
        <v>0</v>
      </c>
      <c r="I107" s="14">
        <f>'[1]TCE - ANEXO III - Preencher'!J116</f>
        <v>390.84</v>
      </c>
      <c r="J107" s="14">
        <f>'[1]TCE - ANEXO III - Preencher'!K116</f>
        <v>0</v>
      </c>
      <c r="K107" s="15">
        <f>'[1]TCE - ANEXO III - Preencher'!L116</f>
        <v>268.08100977198694</v>
      </c>
      <c r="L107" s="15">
        <f>'[1]TCE - ANEXO III - Preencher'!M116</f>
        <v>3.59</v>
      </c>
      <c r="M107" s="15">
        <f t="shared" si="7"/>
        <v>264.49100977198697</v>
      </c>
      <c r="N107" s="15">
        <f>'[1]TCE - ANEXO III - Preencher'!O116</f>
        <v>5.9028338762214982</v>
      </c>
      <c r="O107" s="15">
        <f>'[1]TCE - ANEXO III - Preencher'!P116</f>
        <v>0</v>
      </c>
      <c r="P107" s="16">
        <f t="shared" si="8"/>
        <v>5.9028338762214982</v>
      </c>
      <c r="Q107" s="15">
        <f>'[1]TCE - ANEXO III - Preencher'!R116</f>
        <v>35.075504885993489</v>
      </c>
      <c r="R107" s="15">
        <f>'[1]TCE - ANEXO III - Preencher'!S116</f>
        <v>0</v>
      </c>
      <c r="S107" s="16">
        <f t="shared" si="9"/>
        <v>35.075504885993489</v>
      </c>
      <c r="T107" s="15">
        <f>'[1]TCE - ANEXO III - Preencher'!U116</f>
        <v>11.677296416938111</v>
      </c>
      <c r="U107" s="15">
        <f>'[1]TCE - ANEXO III - Preencher'!V116</f>
        <v>0</v>
      </c>
      <c r="V107" s="16">
        <f t="shared" si="10"/>
        <v>11.677296416938111</v>
      </c>
      <c r="W107" s="17" t="str">
        <f>IF('[1]TCE - ANEXO III - Preencher'!X116="","",'[1]TCE - ANEXO III - Preencher'!X116)</f>
        <v/>
      </c>
      <c r="X107" s="15">
        <f>'[1]TCE - ANEXO III - Preencher'!Y116</f>
        <v>1172.29</v>
      </c>
      <c r="Y107" s="15">
        <f>'[1]TCE - ANEXO III - Preencher'!Z116</f>
        <v>0</v>
      </c>
      <c r="Z107" s="16">
        <f t="shared" si="11"/>
        <v>1172.29</v>
      </c>
      <c r="AA107" s="17" t="str">
        <f>IF('[1]TCE - ANEXO III - Preencher'!AB116="","",'[1]TCE - ANEXO III - Preencher'!AB116)</f>
        <v>Piso da Enfermagem</v>
      </c>
      <c r="AB107" s="15">
        <f t="shared" si="6"/>
        <v>1880.27664495114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GLEIZE BATISTA SILVEIRA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11/2024</v>
      </c>
      <c r="H108" s="14">
        <f>'[1]TCE - ANEXO III - Preencher'!I117</f>
        <v>0</v>
      </c>
      <c r="I108" s="14">
        <f>'[1]TCE - ANEXO III - Preencher'!J117</f>
        <v>396.08</v>
      </c>
      <c r="J108" s="14">
        <f>'[1]TCE - ANEXO III - Preencher'!K117</f>
        <v>0</v>
      </c>
      <c r="K108" s="15">
        <f>'[1]TCE - ANEXO III - Preencher'!L117</f>
        <v>268.08100977198694</v>
      </c>
      <c r="L108" s="15">
        <f>'[1]TCE - ANEXO III - Preencher'!M117</f>
        <v>29.39</v>
      </c>
      <c r="M108" s="15">
        <f t="shared" si="7"/>
        <v>238.69100977198696</v>
      </c>
      <c r="N108" s="15">
        <f>'[1]TCE - ANEXO III - Preencher'!O117</f>
        <v>5.9028338762214982</v>
      </c>
      <c r="O108" s="15">
        <f>'[1]TCE - ANEXO III - Preencher'!P117</f>
        <v>0</v>
      </c>
      <c r="P108" s="16">
        <f t="shared" si="8"/>
        <v>5.9028338762214982</v>
      </c>
      <c r="Q108" s="15">
        <f>'[1]TCE - ANEXO III - Preencher'!R117</f>
        <v>35.075504885993489</v>
      </c>
      <c r="R108" s="15">
        <f>'[1]TCE - ANEXO III - Preencher'!S117</f>
        <v>88.17</v>
      </c>
      <c r="S108" s="16">
        <f t="shared" si="9"/>
        <v>-53.094495114006513</v>
      </c>
      <c r="T108" s="15">
        <f>'[1]TCE - ANEXO III - Preencher'!U117</f>
        <v>11.677296416938111</v>
      </c>
      <c r="U108" s="15">
        <f>'[1]TCE - ANEXO III - Preencher'!V117</f>
        <v>0</v>
      </c>
      <c r="V108" s="16">
        <f t="shared" si="10"/>
        <v>11.677296416938111</v>
      </c>
      <c r="W108" s="17" t="str">
        <f>IF('[1]TCE - ANEXO III - Preencher'!X117="","",'[1]TCE - ANEXO III - Preencher'!X117)</f>
        <v/>
      </c>
      <c r="X108" s="15">
        <f>'[1]TCE - ANEXO III - Preencher'!Y117</f>
        <v>1718.12</v>
      </c>
      <c r="Y108" s="15">
        <f>'[1]TCE - ANEXO III - Preencher'!Z117</f>
        <v>0</v>
      </c>
      <c r="Z108" s="16">
        <f t="shared" si="11"/>
        <v>1718.12</v>
      </c>
      <c r="AA108" s="17" t="str">
        <f>IF('[1]TCE - ANEXO III - Preencher'!AB117="","",'[1]TCE - ANEXO III - Preencher'!AB117)</f>
        <v>Piso da Enfermagem</v>
      </c>
      <c r="AB108" s="15">
        <f t="shared" si="6"/>
        <v>2317.37664495114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GRAÇA FERNANDA DOS SANTOS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11/2024</v>
      </c>
      <c r="H109" s="14">
        <f>'[1]TCE - ANEXO III - Preencher'!I118</f>
        <v>0</v>
      </c>
      <c r="I109" s="14">
        <f>'[1]TCE - ANEXO III - Preencher'!J118</f>
        <v>409.51</v>
      </c>
      <c r="J109" s="14">
        <f>'[1]TCE - ANEXO III - Preencher'!K118</f>
        <v>0</v>
      </c>
      <c r="K109" s="15">
        <f>'[1]TCE - ANEXO III - Preencher'!L118</f>
        <v>268.08100977198694</v>
      </c>
      <c r="L109" s="15">
        <f>'[1]TCE - ANEXO III - Preencher'!M118</f>
        <v>4.24</v>
      </c>
      <c r="M109" s="15">
        <f t="shared" si="7"/>
        <v>263.84100977198693</v>
      </c>
      <c r="N109" s="15">
        <f>'[1]TCE - ANEXO III - Preencher'!O118</f>
        <v>5.9028338762214982</v>
      </c>
      <c r="O109" s="15">
        <f>'[1]TCE - ANEXO III - Preencher'!P118</f>
        <v>1.23</v>
      </c>
      <c r="P109" s="16">
        <f t="shared" si="8"/>
        <v>4.6728338762214978</v>
      </c>
      <c r="Q109" s="15">
        <f>'[1]TCE - ANEXO III - Preencher'!R118</f>
        <v>35.075504885993489</v>
      </c>
      <c r="R109" s="15">
        <f>'[1]TCE - ANEXO III - Preencher'!S118</f>
        <v>0</v>
      </c>
      <c r="S109" s="16">
        <f t="shared" si="9"/>
        <v>35.075504885993489</v>
      </c>
      <c r="T109" s="15">
        <f>'[1]TCE - ANEXO III - Preencher'!U118</f>
        <v>11.677296416938111</v>
      </c>
      <c r="U109" s="15">
        <f>'[1]TCE - ANEXO III - Preencher'!V118</f>
        <v>0</v>
      </c>
      <c r="V109" s="16">
        <f t="shared" si="10"/>
        <v>11.677296416938111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724.77664495114004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HADAD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11/2024</v>
      </c>
      <c r="H110" s="14">
        <f>'[1]TCE - ANEXO III - Preencher'!I119</f>
        <v>0</v>
      </c>
      <c r="I110" s="14">
        <f>'[1]TCE - ANEXO III - Preencher'!J119</f>
        <v>357.69</v>
      </c>
      <c r="J110" s="14">
        <f>'[1]TCE - ANEXO III - Preencher'!K119</f>
        <v>0</v>
      </c>
      <c r="K110" s="15">
        <f>'[1]TCE - ANEXO III - Preencher'!L119</f>
        <v>268.08100977198694</v>
      </c>
      <c r="L110" s="15">
        <f>'[1]TCE - ANEXO III - Preencher'!M119</f>
        <v>29.39</v>
      </c>
      <c r="M110" s="15">
        <f t="shared" si="7"/>
        <v>238.69100977198696</v>
      </c>
      <c r="N110" s="15">
        <f>'[1]TCE - ANEXO III - Preencher'!O119</f>
        <v>5.9028338762214982</v>
      </c>
      <c r="O110" s="15">
        <f>'[1]TCE - ANEXO III - Preencher'!P119</f>
        <v>0</v>
      </c>
      <c r="P110" s="16">
        <f t="shared" si="8"/>
        <v>5.9028338762214982</v>
      </c>
      <c r="Q110" s="15">
        <f>'[1]TCE - ANEXO III - Preencher'!R119</f>
        <v>35.075504885993489</v>
      </c>
      <c r="R110" s="15">
        <f>'[1]TCE - ANEXO III - Preencher'!S119</f>
        <v>0</v>
      </c>
      <c r="S110" s="16">
        <f t="shared" si="9"/>
        <v>35.075504885993489</v>
      </c>
      <c r="T110" s="15">
        <f>'[1]TCE - ANEXO III - Preencher'!U119</f>
        <v>11.677296416938111</v>
      </c>
      <c r="U110" s="15">
        <f>'[1]TCE - ANEXO III - Preencher'!V119</f>
        <v>0</v>
      </c>
      <c r="V110" s="16">
        <f t="shared" si="10"/>
        <v>11.677296416938111</v>
      </c>
      <c r="W110" s="17" t="str">
        <f>IF('[1]TCE - ANEXO III - Preencher'!X119="","",'[1]TCE - ANEXO III - Preencher'!X119)</f>
        <v/>
      </c>
      <c r="X110" s="15">
        <f>'[1]TCE - ANEXO III - Preencher'!Y119</f>
        <v>1718.12</v>
      </c>
      <c r="Y110" s="15">
        <f>'[1]TCE - ANEXO III - Preencher'!Z119</f>
        <v>0</v>
      </c>
      <c r="Z110" s="16">
        <f t="shared" si="11"/>
        <v>1718.12</v>
      </c>
      <c r="AA110" s="17" t="str">
        <f>IF('[1]TCE - ANEXO III - Preencher'!AB119="","",'[1]TCE - ANEXO III - Preencher'!AB119)</f>
        <v>Piso da Enfermagem</v>
      </c>
      <c r="AB110" s="15">
        <f t="shared" si="6"/>
        <v>2367.1566449511402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HEITOR LOPES JORGE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2252-70</v>
      </c>
      <c r="G111" s="13" t="str">
        <f>IF('[1]TCE - ANEXO III - Preencher'!H120="","",'[1]TCE - ANEXO III - Preencher'!H120)</f>
        <v>11/2024</v>
      </c>
      <c r="H111" s="14">
        <f>'[1]TCE - ANEXO III - Preencher'!I120</f>
        <v>0</v>
      </c>
      <c r="I111" s="14">
        <f>'[1]TCE - ANEXO III - Preencher'!J120</f>
        <v>929.51</v>
      </c>
      <c r="J111" s="14">
        <f>'[1]TCE - ANEXO III - Preencher'!K120</f>
        <v>0</v>
      </c>
      <c r="K111" s="15">
        <f>'[1]TCE - ANEXO III - Preencher'!L120</f>
        <v>268.08100977198694</v>
      </c>
      <c r="L111" s="15">
        <f>'[1]TCE - ANEXO III - Preencher'!M120</f>
        <v>4.24</v>
      </c>
      <c r="M111" s="15">
        <f t="shared" si="7"/>
        <v>263.84100977198693</v>
      </c>
      <c r="N111" s="15">
        <f>'[1]TCE - ANEXO III - Preencher'!O120</f>
        <v>5.9028338762214982</v>
      </c>
      <c r="O111" s="15">
        <f>'[1]TCE - ANEXO III - Preencher'!P120</f>
        <v>1.23</v>
      </c>
      <c r="P111" s="16">
        <f t="shared" si="8"/>
        <v>4.6728338762214978</v>
      </c>
      <c r="Q111" s="15">
        <f>'[1]TCE - ANEXO III - Preencher'!R120</f>
        <v>35.075504885993489</v>
      </c>
      <c r="R111" s="15">
        <f>'[1]TCE - ANEXO III - Preencher'!S120</f>
        <v>0</v>
      </c>
      <c r="S111" s="16">
        <f t="shared" si="9"/>
        <v>35.075504885993489</v>
      </c>
      <c r="T111" s="15">
        <f>'[1]TCE - ANEXO III - Preencher'!U120</f>
        <v>11.677296416938111</v>
      </c>
      <c r="U111" s="15">
        <f>'[1]TCE - ANEXO III - Preencher'!V120</f>
        <v>0</v>
      </c>
      <c r="V111" s="16">
        <f t="shared" si="10"/>
        <v>11.677296416938111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1244.77664495114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HELLEN KEROLLAYNE RIBEIRO PEREIRA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4141-05</v>
      </c>
      <c r="G112" s="13" t="str">
        <f>IF('[1]TCE - ANEXO III - Preencher'!H121="","",'[1]TCE - ANEXO III - Preencher'!H121)</f>
        <v>11/2024</v>
      </c>
      <c r="H112" s="14">
        <f>'[1]TCE - ANEXO III - Preencher'!I121</f>
        <v>0</v>
      </c>
      <c r="I112" s="14">
        <f>'[1]TCE - ANEXO III - Preencher'!J121</f>
        <v>218.1</v>
      </c>
      <c r="J112" s="14">
        <f>'[1]TCE - ANEXO III - Preencher'!K121</f>
        <v>0</v>
      </c>
      <c r="K112" s="15">
        <f>'[1]TCE - ANEXO III - Preencher'!L121</f>
        <v>268.08100977198694</v>
      </c>
      <c r="L112" s="15">
        <f>'[1]TCE - ANEXO III - Preencher'!M121</f>
        <v>28.87</v>
      </c>
      <c r="M112" s="15">
        <f t="shared" si="7"/>
        <v>239.21100977198694</v>
      </c>
      <c r="N112" s="15">
        <f>'[1]TCE - ANEXO III - Preencher'!O121</f>
        <v>5.9028338762214982</v>
      </c>
      <c r="O112" s="15">
        <f>'[1]TCE - ANEXO III - Preencher'!P121</f>
        <v>0</v>
      </c>
      <c r="P112" s="16">
        <f t="shared" si="8"/>
        <v>5.9028338762214982</v>
      </c>
      <c r="Q112" s="15">
        <f>'[1]TCE - ANEXO III - Preencher'!R121</f>
        <v>35.075504885993489</v>
      </c>
      <c r="R112" s="15">
        <f>'[1]TCE - ANEXO III - Preencher'!S121</f>
        <v>86.61</v>
      </c>
      <c r="S112" s="16">
        <f t="shared" si="9"/>
        <v>-51.534495114006511</v>
      </c>
      <c r="T112" s="15">
        <f>'[1]TCE - ANEXO III - Preencher'!U121</f>
        <v>11.677296416938111</v>
      </c>
      <c r="U112" s="15">
        <f>'[1]TCE - ANEXO III - Preencher'!V121</f>
        <v>0</v>
      </c>
      <c r="V112" s="16">
        <f t="shared" si="10"/>
        <v>11.677296416938111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423.35664495114008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HOSANA FAGUNDES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5143-20</v>
      </c>
      <c r="G113" s="13" t="str">
        <f>IF('[1]TCE - ANEXO III - Preencher'!H122="","",'[1]TCE - ANEXO III - Preencher'!H122)</f>
        <v>11/2024</v>
      </c>
      <c r="H113" s="14">
        <f>'[1]TCE - ANEXO III - Preencher'!I122</f>
        <v>0</v>
      </c>
      <c r="I113" s="14">
        <f>'[1]TCE - ANEXO III - Preencher'!J122</f>
        <v>215.1</v>
      </c>
      <c r="J113" s="14">
        <f>'[1]TCE - ANEXO III - Preencher'!K122</f>
        <v>0</v>
      </c>
      <c r="K113" s="15">
        <f>'[1]TCE - ANEXO III - Preencher'!L122</f>
        <v>268.08100977198694</v>
      </c>
      <c r="L113" s="15">
        <f>'[1]TCE - ANEXO III - Preencher'!M122</f>
        <v>28.8</v>
      </c>
      <c r="M113" s="15">
        <f t="shared" si="7"/>
        <v>239.28100977198693</v>
      </c>
      <c r="N113" s="15">
        <f>'[1]TCE - ANEXO III - Preencher'!O122</f>
        <v>5.9028338762214982</v>
      </c>
      <c r="O113" s="15">
        <f>'[1]TCE - ANEXO III - Preencher'!P122</f>
        <v>0</v>
      </c>
      <c r="P113" s="16">
        <f t="shared" si="8"/>
        <v>5.9028338762214982</v>
      </c>
      <c r="Q113" s="15">
        <f>'[1]TCE - ANEXO III - Preencher'!R122</f>
        <v>35.075504885993489</v>
      </c>
      <c r="R113" s="15">
        <f>'[1]TCE - ANEXO III - Preencher'!S122</f>
        <v>0</v>
      </c>
      <c r="S113" s="16">
        <f t="shared" si="9"/>
        <v>35.075504885993489</v>
      </c>
      <c r="T113" s="15">
        <f>'[1]TCE - ANEXO III - Preencher'!U122</f>
        <v>11.677296416938111</v>
      </c>
      <c r="U113" s="15">
        <f>'[1]TCE - ANEXO III - Preencher'!V122</f>
        <v>0</v>
      </c>
      <c r="V113" s="16">
        <f t="shared" si="10"/>
        <v>11.677296416938111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507.03664495114003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HYARLE DIAS NOBREGA LOUIT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2251-24</v>
      </c>
      <c r="G114" s="13" t="str">
        <f>IF('[1]TCE - ANEXO III - Preencher'!H123="","",'[1]TCE - ANEXO III - Preencher'!H123)</f>
        <v>11/2024</v>
      </c>
      <c r="H114" s="14">
        <f>'[1]TCE - ANEXO III - Preencher'!I123</f>
        <v>0</v>
      </c>
      <c r="I114" s="14">
        <f>'[1]TCE - ANEXO III - Preencher'!J123</f>
        <v>1352.39</v>
      </c>
      <c r="J114" s="14">
        <f>'[1]TCE - ANEXO III - Preencher'!K123</f>
        <v>0</v>
      </c>
      <c r="K114" s="15">
        <f>'[1]TCE - ANEXO III - Preencher'!L123</f>
        <v>268.08100977198694</v>
      </c>
      <c r="L114" s="15">
        <f>'[1]TCE - ANEXO III - Preencher'!M123</f>
        <v>4.24</v>
      </c>
      <c r="M114" s="15">
        <f t="shared" si="7"/>
        <v>263.84100977198693</v>
      </c>
      <c r="N114" s="15">
        <f>'[1]TCE - ANEXO III - Preencher'!O123</f>
        <v>5.9028338762214982</v>
      </c>
      <c r="O114" s="15">
        <f>'[1]TCE - ANEXO III - Preencher'!P123</f>
        <v>1.23</v>
      </c>
      <c r="P114" s="16">
        <f t="shared" si="8"/>
        <v>4.6728338762214978</v>
      </c>
      <c r="Q114" s="15">
        <f>'[1]TCE - ANEXO III - Preencher'!R123</f>
        <v>35.075504885993489</v>
      </c>
      <c r="R114" s="15">
        <f>'[1]TCE - ANEXO III - Preencher'!S123</f>
        <v>0</v>
      </c>
      <c r="S114" s="16">
        <f t="shared" si="9"/>
        <v>35.075504885993489</v>
      </c>
      <c r="T114" s="15">
        <f>'[1]TCE - ANEXO III - Preencher'!U123</f>
        <v>11.677296416938111</v>
      </c>
      <c r="U114" s="15">
        <f>'[1]TCE - ANEXO III - Preencher'!V123</f>
        <v>0</v>
      </c>
      <c r="V114" s="16">
        <f t="shared" si="10"/>
        <v>11.677296416938111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1667.6566449511402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IANA KARLA ROJAS DE FIGUEIREDO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2252-65</v>
      </c>
      <c r="G115" s="13" t="str">
        <f>IF('[1]TCE - ANEXO III - Preencher'!H124="","",'[1]TCE - ANEXO III - Preencher'!H124)</f>
        <v>11/2024</v>
      </c>
      <c r="H115" s="14">
        <f>'[1]TCE - ANEXO III - Preencher'!I124</f>
        <v>0</v>
      </c>
      <c r="I115" s="14">
        <f>'[1]TCE - ANEXO III - Preencher'!J124</f>
        <v>677.42</v>
      </c>
      <c r="J115" s="14">
        <f>'[1]TCE - ANEXO III - Preencher'!K124</f>
        <v>0</v>
      </c>
      <c r="K115" s="15">
        <f>'[1]TCE - ANEXO III - Preencher'!L124</f>
        <v>268.08100977198694</v>
      </c>
      <c r="L115" s="15">
        <f>'[1]TCE - ANEXO III - Preencher'!M124</f>
        <v>4.24</v>
      </c>
      <c r="M115" s="15">
        <f t="shared" si="7"/>
        <v>263.84100977198693</v>
      </c>
      <c r="N115" s="15">
        <f>'[1]TCE - ANEXO III - Preencher'!O124</f>
        <v>5.9028338762214982</v>
      </c>
      <c r="O115" s="15">
        <f>'[1]TCE - ANEXO III - Preencher'!P124</f>
        <v>1.23</v>
      </c>
      <c r="P115" s="16">
        <f t="shared" si="8"/>
        <v>4.6728338762214978</v>
      </c>
      <c r="Q115" s="15">
        <f>'[1]TCE - ANEXO III - Preencher'!R124</f>
        <v>35.075504885993489</v>
      </c>
      <c r="R115" s="15">
        <f>'[1]TCE - ANEXO III - Preencher'!S124</f>
        <v>0</v>
      </c>
      <c r="S115" s="16">
        <f t="shared" si="9"/>
        <v>35.075504885993489</v>
      </c>
      <c r="T115" s="15">
        <f>'[1]TCE - ANEXO III - Preencher'!U124</f>
        <v>11.677296416938111</v>
      </c>
      <c r="U115" s="15">
        <f>'[1]TCE - ANEXO III - Preencher'!V124</f>
        <v>0</v>
      </c>
      <c r="V115" s="16">
        <f t="shared" si="10"/>
        <v>11.677296416938111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992.68664495114001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IGOR RAFAEL DA SILVA LOPES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2124-10</v>
      </c>
      <c r="G116" s="13" t="str">
        <f>IF('[1]TCE - ANEXO III - Preencher'!H125="","",'[1]TCE - ANEXO III - Preencher'!H125)</f>
        <v>11/2024</v>
      </c>
      <c r="H116" s="14">
        <f>'[1]TCE - ANEXO III - Preencher'!I125</f>
        <v>0</v>
      </c>
      <c r="I116" s="14">
        <f>'[1]TCE - ANEXO III - Preencher'!J125</f>
        <v>250.97</v>
      </c>
      <c r="J116" s="14">
        <f>'[1]TCE - ANEXO III - Preencher'!K125</f>
        <v>0</v>
      </c>
      <c r="K116" s="15">
        <f>'[1]TCE - ANEXO III - Preencher'!L125</f>
        <v>268.08100977198694</v>
      </c>
      <c r="L116" s="15">
        <f>'[1]TCE - ANEXO III - Preencher'!M125</f>
        <v>27.91</v>
      </c>
      <c r="M116" s="15">
        <f t="shared" si="7"/>
        <v>240.17100977198695</v>
      </c>
      <c r="N116" s="15">
        <f>'[1]TCE - ANEXO III - Preencher'!O125</f>
        <v>5.9028338762214982</v>
      </c>
      <c r="O116" s="15">
        <f>'[1]TCE - ANEXO III - Preencher'!P125</f>
        <v>0</v>
      </c>
      <c r="P116" s="16">
        <f t="shared" si="8"/>
        <v>5.9028338762214982</v>
      </c>
      <c r="Q116" s="15">
        <f>'[1]TCE - ANEXO III - Preencher'!R125</f>
        <v>35.075504885993489</v>
      </c>
      <c r="R116" s="15">
        <f>'[1]TCE - ANEXO III - Preencher'!S125</f>
        <v>83.73</v>
      </c>
      <c r="S116" s="16">
        <f t="shared" si="9"/>
        <v>-48.654495114006515</v>
      </c>
      <c r="T116" s="15">
        <f>'[1]TCE - ANEXO III - Preencher'!U125</f>
        <v>11.677296416938111</v>
      </c>
      <c r="U116" s="15">
        <f>'[1]TCE - ANEXO III - Preencher'!V125</f>
        <v>0</v>
      </c>
      <c r="V116" s="16">
        <f t="shared" si="10"/>
        <v>11.677296416938111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460.06664495114006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INGRID MARIA COSTA BEZERRA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11/2024</v>
      </c>
      <c r="H117" s="14">
        <f>'[1]TCE - ANEXO III - Preencher'!I126</f>
        <v>0</v>
      </c>
      <c r="I117" s="14">
        <f>'[1]TCE - ANEXO III - Preencher'!J126</f>
        <v>377</v>
      </c>
      <c r="J117" s="14">
        <f>'[1]TCE - ANEXO III - Preencher'!K126</f>
        <v>0</v>
      </c>
      <c r="K117" s="15">
        <f>'[1]TCE - ANEXO III - Preencher'!L126</f>
        <v>268.08100977198694</v>
      </c>
      <c r="L117" s="15">
        <f>'[1]TCE - ANEXO III - Preencher'!M126</f>
        <v>3.79</v>
      </c>
      <c r="M117" s="15">
        <f t="shared" si="7"/>
        <v>264.29100977198692</v>
      </c>
      <c r="N117" s="15">
        <f>'[1]TCE - ANEXO III - Preencher'!O126</f>
        <v>5.9028338762214982</v>
      </c>
      <c r="O117" s="15">
        <f>'[1]TCE - ANEXO III - Preencher'!P126</f>
        <v>0</v>
      </c>
      <c r="P117" s="16">
        <f t="shared" si="8"/>
        <v>5.9028338762214982</v>
      </c>
      <c r="Q117" s="15">
        <f>'[1]TCE - ANEXO III - Preencher'!R126</f>
        <v>35.075504885993489</v>
      </c>
      <c r="R117" s="15">
        <f>'[1]TCE - ANEXO III - Preencher'!S126</f>
        <v>0</v>
      </c>
      <c r="S117" s="16">
        <f t="shared" si="9"/>
        <v>35.075504885993489</v>
      </c>
      <c r="T117" s="15">
        <f>'[1]TCE - ANEXO III - Preencher'!U126</f>
        <v>11.677296416938111</v>
      </c>
      <c r="U117" s="15">
        <f>'[1]TCE - ANEXO III - Preencher'!V126</f>
        <v>0</v>
      </c>
      <c r="V117" s="16">
        <f t="shared" si="10"/>
        <v>11.677296416938111</v>
      </c>
      <c r="W117" s="17" t="str">
        <f>IF('[1]TCE - ANEXO III - Preencher'!X126="","",'[1]TCE - ANEXO III - Preencher'!X126)</f>
        <v>Auxílio creche.</v>
      </c>
      <c r="X117" s="15">
        <f>'[1]TCE - ANEXO III - Preencher'!Y126</f>
        <v>1052.3399999999999</v>
      </c>
      <c r="Y117" s="15">
        <f>'[1]TCE - ANEXO III - Preencher'!Z126</f>
        <v>0</v>
      </c>
      <c r="Z117" s="16">
        <f t="shared" si="11"/>
        <v>1052.3399999999999</v>
      </c>
      <c r="AA117" s="17" t="str">
        <f>IF('[1]TCE - ANEXO III - Preencher'!AB126="","",'[1]TCE - ANEXO III - Preencher'!AB126)</f>
        <v>Piso da Enfermagem</v>
      </c>
      <c r="AB117" s="15">
        <f t="shared" si="6"/>
        <v>1746.2866449511398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INGRID RODRIGUES DE ALENCAR PACHECO PORTO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2252-65</v>
      </c>
      <c r="G118" s="13" t="str">
        <f>IF('[1]TCE - ANEXO III - Preencher'!H127="","",'[1]TCE - ANEXO III - Preencher'!H127)</f>
        <v>11/2024</v>
      </c>
      <c r="H118" s="14">
        <f>'[1]TCE - ANEXO III - Preencher'!I127</f>
        <v>0</v>
      </c>
      <c r="I118" s="14">
        <f>'[1]TCE - ANEXO III - Preencher'!J127</f>
        <v>0.1</v>
      </c>
      <c r="J118" s="14">
        <f>'[1]TCE - ANEXO III - Preencher'!K127</f>
        <v>0</v>
      </c>
      <c r="K118" s="15">
        <f>'[1]TCE - ANEXO III - Preencher'!L127</f>
        <v>268.08100977198694</v>
      </c>
      <c r="L118" s="15">
        <f>'[1]TCE - ANEXO III - Preencher'!M127</f>
        <v>0</v>
      </c>
      <c r="M118" s="15">
        <f t="shared" si="7"/>
        <v>268.08100977198694</v>
      </c>
      <c r="N118" s="15">
        <f>'[1]TCE - ANEXO III - Preencher'!O127</f>
        <v>5.9028338762214982</v>
      </c>
      <c r="O118" s="15">
        <f>'[1]TCE - ANEXO III - Preencher'!P127</f>
        <v>1.23</v>
      </c>
      <c r="P118" s="16">
        <f t="shared" si="8"/>
        <v>4.6728338762214978</v>
      </c>
      <c r="Q118" s="15">
        <f>'[1]TCE - ANEXO III - Preencher'!R127</f>
        <v>35.075504885993489</v>
      </c>
      <c r="R118" s="15">
        <f>'[1]TCE - ANEXO III - Preencher'!S127</f>
        <v>0</v>
      </c>
      <c r="S118" s="16">
        <f t="shared" si="9"/>
        <v>35.075504885993489</v>
      </c>
      <c r="T118" s="15">
        <f>'[1]TCE - ANEXO III - Preencher'!U127</f>
        <v>11.677296416938111</v>
      </c>
      <c r="U118" s="15">
        <f>'[1]TCE - ANEXO III - Preencher'!V127</f>
        <v>0</v>
      </c>
      <c r="V118" s="16">
        <f t="shared" si="10"/>
        <v>11.677296416938111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319.60664495114008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IONALDO LINS DE MELO JUNIOR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3121-05</v>
      </c>
      <c r="G119" s="13" t="str">
        <f>IF('[1]TCE - ANEXO III - Preencher'!H128="","",'[1]TCE - ANEXO III - Preencher'!H128)</f>
        <v>11/2024</v>
      </c>
      <c r="H119" s="14">
        <f>'[1]TCE - ANEXO III - Preencher'!I128</f>
        <v>0</v>
      </c>
      <c r="I119" s="14">
        <f>'[1]TCE - ANEXO III - Preencher'!J128</f>
        <v>371.14</v>
      </c>
      <c r="J119" s="14">
        <f>'[1]TCE - ANEXO III - Preencher'!K128</f>
        <v>0</v>
      </c>
      <c r="K119" s="15">
        <f>'[1]TCE - ANEXO III - Preencher'!L128</f>
        <v>268.08100977198694</v>
      </c>
      <c r="L119" s="15">
        <f>'[1]TCE - ANEXO III - Preencher'!M128</f>
        <v>66.95</v>
      </c>
      <c r="M119" s="15">
        <f t="shared" si="7"/>
        <v>201.13100977198695</v>
      </c>
      <c r="N119" s="15">
        <f>'[1]TCE - ANEXO III - Preencher'!O128</f>
        <v>5.9028338762214982</v>
      </c>
      <c r="O119" s="15">
        <f>'[1]TCE - ANEXO III - Preencher'!P128</f>
        <v>0</v>
      </c>
      <c r="P119" s="16">
        <f t="shared" si="8"/>
        <v>5.9028338762214982</v>
      </c>
      <c r="Q119" s="15">
        <f>'[1]TCE - ANEXO III - Preencher'!R128</f>
        <v>35.075504885993489</v>
      </c>
      <c r="R119" s="15">
        <f>'[1]TCE - ANEXO III - Preencher'!S128</f>
        <v>0</v>
      </c>
      <c r="S119" s="16">
        <f t="shared" si="9"/>
        <v>35.075504885993489</v>
      </c>
      <c r="T119" s="15">
        <f>'[1]TCE - ANEXO III - Preencher'!U128</f>
        <v>11.677296416938111</v>
      </c>
      <c r="U119" s="15">
        <f>'[1]TCE - ANEXO III - Preencher'!V128</f>
        <v>0</v>
      </c>
      <c r="V119" s="16">
        <f t="shared" si="10"/>
        <v>11.677296416938111</v>
      </c>
      <c r="W119" s="17" t="str">
        <f>IF('[1]TCE - ANEXO III - Preencher'!X128="","",'[1]TCE - ANEXO III - Preencher'!X128)</f>
        <v>Auxílio ferramentas.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624.92664495114002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ISABELLA BORBA DE BARROS MOLA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11/2024</v>
      </c>
      <c r="H120" s="14">
        <f>'[1]TCE - ANEXO III - Preencher'!I129</f>
        <v>0</v>
      </c>
      <c r="I120" s="14">
        <f>'[1]TCE - ANEXO III - Preencher'!J129</f>
        <v>438.47</v>
      </c>
      <c r="J120" s="14">
        <f>'[1]TCE - ANEXO III - Preencher'!K129</f>
        <v>0</v>
      </c>
      <c r="K120" s="15">
        <f>'[1]TCE - ANEXO III - Preencher'!L129</f>
        <v>268.08100977198694</v>
      </c>
      <c r="L120" s="15">
        <f>'[1]TCE - ANEXO III - Preencher'!M129</f>
        <v>3.29</v>
      </c>
      <c r="M120" s="15">
        <f t="shared" si="7"/>
        <v>264.79100977198692</v>
      </c>
      <c r="N120" s="15">
        <f>'[1]TCE - ANEXO III - Preencher'!O129</f>
        <v>5.9028338762214982</v>
      </c>
      <c r="O120" s="15">
        <f>'[1]TCE - ANEXO III - Preencher'!P129</f>
        <v>0</v>
      </c>
      <c r="P120" s="16">
        <f t="shared" si="8"/>
        <v>5.9028338762214982</v>
      </c>
      <c r="Q120" s="15">
        <f>'[1]TCE - ANEXO III - Preencher'!R129</f>
        <v>35.075504885993489</v>
      </c>
      <c r="R120" s="15">
        <f>'[1]TCE - ANEXO III - Preencher'!S129</f>
        <v>0</v>
      </c>
      <c r="S120" s="16">
        <f t="shared" si="9"/>
        <v>35.075504885993489</v>
      </c>
      <c r="T120" s="15">
        <f>'[1]TCE - ANEXO III - Preencher'!U129</f>
        <v>11.677296416938111</v>
      </c>
      <c r="U120" s="15">
        <f>'[1]TCE - ANEXO III - Preencher'!V129</f>
        <v>0</v>
      </c>
      <c r="V120" s="16">
        <f t="shared" si="10"/>
        <v>11.677296416938111</v>
      </c>
      <c r="W120" s="17" t="str">
        <f>IF('[1]TCE - ANEXO III - Preencher'!X129="","",'[1]TCE - ANEXO III - Preencher'!X129)</f>
        <v/>
      </c>
      <c r="X120" s="15">
        <f>'[1]TCE - ANEXO III - Preencher'!Y129</f>
        <v>740.75</v>
      </c>
      <c r="Y120" s="15">
        <f>'[1]TCE - ANEXO III - Preencher'!Z129</f>
        <v>0</v>
      </c>
      <c r="Z120" s="16">
        <f t="shared" si="11"/>
        <v>740.75</v>
      </c>
      <c r="AA120" s="17" t="str">
        <f>IF('[1]TCE - ANEXO III - Preencher'!AB129="","",'[1]TCE - ANEXO III - Preencher'!AB129)</f>
        <v>Piso da Enfermagem</v>
      </c>
      <c r="AB120" s="15">
        <f t="shared" si="6"/>
        <v>1496.6666449511399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ISABELLY RUBIA DA LUZ MENEZES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11/2024</v>
      </c>
      <c r="H121" s="14">
        <f>'[1]TCE - ANEXO III - Preencher'!I130</f>
        <v>0</v>
      </c>
      <c r="I121" s="14">
        <f>'[1]TCE - ANEXO III - Preencher'!J130</f>
        <v>357.22</v>
      </c>
      <c r="J121" s="14">
        <f>'[1]TCE - ANEXO III - Preencher'!K130</f>
        <v>0</v>
      </c>
      <c r="K121" s="15">
        <f>'[1]TCE - ANEXO III - Preencher'!L130</f>
        <v>268.08100977198694</v>
      </c>
      <c r="L121" s="15">
        <f>'[1]TCE - ANEXO III - Preencher'!M130</f>
        <v>29.39</v>
      </c>
      <c r="M121" s="15">
        <f t="shared" si="7"/>
        <v>238.69100977198696</v>
      </c>
      <c r="N121" s="15">
        <f>'[1]TCE - ANEXO III - Preencher'!O130</f>
        <v>5.9028338762214982</v>
      </c>
      <c r="O121" s="15">
        <f>'[1]TCE - ANEXO III - Preencher'!P130</f>
        <v>0</v>
      </c>
      <c r="P121" s="16">
        <f t="shared" si="8"/>
        <v>5.9028338762214982</v>
      </c>
      <c r="Q121" s="15">
        <f>'[1]TCE - ANEXO III - Preencher'!R130</f>
        <v>35.075504885993489</v>
      </c>
      <c r="R121" s="15">
        <f>'[1]TCE - ANEXO III - Preencher'!S130</f>
        <v>88.17</v>
      </c>
      <c r="S121" s="16">
        <f t="shared" si="9"/>
        <v>-53.094495114006513</v>
      </c>
      <c r="T121" s="15">
        <f>'[1]TCE - ANEXO III - Preencher'!U130</f>
        <v>11.677296416938111</v>
      </c>
      <c r="U121" s="15">
        <f>'[1]TCE - ANEXO III - Preencher'!V130</f>
        <v>0</v>
      </c>
      <c r="V121" s="16">
        <f t="shared" si="10"/>
        <v>11.677296416938111</v>
      </c>
      <c r="W121" s="17" t="str">
        <f>IF('[1]TCE - ANEXO III - Preencher'!X130="","",'[1]TCE - ANEXO III - Preencher'!X130)</f>
        <v>Auxílio creche.</v>
      </c>
      <c r="X121" s="15">
        <f>'[1]TCE - ANEXO III - Preencher'!Y130</f>
        <v>1718.12</v>
      </c>
      <c r="Y121" s="15">
        <f>'[1]TCE - ANEXO III - Preencher'!Z130</f>
        <v>0</v>
      </c>
      <c r="Z121" s="16">
        <f t="shared" si="11"/>
        <v>1718.12</v>
      </c>
      <c r="AA121" s="17" t="str">
        <f>IF('[1]TCE - ANEXO III - Preencher'!AB130="","",'[1]TCE - ANEXO III - Preencher'!AB130)</f>
        <v>Piso da Enfermagem</v>
      </c>
      <c r="AB121" s="15">
        <f t="shared" si="6"/>
        <v>2278.5166449511398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IVSON FAGNER XAVIER DE SANTANA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5174-20</v>
      </c>
      <c r="G122" s="13" t="str">
        <f>IF('[1]TCE - ANEXO III - Preencher'!H131="","",'[1]TCE - ANEXO III - Preencher'!H131)</f>
        <v>11/2024</v>
      </c>
      <c r="H122" s="14">
        <f>'[1]TCE - ANEXO III - Preencher'!I131</f>
        <v>0</v>
      </c>
      <c r="I122" s="14">
        <f>'[1]TCE - ANEXO III - Preencher'!J131</f>
        <v>297.02</v>
      </c>
      <c r="J122" s="14">
        <f>'[1]TCE - ANEXO III - Preencher'!K131</f>
        <v>0</v>
      </c>
      <c r="K122" s="15">
        <f>'[1]TCE - ANEXO III - Preencher'!L131</f>
        <v>268.08100977198694</v>
      </c>
      <c r="L122" s="15">
        <f>'[1]TCE - ANEXO III - Preencher'!M131</f>
        <v>28.87</v>
      </c>
      <c r="M122" s="15">
        <f t="shared" si="7"/>
        <v>239.21100977198694</v>
      </c>
      <c r="N122" s="15">
        <f>'[1]TCE - ANEXO III - Preencher'!O131</f>
        <v>5.9028338762214982</v>
      </c>
      <c r="O122" s="15">
        <f>'[1]TCE - ANEXO III - Preencher'!P131</f>
        <v>0</v>
      </c>
      <c r="P122" s="16">
        <f t="shared" si="8"/>
        <v>5.9028338762214982</v>
      </c>
      <c r="Q122" s="15">
        <f>'[1]TCE - ANEXO III - Preencher'!R131</f>
        <v>35.075504885993489</v>
      </c>
      <c r="R122" s="15">
        <f>'[1]TCE - ANEXO III - Preencher'!S131</f>
        <v>86.61</v>
      </c>
      <c r="S122" s="16">
        <f t="shared" si="9"/>
        <v>-51.534495114006511</v>
      </c>
      <c r="T122" s="15">
        <f>'[1]TCE - ANEXO III - Preencher'!U131</f>
        <v>11.677296416938111</v>
      </c>
      <c r="U122" s="15">
        <f>'[1]TCE - ANEXO III - Preencher'!V131</f>
        <v>0</v>
      </c>
      <c r="V122" s="16">
        <f t="shared" si="10"/>
        <v>11.677296416938111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502.27664495114004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JAIANY RAFAELA MONTEIRO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2525-45</v>
      </c>
      <c r="G123" s="13" t="str">
        <f>IF('[1]TCE - ANEXO III - Preencher'!H132="","",'[1]TCE - ANEXO III - Preencher'!H132)</f>
        <v>11/2024</v>
      </c>
      <c r="H123" s="14">
        <f>'[1]TCE - ANEXO III - Preencher'!I132</f>
        <v>0</v>
      </c>
      <c r="I123" s="14">
        <f>'[1]TCE - ANEXO III - Preencher'!J132</f>
        <v>392.14</v>
      </c>
      <c r="J123" s="14">
        <f>'[1]TCE - ANEXO III - Preencher'!K132</f>
        <v>0</v>
      </c>
      <c r="K123" s="15">
        <f>'[1]TCE - ANEXO III - Preencher'!L132</f>
        <v>268.08100977198694</v>
      </c>
      <c r="L123" s="15">
        <f>'[1]TCE - ANEXO III - Preencher'!M132</f>
        <v>41.93</v>
      </c>
      <c r="M123" s="15">
        <f t="shared" si="7"/>
        <v>226.15100977198693</v>
      </c>
      <c r="N123" s="15">
        <f>'[1]TCE - ANEXO III - Preencher'!O132</f>
        <v>5.9028338762214982</v>
      </c>
      <c r="O123" s="15">
        <f>'[1]TCE - ANEXO III - Preencher'!P132</f>
        <v>0</v>
      </c>
      <c r="P123" s="16">
        <f t="shared" si="8"/>
        <v>5.9028338762214982</v>
      </c>
      <c r="Q123" s="15">
        <f>'[1]TCE - ANEXO III - Preencher'!R132</f>
        <v>35.075504885993489</v>
      </c>
      <c r="R123" s="15">
        <f>'[1]TCE - ANEXO III - Preencher'!S132</f>
        <v>0</v>
      </c>
      <c r="S123" s="16">
        <f t="shared" si="9"/>
        <v>35.075504885993489</v>
      </c>
      <c r="T123" s="15">
        <f>'[1]TCE - ANEXO III - Preencher'!U132</f>
        <v>11.677296416938111</v>
      </c>
      <c r="U123" s="15">
        <f>'[1]TCE - ANEXO III - Preencher'!V132</f>
        <v>0</v>
      </c>
      <c r="V123" s="16">
        <f t="shared" si="10"/>
        <v>11.677296416938111</v>
      </c>
      <c r="W123" s="17" t="str">
        <f>IF('[1]TCE - ANEXO III - Preencher'!X132="","",'[1]TCE - ANEXO III - Preencher'!X132)</f>
        <v>Auxílio creche.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670.94664495114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JAINEKSON MARIANO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7823-20</v>
      </c>
      <c r="G124" s="13" t="str">
        <f>IF('[1]TCE - ANEXO III - Preencher'!H133="","",'[1]TCE - ANEXO III - Preencher'!H133)</f>
        <v>11/2024</v>
      </c>
      <c r="H124" s="14">
        <f>'[1]TCE - ANEXO III - Preencher'!I133</f>
        <v>0</v>
      </c>
      <c r="I124" s="14">
        <f>'[1]TCE - ANEXO III - Preencher'!J133</f>
        <v>411.35</v>
      </c>
      <c r="J124" s="14">
        <f>'[1]TCE - ANEXO III - Preencher'!K133</f>
        <v>0</v>
      </c>
      <c r="K124" s="15">
        <f>'[1]TCE - ANEXO III - Preencher'!L133</f>
        <v>268.08100977198694</v>
      </c>
      <c r="L124" s="15">
        <f>'[1]TCE - ANEXO III - Preencher'!M133</f>
        <v>44.03</v>
      </c>
      <c r="M124" s="15">
        <f t="shared" si="7"/>
        <v>224.05100977198694</v>
      </c>
      <c r="N124" s="15">
        <f>'[1]TCE - ANEXO III - Preencher'!O133</f>
        <v>5.9028338762214982</v>
      </c>
      <c r="O124" s="15">
        <f>'[1]TCE - ANEXO III - Preencher'!P133</f>
        <v>0</v>
      </c>
      <c r="P124" s="16">
        <f t="shared" si="8"/>
        <v>5.9028338762214982</v>
      </c>
      <c r="Q124" s="15">
        <f>'[1]TCE - ANEXO III - Preencher'!R133</f>
        <v>35.075504885993489</v>
      </c>
      <c r="R124" s="15">
        <f>'[1]TCE - ANEXO III - Preencher'!S133</f>
        <v>0</v>
      </c>
      <c r="S124" s="16">
        <f t="shared" si="9"/>
        <v>35.075504885993489</v>
      </c>
      <c r="T124" s="15">
        <f>'[1]TCE - ANEXO III - Preencher'!U133</f>
        <v>11.677296416938111</v>
      </c>
      <c r="U124" s="15">
        <f>'[1]TCE - ANEXO III - Preencher'!V133</f>
        <v>0</v>
      </c>
      <c r="V124" s="16">
        <f t="shared" si="10"/>
        <v>11.677296416938111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688.05664495114013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JAMESSON TERESIO DE ARAUJO JUNIOR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11/2024</v>
      </c>
      <c r="H125" s="14">
        <f>'[1]TCE - ANEXO III - Preencher'!I134</f>
        <v>0</v>
      </c>
      <c r="I125" s="14">
        <f>'[1]TCE - ANEXO III - Preencher'!J134</f>
        <v>215.5</v>
      </c>
      <c r="J125" s="14">
        <f>'[1]TCE - ANEXO III - Preencher'!K134</f>
        <v>0</v>
      </c>
      <c r="K125" s="15">
        <f>'[1]TCE - ANEXO III - Preencher'!L134</f>
        <v>268.08100977198694</v>
      </c>
      <c r="L125" s="15">
        <f>'[1]TCE - ANEXO III - Preencher'!M134</f>
        <v>28.87</v>
      </c>
      <c r="M125" s="15">
        <f t="shared" si="7"/>
        <v>239.21100977198694</v>
      </c>
      <c r="N125" s="15">
        <f>'[1]TCE - ANEXO III - Preencher'!O134</f>
        <v>5.9028338762214982</v>
      </c>
      <c r="O125" s="15">
        <f>'[1]TCE - ANEXO III - Preencher'!P134</f>
        <v>0</v>
      </c>
      <c r="P125" s="16">
        <f t="shared" si="8"/>
        <v>5.9028338762214982</v>
      </c>
      <c r="Q125" s="15">
        <f>'[1]TCE - ANEXO III - Preencher'!R134</f>
        <v>35.075504885993489</v>
      </c>
      <c r="R125" s="15">
        <f>'[1]TCE - ANEXO III - Preencher'!S134</f>
        <v>0</v>
      </c>
      <c r="S125" s="16">
        <f t="shared" si="9"/>
        <v>35.075504885993489</v>
      </c>
      <c r="T125" s="15">
        <f>'[1]TCE - ANEXO III - Preencher'!U134</f>
        <v>11.677296416938111</v>
      </c>
      <c r="U125" s="15">
        <f>'[1]TCE - ANEXO III - Preencher'!V134</f>
        <v>0</v>
      </c>
      <c r="V125" s="16">
        <f t="shared" si="10"/>
        <v>11.677296416938111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507.36664495114007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JAMILLY FERNANDA BRITO RODRIGUES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2234-05</v>
      </c>
      <c r="G126" s="13" t="str">
        <f>IF('[1]TCE - ANEXO III - Preencher'!H135="","",'[1]TCE - ANEXO III - Preencher'!H135)</f>
        <v>11/2024</v>
      </c>
      <c r="H126" s="14">
        <f>'[1]TCE - ANEXO III - Preencher'!I135</f>
        <v>0</v>
      </c>
      <c r="I126" s="14">
        <f>'[1]TCE - ANEXO III - Preencher'!J135</f>
        <v>352.52</v>
      </c>
      <c r="J126" s="14">
        <f>'[1]TCE - ANEXO III - Preencher'!K135</f>
        <v>0</v>
      </c>
      <c r="K126" s="15">
        <f>'[1]TCE - ANEXO III - Preencher'!L135</f>
        <v>268.08100977198694</v>
      </c>
      <c r="L126" s="15">
        <f>'[1]TCE - ANEXO III - Preencher'!M135</f>
        <v>19.39</v>
      </c>
      <c r="M126" s="15">
        <f t="shared" si="7"/>
        <v>248.69100977198696</v>
      </c>
      <c r="N126" s="15">
        <f>'[1]TCE - ANEXO III - Preencher'!O135</f>
        <v>5.9028338762214982</v>
      </c>
      <c r="O126" s="15">
        <f>'[1]TCE - ANEXO III - Preencher'!P135</f>
        <v>0</v>
      </c>
      <c r="P126" s="16">
        <f t="shared" si="8"/>
        <v>5.9028338762214982</v>
      </c>
      <c r="Q126" s="15">
        <f>'[1]TCE - ANEXO III - Preencher'!R135</f>
        <v>35.075504885993489</v>
      </c>
      <c r="R126" s="15">
        <f>'[1]TCE - ANEXO III - Preencher'!S135</f>
        <v>0</v>
      </c>
      <c r="S126" s="16">
        <f t="shared" si="9"/>
        <v>35.075504885993489</v>
      </c>
      <c r="T126" s="15">
        <f>'[1]TCE - ANEXO III - Preencher'!U135</f>
        <v>11.677296416938111</v>
      </c>
      <c r="U126" s="15">
        <f>'[1]TCE - ANEXO III - Preencher'!V135</f>
        <v>0</v>
      </c>
      <c r="V126" s="16">
        <f t="shared" si="10"/>
        <v>11.677296416938111</v>
      </c>
      <c r="W126" s="17" t="str">
        <f>IF('[1]TCE - ANEXO III - Preencher'!X135="","",'[1]TCE - ANEXO III - Preencher'!X135)</f>
        <v>Auxílio creche.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653.86664495114007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JANAINA TAVARES LOPES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11/2024</v>
      </c>
      <c r="H127" s="14">
        <f>'[1]TCE - ANEXO III - Preencher'!I136</f>
        <v>0</v>
      </c>
      <c r="I127" s="14">
        <f>'[1]TCE - ANEXO III - Preencher'!J136</f>
        <v>434.75</v>
      </c>
      <c r="J127" s="14">
        <f>'[1]TCE - ANEXO III - Preencher'!K136</f>
        <v>0</v>
      </c>
      <c r="K127" s="15">
        <f>'[1]TCE - ANEXO III - Preencher'!L136</f>
        <v>268.08100977198694</v>
      </c>
      <c r="L127" s="15">
        <f>'[1]TCE - ANEXO III - Preencher'!M136</f>
        <v>4.29</v>
      </c>
      <c r="M127" s="15">
        <f t="shared" si="7"/>
        <v>263.79100977198692</v>
      </c>
      <c r="N127" s="15">
        <f>'[1]TCE - ANEXO III - Preencher'!O136</f>
        <v>5.9028338762214982</v>
      </c>
      <c r="O127" s="15">
        <f>'[1]TCE - ANEXO III - Preencher'!P136</f>
        <v>0</v>
      </c>
      <c r="P127" s="16">
        <f t="shared" si="8"/>
        <v>5.9028338762214982</v>
      </c>
      <c r="Q127" s="15">
        <f>'[1]TCE - ANEXO III - Preencher'!R136</f>
        <v>35.075504885993489</v>
      </c>
      <c r="R127" s="15">
        <f>'[1]TCE - ANEXO III - Preencher'!S136</f>
        <v>0</v>
      </c>
      <c r="S127" s="16">
        <f t="shared" si="9"/>
        <v>35.075504885993489</v>
      </c>
      <c r="T127" s="15">
        <f>'[1]TCE - ANEXO III - Preencher'!U136</f>
        <v>11.677296416938111</v>
      </c>
      <c r="U127" s="15">
        <f>'[1]TCE - ANEXO III - Preencher'!V136</f>
        <v>0</v>
      </c>
      <c r="V127" s="16">
        <f t="shared" si="10"/>
        <v>11.677296416938111</v>
      </c>
      <c r="W127" s="17" t="str">
        <f>IF('[1]TCE - ANEXO III - Preencher'!X136="","",'[1]TCE - ANEXO III - Preencher'!X136)</f>
        <v/>
      </c>
      <c r="X127" s="15">
        <f>'[1]TCE - ANEXO III - Preencher'!Y136</f>
        <v>740.75</v>
      </c>
      <c r="Y127" s="15">
        <f>'[1]TCE - ANEXO III - Preencher'!Z136</f>
        <v>0</v>
      </c>
      <c r="Z127" s="16">
        <f t="shared" si="11"/>
        <v>740.75</v>
      </c>
      <c r="AA127" s="17" t="str">
        <f>IF('[1]TCE - ANEXO III - Preencher'!AB136="","",'[1]TCE - ANEXO III - Preencher'!AB136)</f>
        <v>Piso da Enfermagem</v>
      </c>
      <c r="AB127" s="15">
        <f t="shared" si="6"/>
        <v>1491.9466449511401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JANIELLY DALLAS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11/2024</v>
      </c>
      <c r="H128" s="14">
        <f>'[1]TCE - ANEXO III - Preencher'!I137</f>
        <v>0</v>
      </c>
      <c r="I128" s="14">
        <f>'[1]TCE - ANEXO III - Preencher'!J137</f>
        <v>302.18</v>
      </c>
      <c r="J128" s="14">
        <f>'[1]TCE - ANEXO III - Preencher'!K137</f>
        <v>0</v>
      </c>
      <c r="K128" s="15">
        <f>'[1]TCE - ANEXO III - Preencher'!L137</f>
        <v>268.08100977198694</v>
      </c>
      <c r="L128" s="15">
        <f>'[1]TCE - ANEXO III - Preencher'!M137</f>
        <v>3.37</v>
      </c>
      <c r="M128" s="15">
        <f t="shared" si="7"/>
        <v>264.71100977198694</v>
      </c>
      <c r="N128" s="15">
        <f>'[1]TCE - ANEXO III - Preencher'!O137</f>
        <v>5.9028338762214982</v>
      </c>
      <c r="O128" s="15">
        <f>'[1]TCE - ANEXO III - Preencher'!P137</f>
        <v>0</v>
      </c>
      <c r="P128" s="16">
        <f t="shared" si="8"/>
        <v>5.9028338762214982</v>
      </c>
      <c r="Q128" s="15">
        <f>'[1]TCE - ANEXO III - Preencher'!R137</f>
        <v>35.075504885993489</v>
      </c>
      <c r="R128" s="15">
        <f>'[1]TCE - ANEXO III - Preencher'!S137</f>
        <v>0</v>
      </c>
      <c r="S128" s="16">
        <f t="shared" si="9"/>
        <v>35.075504885993489</v>
      </c>
      <c r="T128" s="15">
        <f>'[1]TCE - ANEXO III - Preencher'!U137</f>
        <v>11.677296416938111</v>
      </c>
      <c r="U128" s="15">
        <f>'[1]TCE - ANEXO III - Preencher'!V137</f>
        <v>0</v>
      </c>
      <c r="V128" s="16">
        <f t="shared" si="10"/>
        <v>11.677296416938111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619.54664495114014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JAQUELINE NASCIMENTO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11/2024</v>
      </c>
      <c r="H129" s="14">
        <f>'[1]TCE - ANEXO III - Preencher'!I138</f>
        <v>0</v>
      </c>
      <c r="I129" s="14">
        <f>'[1]TCE - ANEXO III - Preencher'!J138</f>
        <v>373.94</v>
      </c>
      <c r="J129" s="14">
        <f>'[1]TCE - ANEXO III - Preencher'!K138</f>
        <v>0</v>
      </c>
      <c r="K129" s="15">
        <f>'[1]TCE - ANEXO III - Preencher'!L138</f>
        <v>268.08100977198694</v>
      </c>
      <c r="L129" s="15">
        <f>'[1]TCE - ANEXO III - Preencher'!M138</f>
        <v>26.45</v>
      </c>
      <c r="M129" s="15">
        <f t="shared" si="7"/>
        <v>241.63100977198695</v>
      </c>
      <c r="N129" s="15">
        <f>'[1]TCE - ANEXO III - Preencher'!O138</f>
        <v>5.9028338762214982</v>
      </c>
      <c r="O129" s="15">
        <f>'[1]TCE - ANEXO III - Preencher'!P138</f>
        <v>0</v>
      </c>
      <c r="P129" s="16">
        <f t="shared" si="8"/>
        <v>5.9028338762214982</v>
      </c>
      <c r="Q129" s="15">
        <f>'[1]TCE - ANEXO III - Preencher'!R138</f>
        <v>35.075504885993489</v>
      </c>
      <c r="R129" s="15">
        <f>'[1]TCE - ANEXO III - Preencher'!S138</f>
        <v>79.349999999999994</v>
      </c>
      <c r="S129" s="16">
        <f t="shared" si="9"/>
        <v>-44.274495114006506</v>
      </c>
      <c r="T129" s="15">
        <f>'[1]TCE - ANEXO III - Preencher'!U138</f>
        <v>11.677296416938111</v>
      </c>
      <c r="U129" s="15">
        <f>'[1]TCE - ANEXO III - Preencher'!V138</f>
        <v>0</v>
      </c>
      <c r="V129" s="16">
        <f t="shared" si="10"/>
        <v>11.677296416938111</v>
      </c>
      <c r="W129" s="17" t="str">
        <f>IF('[1]TCE - ANEXO III - Preencher'!X138="","",'[1]TCE - ANEXO III - Preencher'!X138)</f>
        <v/>
      </c>
      <c r="X129" s="15">
        <f>'[1]TCE - ANEXO III - Preencher'!Y138</f>
        <v>1718.12</v>
      </c>
      <c r="Y129" s="15">
        <f>'[1]TCE - ANEXO III - Preencher'!Z138</f>
        <v>0</v>
      </c>
      <c r="Z129" s="16">
        <f t="shared" si="11"/>
        <v>1718.12</v>
      </c>
      <c r="AA129" s="17" t="str">
        <f>IF('[1]TCE - ANEXO III - Preencher'!AB138="","",'[1]TCE - ANEXO III - Preencher'!AB138)</f>
        <v>Piso da Enfermagem</v>
      </c>
      <c r="AB129" s="15">
        <f t="shared" si="6"/>
        <v>2306.9966449511398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JARBENICE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 t="str">
        <f>IF('[1]TCE - ANEXO III - Preencher'!H139="","",'[1]TCE - ANEXO III - Preencher'!H139)</f>
        <v>11/2024</v>
      </c>
      <c r="H130" s="14">
        <f>'[1]TCE - ANEXO III - Preencher'!I139</f>
        <v>0</v>
      </c>
      <c r="I130" s="14">
        <f>'[1]TCE - ANEXO III - Preencher'!J139</f>
        <v>219.42</v>
      </c>
      <c r="J130" s="14">
        <f>'[1]TCE - ANEXO III - Preencher'!K139</f>
        <v>0</v>
      </c>
      <c r="K130" s="15">
        <f>'[1]TCE - ANEXO III - Preencher'!L139</f>
        <v>268.08100977198694</v>
      </c>
      <c r="L130" s="15">
        <f>'[1]TCE - ANEXO III - Preencher'!M139</f>
        <v>28.8</v>
      </c>
      <c r="M130" s="15">
        <f t="shared" si="7"/>
        <v>239.28100977198693</v>
      </c>
      <c r="N130" s="15">
        <f>'[1]TCE - ANEXO III - Preencher'!O139</f>
        <v>5.9028338762214982</v>
      </c>
      <c r="O130" s="15">
        <f>'[1]TCE - ANEXO III - Preencher'!P139</f>
        <v>0</v>
      </c>
      <c r="P130" s="16">
        <f t="shared" si="8"/>
        <v>5.9028338762214982</v>
      </c>
      <c r="Q130" s="15">
        <f>'[1]TCE - ANEXO III - Preencher'!R139</f>
        <v>35.075504885993489</v>
      </c>
      <c r="R130" s="15">
        <f>'[1]TCE - ANEXO III - Preencher'!S139</f>
        <v>86.41</v>
      </c>
      <c r="S130" s="16">
        <f t="shared" si="9"/>
        <v>-51.334495114006508</v>
      </c>
      <c r="T130" s="15">
        <f>'[1]TCE - ANEXO III - Preencher'!U139</f>
        <v>11.677296416938111</v>
      </c>
      <c r="U130" s="15">
        <f>'[1]TCE - ANEXO III - Preencher'!V139</f>
        <v>0</v>
      </c>
      <c r="V130" s="16">
        <f t="shared" si="10"/>
        <v>11.677296416938111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424.94664495114006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JATIACY JESSICA BORGES SOARES MENDONCA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11/2024</v>
      </c>
      <c r="H131" s="14">
        <f>'[1]TCE - ANEXO III - Preencher'!I140</f>
        <v>0</v>
      </c>
      <c r="I131" s="14">
        <f>'[1]TCE - ANEXO III - Preencher'!J140</f>
        <v>373.62</v>
      </c>
      <c r="J131" s="14">
        <f>'[1]TCE - ANEXO III - Preencher'!K140</f>
        <v>0</v>
      </c>
      <c r="K131" s="15">
        <f>'[1]TCE - ANEXO III - Preencher'!L140</f>
        <v>268.08100977198694</v>
      </c>
      <c r="L131" s="15">
        <f>'[1]TCE - ANEXO III - Preencher'!M140</f>
        <v>29.39</v>
      </c>
      <c r="M131" s="15">
        <f t="shared" si="7"/>
        <v>238.69100977198696</v>
      </c>
      <c r="N131" s="15">
        <f>'[1]TCE - ANEXO III - Preencher'!O140</f>
        <v>5.9028338762214982</v>
      </c>
      <c r="O131" s="15">
        <f>'[1]TCE - ANEXO III - Preencher'!P140</f>
        <v>0</v>
      </c>
      <c r="P131" s="16">
        <f t="shared" si="8"/>
        <v>5.9028338762214982</v>
      </c>
      <c r="Q131" s="15">
        <f>'[1]TCE - ANEXO III - Preencher'!R140</f>
        <v>35.075504885993489</v>
      </c>
      <c r="R131" s="15">
        <f>'[1]TCE - ANEXO III - Preencher'!S140</f>
        <v>88.17</v>
      </c>
      <c r="S131" s="16">
        <f t="shared" si="9"/>
        <v>-53.094495114006513</v>
      </c>
      <c r="T131" s="15">
        <f>'[1]TCE - ANEXO III - Preencher'!U140</f>
        <v>11.677296416938111</v>
      </c>
      <c r="U131" s="15">
        <f>'[1]TCE - ANEXO III - Preencher'!V140</f>
        <v>0</v>
      </c>
      <c r="V131" s="16">
        <f t="shared" si="10"/>
        <v>11.677296416938111</v>
      </c>
      <c r="W131" s="17" t="str">
        <f>IF('[1]TCE - ANEXO III - Preencher'!X140="","",'[1]TCE - ANEXO III - Preencher'!X140)</f>
        <v/>
      </c>
      <c r="X131" s="15">
        <f>'[1]TCE - ANEXO III - Preencher'!Y140</f>
        <v>1718.12</v>
      </c>
      <c r="Y131" s="15">
        <f>'[1]TCE - ANEXO III - Preencher'!Z140</f>
        <v>0</v>
      </c>
      <c r="Z131" s="16">
        <f t="shared" si="11"/>
        <v>1718.12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2294.9166449511399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JEANE CARLA ANCELMO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11/2024</v>
      </c>
      <c r="H132" s="14">
        <f>'[1]TCE - ANEXO III - Preencher'!I141</f>
        <v>0</v>
      </c>
      <c r="I132" s="14">
        <f>'[1]TCE - ANEXO III - Preencher'!J141</f>
        <v>420.45</v>
      </c>
      <c r="J132" s="14">
        <f>'[1]TCE - ANEXO III - Preencher'!K141</f>
        <v>0</v>
      </c>
      <c r="K132" s="15">
        <f>'[1]TCE - ANEXO III - Preencher'!L141</f>
        <v>268.08100977198694</v>
      </c>
      <c r="L132" s="15">
        <f>'[1]TCE - ANEXO III - Preencher'!M141</f>
        <v>4.29</v>
      </c>
      <c r="M132" s="15">
        <f t="shared" ref="M132:M195" si="13">K132-L132</f>
        <v>263.79100977198692</v>
      </c>
      <c r="N132" s="15">
        <f>'[1]TCE - ANEXO III - Preencher'!O141</f>
        <v>5.9028338762214982</v>
      </c>
      <c r="O132" s="15">
        <f>'[1]TCE - ANEXO III - Preencher'!P141</f>
        <v>0</v>
      </c>
      <c r="P132" s="16">
        <f t="shared" ref="P132:P195" si="14">N132-O132</f>
        <v>5.9028338762214982</v>
      </c>
      <c r="Q132" s="15">
        <f>'[1]TCE - ANEXO III - Preencher'!R141</f>
        <v>35.075504885993489</v>
      </c>
      <c r="R132" s="15">
        <f>'[1]TCE - ANEXO III - Preencher'!S141</f>
        <v>0</v>
      </c>
      <c r="S132" s="16">
        <f t="shared" ref="S132:S195" si="15">Q132-R132</f>
        <v>35.075504885993489</v>
      </c>
      <c r="T132" s="15">
        <f>'[1]TCE - ANEXO III - Preencher'!U141</f>
        <v>11.677296416938111</v>
      </c>
      <c r="U132" s="15">
        <f>'[1]TCE - ANEXO III - Preencher'!V141</f>
        <v>0</v>
      </c>
      <c r="V132" s="16">
        <f t="shared" ref="V132:V195" si="16">T132-U132</f>
        <v>11.677296416938111</v>
      </c>
      <c r="W132" s="17" t="str">
        <f>IF('[1]TCE - ANEXO III - Preencher'!X141="","",'[1]TCE - ANEXO III - Preencher'!X141)</f>
        <v/>
      </c>
      <c r="X132" s="15">
        <f>'[1]TCE - ANEXO III - Preencher'!Y141</f>
        <v>740.75</v>
      </c>
      <c r="Y132" s="15">
        <f>'[1]TCE - ANEXO III - Preencher'!Z141</f>
        <v>0</v>
      </c>
      <c r="Z132" s="16">
        <f t="shared" ref="Z132:Z195" si="17">X132-Y132</f>
        <v>740.75</v>
      </c>
      <c r="AA132" s="17" t="str">
        <f>IF('[1]TCE - ANEXO III - Preencher'!AB141="","",'[1]TCE - ANEXO III - Preencher'!AB141)</f>
        <v>Piso da Enfermagem</v>
      </c>
      <c r="AB132" s="15">
        <f t="shared" si="12"/>
        <v>1477.6466449511399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JEANINNE DE CACIA ARRUDA CASTIM PIMENTEL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11/2024</v>
      </c>
      <c r="H133" s="14">
        <f>'[1]TCE - ANEXO III - Preencher'!I142</f>
        <v>0</v>
      </c>
      <c r="I133" s="14">
        <f>'[1]TCE - ANEXO III - Preencher'!J142</f>
        <v>427.74</v>
      </c>
      <c r="J133" s="14">
        <f>'[1]TCE - ANEXO III - Preencher'!K142</f>
        <v>0</v>
      </c>
      <c r="K133" s="15">
        <f>'[1]TCE - ANEXO III - Preencher'!L142</f>
        <v>268.08100977198694</v>
      </c>
      <c r="L133" s="15">
        <f>'[1]TCE - ANEXO III - Preencher'!M142</f>
        <v>4.24</v>
      </c>
      <c r="M133" s="15">
        <f t="shared" si="13"/>
        <v>263.84100977198693</v>
      </c>
      <c r="N133" s="15">
        <f>'[1]TCE - ANEXO III - Preencher'!O142</f>
        <v>5.9028338762214982</v>
      </c>
      <c r="O133" s="15">
        <f>'[1]TCE - ANEXO III - Preencher'!P142</f>
        <v>1.23</v>
      </c>
      <c r="P133" s="16">
        <f t="shared" si="14"/>
        <v>4.6728338762214978</v>
      </c>
      <c r="Q133" s="15">
        <f>'[1]TCE - ANEXO III - Preencher'!R142</f>
        <v>35.075504885993489</v>
      </c>
      <c r="R133" s="15">
        <f>'[1]TCE - ANEXO III - Preencher'!S142</f>
        <v>0</v>
      </c>
      <c r="S133" s="16">
        <f t="shared" si="15"/>
        <v>35.075504885993489</v>
      </c>
      <c r="T133" s="15">
        <f>'[1]TCE - ANEXO III - Preencher'!U142</f>
        <v>11.677296416938111</v>
      </c>
      <c r="U133" s="15">
        <f>'[1]TCE - ANEXO III - Preencher'!V142</f>
        <v>0</v>
      </c>
      <c r="V133" s="16">
        <f t="shared" si="16"/>
        <v>11.677296416938111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743.00664495114006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JENNEFER MARIA ANDRADE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5143-20</v>
      </c>
      <c r="G134" s="13" t="str">
        <f>IF('[1]TCE - ANEXO III - Preencher'!H143="","",'[1]TCE - ANEXO III - Preencher'!H143)</f>
        <v>11/2024</v>
      </c>
      <c r="H134" s="14">
        <f>'[1]TCE - ANEXO III - Preencher'!I143</f>
        <v>0</v>
      </c>
      <c r="I134" s="14">
        <f>'[1]TCE - ANEXO III - Preencher'!J143</f>
        <v>145.41</v>
      </c>
      <c r="J134" s="14">
        <f>'[1]TCE - ANEXO III - Preencher'!K143</f>
        <v>0</v>
      </c>
      <c r="K134" s="15">
        <f>'[1]TCE - ANEXO III - Preencher'!L143</f>
        <v>268.08100977198694</v>
      </c>
      <c r="L134" s="15">
        <f>'[1]TCE - ANEXO III - Preencher'!M143</f>
        <v>24</v>
      </c>
      <c r="M134" s="15">
        <f t="shared" si="13"/>
        <v>244.08100977198694</v>
      </c>
      <c r="N134" s="15">
        <f>'[1]TCE - ANEXO III - Preencher'!O143</f>
        <v>5.9028338762214982</v>
      </c>
      <c r="O134" s="15">
        <f>'[1]TCE - ANEXO III - Preencher'!P143</f>
        <v>0</v>
      </c>
      <c r="P134" s="16">
        <f t="shared" si="14"/>
        <v>5.9028338762214982</v>
      </c>
      <c r="Q134" s="15">
        <f>'[1]TCE - ANEXO III - Preencher'!R143</f>
        <v>35.075504885993489</v>
      </c>
      <c r="R134" s="15">
        <f>'[1]TCE - ANEXO III - Preencher'!S143</f>
        <v>0</v>
      </c>
      <c r="S134" s="16">
        <f t="shared" si="15"/>
        <v>35.075504885993489</v>
      </c>
      <c r="T134" s="15">
        <f>'[1]TCE - ANEXO III - Preencher'!U143</f>
        <v>11.677296416938111</v>
      </c>
      <c r="U134" s="15">
        <f>'[1]TCE - ANEXO III - Preencher'!V143</f>
        <v>0</v>
      </c>
      <c r="V134" s="16">
        <f t="shared" si="16"/>
        <v>11.677296416938111</v>
      </c>
      <c r="W134" s="17" t="str">
        <f>IF('[1]TCE - ANEXO III - Preencher'!X143="","",'[1]TCE - ANEXO III - Preencher'!X143)</f>
        <v>Auxílio creche.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442.14664495114005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JERONCIO BATISTA SOARES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4101-05</v>
      </c>
      <c r="G135" s="13" t="str">
        <f>IF('[1]TCE - ANEXO III - Preencher'!H144="","",'[1]TCE - ANEXO III - Preencher'!H144)</f>
        <v>11/2024</v>
      </c>
      <c r="H135" s="14">
        <f>'[1]TCE - ANEXO III - Preencher'!I144</f>
        <v>0</v>
      </c>
      <c r="I135" s="14">
        <f>'[1]TCE - ANEXO III - Preencher'!J144</f>
        <v>471.73</v>
      </c>
      <c r="J135" s="14">
        <f>'[1]TCE - ANEXO III - Preencher'!K144</f>
        <v>0</v>
      </c>
      <c r="K135" s="15">
        <f>'[1]TCE - ANEXO III - Preencher'!L144</f>
        <v>268.08100977198694</v>
      </c>
      <c r="L135" s="15">
        <f>'[1]TCE - ANEXO III - Preencher'!M144</f>
        <v>66.95</v>
      </c>
      <c r="M135" s="15">
        <f t="shared" si="13"/>
        <v>201.13100977198695</v>
      </c>
      <c r="N135" s="15">
        <f>'[1]TCE - ANEXO III - Preencher'!O144</f>
        <v>5.9028338762214982</v>
      </c>
      <c r="O135" s="15">
        <f>'[1]TCE - ANEXO III - Preencher'!P144</f>
        <v>0</v>
      </c>
      <c r="P135" s="16">
        <f t="shared" si="14"/>
        <v>5.9028338762214982</v>
      </c>
      <c r="Q135" s="15">
        <f>'[1]TCE - ANEXO III - Preencher'!R144</f>
        <v>35.075504885993489</v>
      </c>
      <c r="R135" s="15">
        <f>'[1]TCE - ANEXO III - Preencher'!S144</f>
        <v>0</v>
      </c>
      <c r="S135" s="16">
        <f t="shared" si="15"/>
        <v>35.075504885993489</v>
      </c>
      <c r="T135" s="15">
        <f>'[1]TCE - ANEXO III - Preencher'!U144</f>
        <v>11.677296416938111</v>
      </c>
      <c r="U135" s="15">
        <f>'[1]TCE - ANEXO III - Preencher'!V144</f>
        <v>0</v>
      </c>
      <c r="V135" s="16">
        <f t="shared" si="16"/>
        <v>11.677296416938111</v>
      </c>
      <c r="W135" s="17" t="str">
        <f>IF('[1]TCE - ANEXO III - Preencher'!X144="","",'[1]TCE - ANEXO III - Preencher'!X144)</f>
        <v>Auxílio ferramentas.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725.51664495114017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JERONIMO JOSE DE ARAUJO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5174-20</v>
      </c>
      <c r="G136" s="13" t="str">
        <f>IF('[1]TCE - ANEXO III - Preencher'!H145="","",'[1]TCE - ANEXO III - Preencher'!H145)</f>
        <v>11/2024</v>
      </c>
      <c r="H136" s="14">
        <f>'[1]TCE - ANEXO III - Preencher'!I145</f>
        <v>0</v>
      </c>
      <c r="I136" s="14">
        <f>'[1]TCE - ANEXO III - Preencher'!J145</f>
        <v>298.17</v>
      </c>
      <c r="J136" s="14">
        <f>'[1]TCE - ANEXO III - Preencher'!K145</f>
        <v>0</v>
      </c>
      <c r="K136" s="15">
        <f>'[1]TCE - ANEXO III - Preencher'!L145</f>
        <v>268.08100977198694</v>
      </c>
      <c r="L136" s="15">
        <f>'[1]TCE - ANEXO III - Preencher'!M145</f>
        <v>24.06</v>
      </c>
      <c r="M136" s="15">
        <f t="shared" si="13"/>
        <v>244.02100977198694</v>
      </c>
      <c r="N136" s="15">
        <f>'[1]TCE - ANEXO III - Preencher'!O145</f>
        <v>5.9028338762214982</v>
      </c>
      <c r="O136" s="15">
        <f>'[1]TCE - ANEXO III - Preencher'!P145</f>
        <v>0</v>
      </c>
      <c r="P136" s="16">
        <f t="shared" si="14"/>
        <v>5.9028338762214982</v>
      </c>
      <c r="Q136" s="15">
        <f>'[1]TCE - ANEXO III - Preencher'!R145</f>
        <v>35.075504885993489</v>
      </c>
      <c r="R136" s="15">
        <f>'[1]TCE - ANEXO III - Preencher'!S145</f>
        <v>72.180000000000007</v>
      </c>
      <c r="S136" s="16">
        <f t="shared" si="15"/>
        <v>-37.104495114006518</v>
      </c>
      <c r="T136" s="15">
        <f>'[1]TCE - ANEXO III - Preencher'!U145</f>
        <v>11.677296416938111</v>
      </c>
      <c r="U136" s="15">
        <f>'[1]TCE - ANEXO III - Preencher'!V145</f>
        <v>0</v>
      </c>
      <c r="V136" s="16">
        <f t="shared" si="16"/>
        <v>11.677296416938111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522.66664495114003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JESSICA GEORGIA DE OLIVEIRA FARIAS PEREIRA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11/2024</v>
      </c>
      <c r="H137" s="14">
        <f>'[1]TCE - ANEXO III - Preencher'!I146</f>
        <v>0</v>
      </c>
      <c r="I137" s="14">
        <f>'[1]TCE - ANEXO III - Preencher'!J146</f>
        <v>403.19</v>
      </c>
      <c r="J137" s="14">
        <f>'[1]TCE - ANEXO III - Preencher'!K146</f>
        <v>0</v>
      </c>
      <c r="K137" s="15">
        <f>'[1]TCE - ANEXO III - Preencher'!L146</f>
        <v>268.08100977198694</v>
      </c>
      <c r="L137" s="15">
        <f>'[1]TCE - ANEXO III - Preencher'!M146</f>
        <v>0</v>
      </c>
      <c r="M137" s="15">
        <f t="shared" si="13"/>
        <v>268.08100977198694</v>
      </c>
      <c r="N137" s="15">
        <f>'[1]TCE - ANEXO III - Preencher'!O146</f>
        <v>5.9028338762214982</v>
      </c>
      <c r="O137" s="15">
        <f>'[1]TCE - ANEXO III - Preencher'!P146</f>
        <v>0</v>
      </c>
      <c r="P137" s="16">
        <f t="shared" si="14"/>
        <v>5.9028338762214982</v>
      </c>
      <c r="Q137" s="15">
        <f>'[1]TCE - ANEXO III - Preencher'!R146</f>
        <v>35.075504885993489</v>
      </c>
      <c r="R137" s="15">
        <f>'[1]TCE - ANEXO III - Preencher'!S146</f>
        <v>0</v>
      </c>
      <c r="S137" s="16">
        <f t="shared" si="15"/>
        <v>35.075504885993489</v>
      </c>
      <c r="T137" s="15">
        <f>'[1]TCE - ANEXO III - Preencher'!U146</f>
        <v>11.677296416938111</v>
      </c>
      <c r="U137" s="15">
        <f>'[1]TCE - ANEXO III - Preencher'!V146</f>
        <v>0</v>
      </c>
      <c r="V137" s="16">
        <f t="shared" si="16"/>
        <v>11.677296416938111</v>
      </c>
      <c r="W137" s="17" t="str">
        <f>IF('[1]TCE - ANEXO III - Preencher'!X146="","",'[1]TCE - ANEXO III - Preencher'!X146)</f>
        <v/>
      </c>
      <c r="X137" s="15">
        <f>'[1]TCE - ANEXO III - Preencher'!Y146</f>
        <v>1718.12</v>
      </c>
      <c r="Y137" s="15">
        <f>'[1]TCE - ANEXO III - Preencher'!Z146</f>
        <v>0</v>
      </c>
      <c r="Z137" s="16">
        <f t="shared" si="17"/>
        <v>1718.12</v>
      </c>
      <c r="AA137" s="17" t="str">
        <f>IF('[1]TCE - ANEXO III - Preencher'!AB146="","",'[1]TCE - ANEXO III - Preencher'!AB146)</f>
        <v>Piso da Enfermagem</v>
      </c>
      <c r="AB137" s="15">
        <f t="shared" si="12"/>
        <v>2442.04664495114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JESSICA NONATO GOES FERNANDES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2252-65</v>
      </c>
      <c r="G138" s="13" t="str">
        <f>IF('[1]TCE - ANEXO III - Preencher'!H147="","",'[1]TCE - ANEXO III - Preencher'!H147)</f>
        <v>11/2024</v>
      </c>
      <c r="H138" s="14">
        <f>'[1]TCE - ANEXO III - Preencher'!I147</f>
        <v>0</v>
      </c>
      <c r="I138" s="14">
        <f>'[1]TCE - ANEXO III - Preencher'!J147</f>
        <v>0.1</v>
      </c>
      <c r="J138" s="14">
        <f>'[1]TCE - ANEXO III - Preencher'!K147</f>
        <v>0</v>
      </c>
      <c r="K138" s="15">
        <f>'[1]TCE - ANEXO III - Preencher'!L147</f>
        <v>268.08100977198694</v>
      </c>
      <c r="L138" s="15">
        <f>'[1]TCE - ANEXO III - Preencher'!M147</f>
        <v>0</v>
      </c>
      <c r="M138" s="15">
        <f t="shared" si="13"/>
        <v>268.08100977198694</v>
      </c>
      <c r="N138" s="15">
        <f>'[1]TCE - ANEXO III - Preencher'!O147</f>
        <v>5.9028338762214982</v>
      </c>
      <c r="O138" s="15">
        <f>'[1]TCE - ANEXO III - Preencher'!P147</f>
        <v>1.23</v>
      </c>
      <c r="P138" s="16">
        <f t="shared" si="14"/>
        <v>4.6728338762214978</v>
      </c>
      <c r="Q138" s="15">
        <f>'[1]TCE - ANEXO III - Preencher'!R147</f>
        <v>35.075504885993489</v>
      </c>
      <c r="R138" s="15">
        <f>'[1]TCE - ANEXO III - Preencher'!S147</f>
        <v>0</v>
      </c>
      <c r="S138" s="16">
        <f t="shared" si="15"/>
        <v>35.075504885993489</v>
      </c>
      <c r="T138" s="15">
        <f>'[1]TCE - ANEXO III - Preencher'!U147</f>
        <v>11.677296416938111</v>
      </c>
      <c r="U138" s="15">
        <f>'[1]TCE - ANEXO III - Preencher'!V147</f>
        <v>0</v>
      </c>
      <c r="V138" s="16">
        <f t="shared" si="16"/>
        <v>11.677296416938111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319.60664495114008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JESSICA VITORIA FERREIRA DE LIMA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11/2024</v>
      </c>
      <c r="H139" s="14">
        <f>'[1]TCE - ANEXO III - Preencher'!I148</f>
        <v>0</v>
      </c>
      <c r="I139" s="14">
        <f>'[1]TCE - ANEXO III - Preencher'!J148</f>
        <v>381.47</v>
      </c>
      <c r="J139" s="14">
        <f>'[1]TCE - ANEXO III - Preencher'!K148</f>
        <v>0</v>
      </c>
      <c r="K139" s="15">
        <f>'[1]TCE - ANEXO III - Preencher'!L148</f>
        <v>268.08100977198694</v>
      </c>
      <c r="L139" s="15">
        <f>'[1]TCE - ANEXO III - Preencher'!M148</f>
        <v>2.79</v>
      </c>
      <c r="M139" s="15">
        <f t="shared" si="13"/>
        <v>265.29100977198692</v>
      </c>
      <c r="N139" s="15">
        <f>'[1]TCE - ANEXO III - Preencher'!O148</f>
        <v>5.9028338762214982</v>
      </c>
      <c r="O139" s="15">
        <f>'[1]TCE - ANEXO III - Preencher'!P148</f>
        <v>0</v>
      </c>
      <c r="P139" s="16">
        <f t="shared" si="14"/>
        <v>5.9028338762214982</v>
      </c>
      <c r="Q139" s="15">
        <f>'[1]TCE - ANEXO III - Preencher'!R148</f>
        <v>35.075504885993489</v>
      </c>
      <c r="R139" s="15">
        <f>'[1]TCE - ANEXO III - Preencher'!S148</f>
        <v>0</v>
      </c>
      <c r="S139" s="16">
        <f t="shared" si="15"/>
        <v>35.075504885993489</v>
      </c>
      <c r="T139" s="15">
        <f>'[1]TCE - ANEXO III - Preencher'!U148</f>
        <v>11.677296416938111</v>
      </c>
      <c r="U139" s="15">
        <f>'[1]TCE - ANEXO III - Preencher'!V148</f>
        <v>0</v>
      </c>
      <c r="V139" s="16">
        <f t="shared" si="16"/>
        <v>11.677296416938111</v>
      </c>
      <c r="W139" s="17" t="str">
        <f>IF('[1]TCE - ANEXO III - Preencher'!X148="","",'[1]TCE - ANEXO III - Preencher'!X148)</f>
        <v/>
      </c>
      <c r="X139" s="15">
        <f>'[1]TCE - ANEXO III - Preencher'!Y148</f>
        <v>1667.73</v>
      </c>
      <c r="Y139" s="15">
        <f>'[1]TCE - ANEXO III - Preencher'!Z148</f>
        <v>0</v>
      </c>
      <c r="Z139" s="16">
        <f t="shared" si="17"/>
        <v>1667.73</v>
      </c>
      <c r="AA139" s="17" t="str">
        <f>IF('[1]TCE - ANEXO III - Preencher'!AB148="","",'[1]TCE - ANEXO III - Preencher'!AB148)</f>
        <v>Piso da Enfermagem</v>
      </c>
      <c r="AB139" s="15">
        <f t="shared" si="12"/>
        <v>2367.1466449511399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JESSYCA FERNANDA WANDERLEY FLORENCIO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2251-24</v>
      </c>
      <c r="G140" s="13" t="str">
        <f>IF('[1]TCE - ANEXO III - Preencher'!H149="","",'[1]TCE - ANEXO III - Preencher'!H149)</f>
        <v>11/2024</v>
      </c>
      <c r="H140" s="14">
        <f>'[1]TCE - ANEXO III - Preencher'!I149</f>
        <v>0</v>
      </c>
      <c r="I140" s="14">
        <f>'[1]TCE - ANEXO III - Preencher'!J149</f>
        <v>564.83000000000004</v>
      </c>
      <c r="J140" s="14">
        <f>'[1]TCE - ANEXO III - Preencher'!K149</f>
        <v>0</v>
      </c>
      <c r="K140" s="15">
        <f>'[1]TCE - ANEXO III - Preencher'!L149</f>
        <v>268.08100977198694</v>
      </c>
      <c r="L140" s="15">
        <f>'[1]TCE - ANEXO III - Preencher'!M149</f>
        <v>4.24</v>
      </c>
      <c r="M140" s="15">
        <f t="shared" si="13"/>
        <v>263.84100977198693</v>
      </c>
      <c r="N140" s="15">
        <f>'[1]TCE - ANEXO III - Preencher'!O149</f>
        <v>5.9028338762214982</v>
      </c>
      <c r="O140" s="15">
        <f>'[1]TCE - ANEXO III - Preencher'!P149</f>
        <v>1.23</v>
      </c>
      <c r="P140" s="16">
        <f t="shared" si="14"/>
        <v>4.6728338762214978</v>
      </c>
      <c r="Q140" s="15">
        <f>'[1]TCE - ANEXO III - Preencher'!R149</f>
        <v>35.075504885993489</v>
      </c>
      <c r="R140" s="15">
        <f>'[1]TCE - ANEXO III - Preencher'!S149</f>
        <v>0</v>
      </c>
      <c r="S140" s="16">
        <f t="shared" si="15"/>
        <v>35.075504885993489</v>
      </c>
      <c r="T140" s="15">
        <f>'[1]TCE - ANEXO III - Preencher'!U149</f>
        <v>11.677296416938111</v>
      </c>
      <c r="U140" s="15">
        <f>'[1]TCE - ANEXO III - Preencher'!V149</f>
        <v>0</v>
      </c>
      <c r="V140" s="16">
        <f t="shared" si="16"/>
        <v>11.677296416938111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880.09664495114009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JOANELMA MARQUES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11/2024</v>
      </c>
      <c r="H141" s="14">
        <f>'[1]TCE - ANEXO III - Preencher'!I150</f>
        <v>0</v>
      </c>
      <c r="I141" s="14">
        <f>'[1]TCE - ANEXO III - Preencher'!J150</f>
        <v>356.34</v>
      </c>
      <c r="J141" s="14">
        <f>'[1]TCE - ANEXO III - Preencher'!K150</f>
        <v>0</v>
      </c>
      <c r="K141" s="15">
        <f>'[1]TCE - ANEXO III - Preencher'!L150</f>
        <v>268.08100977198694</v>
      </c>
      <c r="L141" s="15">
        <f>'[1]TCE - ANEXO III - Preencher'!M150</f>
        <v>29.39</v>
      </c>
      <c r="M141" s="15">
        <f t="shared" si="13"/>
        <v>238.69100977198696</v>
      </c>
      <c r="N141" s="15">
        <f>'[1]TCE - ANEXO III - Preencher'!O150</f>
        <v>5.9028338762214982</v>
      </c>
      <c r="O141" s="15">
        <f>'[1]TCE - ANEXO III - Preencher'!P150</f>
        <v>0</v>
      </c>
      <c r="P141" s="16">
        <f t="shared" si="14"/>
        <v>5.9028338762214982</v>
      </c>
      <c r="Q141" s="15">
        <f>'[1]TCE - ANEXO III - Preencher'!R150</f>
        <v>35.075504885993489</v>
      </c>
      <c r="R141" s="15">
        <f>'[1]TCE - ANEXO III - Preencher'!S150</f>
        <v>0</v>
      </c>
      <c r="S141" s="16">
        <f t="shared" si="15"/>
        <v>35.075504885993489</v>
      </c>
      <c r="T141" s="15">
        <f>'[1]TCE - ANEXO III - Preencher'!U150</f>
        <v>11.677296416938111</v>
      </c>
      <c r="U141" s="15">
        <f>'[1]TCE - ANEXO III - Preencher'!V150</f>
        <v>0</v>
      </c>
      <c r="V141" s="16">
        <f t="shared" si="16"/>
        <v>11.677296416938111</v>
      </c>
      <c r="W141" s="17" t="str">
        <f>IF('[1]TCE - ANEXO III - Preencher'!X150="","",'[1]TCE - ANEXO III - Preencher'!X150)</f>
        <v/>
      </c>
      <c r="X141" s="15">
        <f>'[1]TCE - ANEXO III - Preencher'!Y150</f>
        <v>1718.12</v>
      </c>
      <c r="Y141" s="15">
        <f>'[1]TCE - ANEXO III - Preencher'!Z150</f>
        <v>0</v>
      </c>
      <c r="Z141" s="16">
        <f t="shared" si="17"/>
        <v>1718.12</v>
      </c>
      <c r="AA141" s="17" t="str">
        <f>IF('[1]TCE - ANEXO III - Preencher'!AB150="","",'[1]TCE - ANEXO III - Preencher'!AB150)</f>
        <v>Piso da Enfermagem</v>
      </c>
      <c r="AB141" s="15">
        <f t="shared" si="12"/>
        <v>2365.8066449511398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JOÃO VITOR VAZ OLIVEIRA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11/2024</v>
      </c>
      <c r="H142" s="14">
        <f>'[1]TCE - ANEXO III - Preencher'!I151</f>
        <v>0</v>
      </c>
      <c r="I142" s="14">
        <f>'[1]TCE - ANEXO III - Preencher'!J151</f>
        <v>782.83</v>
      </c>
      <c r="J142" s="14">
        <f>'[1]TCE - ANEXO III - Preencher'!K151</f>
        <v>0</v>
      </c>
      <c r="K142" s="15">
        <f>'[1]TCE - ANEXO III - Preencher'!L151</f>
        <v>268.08100977198694</v>
      </c>
      <c r="L142" s="15">
        <f>'[1]TCE - ANEXO III - Preencher'!M151</f>
        <v>0</v>
      </c>
      <c r="M142" s="15">
        <f t="shared" si="13"/>
        <v>268.08100977198694</v>
      </c>
      <c r="N142" s="15">
        <f>'[1]TCE - ANEXO III - Preencher'!O151</f>
        <v>5.9028338762214982</v>
      </c>
      <c r="O142" s="15">
        <f>'[1]TCE - ANEXO III - Preencher'!P151</f>
        <v>1.23</v>
      </c>
      <c r="P142" s="16">
        <f t="shared" si="14"/>
        <v>4.6728338762214978</v>
      </c>
      <c r="Q142" s="15">
        <f>'[1]TCE - ANEXO III - Preencher'!R151</f>
        <v>35.075504885993489</v>
      </c>
      <c r="R142" s="15">
        <f>'[1]TCE - ANEXO III - Preencher'!S151</f>
        <v>0</v>
      </c>
      <c r="S142" s="16">
        <f t="shared" si="15"/>
        <v>35.075504885993489</v>
      </c>
      <c r="T142" s="15">
        <f>'[1]TCE - ANEXO III - Preencher'!U151</f>
        <v>11.677296416938111</v>
      </c>
      <c r="U142" s="15">
        <f>'[1]TCE - ANEXO III - Preencher'!V151</f>
        <v>0</v>
      </c>
      <c r="V142" s="16">
        <f t="shared" si="16"/>
        <v>11.677296416938111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1102.3366449511402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JOCASTA REGINA VALE DE OLIVEIRA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2234-05</v>
      </c>
      <c r="G143" s="13" t="str">
        <f>IF('[1]TCE - ANEXO III - Preencher'!H152="","",'[1]TCE - ANEXO III - Preencher'!H152)</f>
        <v>11/2024</v>
      </c>
      <c r="H143" s="14">
        <f>'[1]TCE - ANEXO III - Preencher'!I152</f>
        <v>0</v>
      </c>
      <c r="I143" s="14">
        <f>'[1]TCE - ANEXO III - Preencher'!J152</f>
        <v>365.14</v>
      </c>
      <c r="J143" s="14">
        <f>'[1]TCE - ANEXO III - Preencher'!K152</f>
        <v>0</v>
      </c>
      <c r="K143" s="15">
        <f>'[1]TCE - ANEXO III - Preencher'!L152</f>
        <v>268.08100977198694</v>
      </c>
      <c r="L143" s="15">
        <f>'[1]TCE - ANEXO III - Preencher'!M152</f>
        <v>20.059999999999999</v>
      </c>
      <c r="M143" s="15">
        <f t="shared" si="13"/>
        <v>248.02100977198694</v>
      </c>
      <c r="N143" s="15">
        <f>'[1]TCE - ANEXO III - Preencher'!O152</f>
        <v>5.9028338762214982</v>
      </c>
      <c r="O143" s="15">
        <f>'[1]TCE - ANEXO III - Preencher'!P152</f>
        <v>0</v>
      </c>
      <c r="P143" s="16">
        <f t="shared" si="14"/>
        <v>5.9028338762214982</v>
      </c>
      <c r="Q143" s="15">
        <f>'[1]TCE - ANEXO III - Preencher'!R152</f>
        <v>35.075504885993489</v>
      </c>
      <c r="R143" s="15">
        <f>'[1]TCE - ANEXO III - Preencher'!S152</f>
        <v>0</v>
      </c>
      <c r="S143" s="16">
        <f t="shared" si="15"/>
        <v>35.075504885993489</v>
      </c>
      <c r="T143" s="15">
        <f>'[1]TCE - ANEXO III - Preencher'!U152</f>
        <v>11.677296416938111</v>
      </c>
      <c r="U143" s="15">
        <f>'[1]TCE - ANEXO III - Preencher'!V152</f>
        <v>0</v>
      </c>
      <c r="V143" s="16">
        <f t="shared" si="16"/>
        <v>11.677296416938111</v>
      </c>
      <c r="W143" s="17" t="str">
        <f>IF('[1]TCE - ANEXO III - Preencher'!X152="","",'[1]TCE - ANEXO III - Preencher'!X152)</f>
        <v>Auxílio creche.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665.81664495114012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JOCELMO GOMES FIGUEREDO DE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5174-20</v>
      </c>
      <c r="G144" s="13" t="str">
        <f>IF('[1]TCE - ANEXO III - Preencher'!H153="","",'[1]TCE - ANEXO III - Preencher'!H153)</f>
        <v>11/2024</v>
      </c>
      <c r="H144" s="14">
        <f>'[1]TCE - ANEXO III - Preencher'!I153</f>
        <v>0</v>
      </c>
      <c r="I144" s="14">
        <f>'[1]TCE - ANEXO III - Preencher'!J153</f>
        <v>267.36</v>
      </c>
      <c r="J144" s="14">
        <f>'[1]TCE - ANEXO III - Preencher'!K153</f>
        <v>0</v>
      </c>
      <c r="K144" s="15">
        <f>'[1]TCE - ANEXO III - Preencher'!L153</f>
        <v>268.08100977198694</v>
      </c>
      <c r="L144" s="15">
        <f>'[1]TCE - ANEXO III - Preencher'!M153</f>
        <v>28.87</v>
      </c>
      <c r="M144" s="15">
        <f t="shared" si="13"/>
        <v>239.21100977198694</v>
      </c>
      <c r="N144" s="15">
        <f>'[1]TCE - ANEXO III - Preencher'!O153</f>
        <v>5.9028338762214982</v>
      </c>
      <c r="O144" s="15">
        <f>'[1]TCE - ANEXO III - Preencher'!P153</f>
        <v>0</v>
      </c>
      <c r="P144" s="16">
        <f t="shared" si="14"/>
        <v>5.9028338762214982</v>
      </c>
      <c r="Q144" s="15">
        <f>'[1]TCE - ANEXO III - Preencher'!R153</f>
        <v>35.075504885993489</v>
      </c>
      <c r="R144" s="15">
        <f>'[1]TCE - ANEXO III - Preencher'!S153</f>
        <v>0</v>
      </c>
      <c r="S144" s="16">
        <f t="shared" si="15"/>
        <v>35.075504885993489</v>
      </c>
      <c r="T144" s="15">
        <f>'[1]TCE - ANEXO III - Preencher'!U153</f>
        <v>11.677296416938111</v>
      </c>
      <c r="U144" s="15">
        <f>'[1]TCE - ANEXO III - Preencher'!V153</f>
        <v>0</v>
      </c>
      <c r="V144" s="16">
        <f t="shared" si="16"/>
        <v>11.677296416938111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559.22664495114009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JOICE KAREN CAVALCANTE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11/2024</v>
      </c>
      <c r="H145" s="14">
        <f>'[1]TCE - ANEXO III - Preencher'!I154</f>
        <v>0</v>
      </c>
      <c r="I145" s="14">
        <f>'[1]TCE - ANEXO III - Preencher'!J154</f>
        <v>251.94</v>
      </c>
      <c r="J145" s="14">
        <f>'[1]TCE - ANEXO III - Preencher'!K154</f>
        <v>0</v>
      </c>
      <c r="K145" s="15">
        <f>'[1]TCE - ANEXO III - Preencher'!L154</f>
        <v>268.08100977198694</v>
      </c>
      <c r="L145" s="15">
        <f>'[1]TCE - ANEXO III - Preencher'!M154</f>
        <v>3.37</v>
      </c>
      <c r="M145" s="15">
        <f t="shared" si="13"/>
        <v>264.71100977198694</v>
      </c>
      <c r="N145" s="15">
        <f>'[1]TCE - ANEXO III - Preencher'!O154</f>
        <v>5.9028338762214982</v>
      </c>
      <c r="O145" s="15">
        <f>'[1]TCE - ANEXO III - Preencher'!P154</f>
        <v>0</v>
      </c>
      <c r="P145" s="16">
        <f t="shared" si="14"/>
        <v>5.9028338762214982</v>
      </c>
      <c r="Q145" s="15">
        <f>'[1]TCE - ANEXO III - Preencher'!R154</f>
        <v>35.075504885993489</v>
      </c>
      <c r="R145" s="15">
        <f>'[1]TCE - ANEXO III - Preencher'!S154</f>
        <v>0</v>
      </c>
      <c r="S145" s="16">
        <f t="shared" si="15"/>
        <v>35.075504885993489</v>
      </c>
      <c r="T145" s="15">
        <f>'[1]TCE - ANEXO III - Preencher'!U154</f>
        <v>11.677296416938111</v>
      </c>
      <c r="U145" s="15">
        <f>'[1]TCE - ANEXO III - Preencher'!V154</f>
        <v>0</v>
      </c>
      <c r="V145" s="16">
        <f t="shared" si="16"/>
        <v>11.677296416938111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569.30664495114013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JORDANNA ANDRADE DE FARIAS QUEIROZ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2252-65</v>
      </c>
      <c r="G146" s="13" t="str">
        <f>IF('[1]TCE - ANEXO III - Preencher'!H155="","",'[1]TCE - ANEXO III - Preencher'!H155)</f>
        <v>11/2024</v>
      </c>
      <c r="H146" s="14">
        <f>'[1]TCE - ANEXO III - Preencher'!I155</f>
        <v>0</v>
      </c>
      <c r="I146" s="14">
        <f>'[1]TCE - ANEXO III - Preencher'!J155</f>
        <v>612.21</v>
      </c>
      <c r="J146" s="14">
        <f>'[1]TCE - ANEXO III - Preencher'!K155</f>
        <v>0</v>
      </c>
      <c r="K146" s="15">
        <f>'[1]TCE - ANEXO III - Preencher'!L155</f>
        <v>268.08100977198694</v>
      </c>
      <c r="L146" s="15">
        <f>'[1]TCE - ANEXO III - Preencher'!M155</f>
        <v>4.24</v>
      </c>
      <c r="M146" s="15">
        <f t="shared" si="13"/>
        <v>263.84100977198693</v>
      </c>
      <c r="N146" s="15">
        <f>'[1]TCE - ANEXO III - Preencher'!O155</f>
        <v>5.9028338762214982</v>
      </c>
      <c r="O146" s="15">
        <f>'[1]TCE - ANEXO III - Preencher'!P155</f>
        <v>1.23</v>
      </c>
      <c r="P146" s="16">
        <f t="shared" si="14"/>
        <v>4.6728338762214978</v>
      </c>
      <c r="Q146" s="15">
        <f>'[1]TCE - ANEXO III - Preencher'!R155</f>
        <v>35.075504885993489</v>
      </c>
      <c r="R146" s="15">
        <f>'[1]TCE - ANEXO III - Preencher'!S155</f>
        <v>0</v>
      </c>
      <c r="S146" s="16">
        <f t="shared" si="15"/>
        <v>35.075504885993489</v>
      </c>
      <c r="T146" s="15">
        <f>'[1]TCE - ANEXO III - Preencher'!U155</f>
        <v>11.677296416938111</v>
      </c>
      <c r="U146" s="15">
        <f>'[1]TCE - ANEXO III - Preencher'!V155</f>
        <v>0</v>
      </c>
      <c r="V146" s="16">
        <f t="shared" si="16"/>
        <v>11.677296416938111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927.47664495114009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JORGE EDSON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5143-20</v>
      </c>
      <c r="G147" s="13" t="str">
        <f>IF('[1]TCE - ANEXO III - Preencher'!H156="","",'[1]TCE - ANEXO III - Preencher'!H156)</f>
        <v>11/2024</v>
      </c>
      <c r="H147" s="14">
        <f>'[1]TCE - ANEXO III - Preencher'!I156</f>
        <v>0</v>
      </c>
      <c r="I147" s="14">
        <f>'[1]TCE - ANEXO III - Preencher'!J156</f>
        <v>223.74</v>
      </c>
      <c r="J147" s="14">
        <f>'[1]TCE - ANEXO III - Preencher'!K156</f>
        <v>0</v>
      </c>
      <c r="K147" s="15">
        <f>'[1]TCE - ANEXO III - Preencher'!L156</f>
        <v>268.08100977198694</v>
      </c>
      <c r="L147" s="15">
        <f>'[1]TCE - ANEXO III - Preencher'!M156</f>
        <v>28.8</v>
      </c>
      <c r="M147" s="15">
        <f t="shared" si="13"/>
        <v>239.28100977198693</v>
      </c>
      <c r="N147" s="15">
        <f>'[1]TCE - ANEXO III - Preencher'!O156</f>
        <v>5.9028338762214982</v>
      </c>
      <c r="O147" s="15">
        <f>'[1]TCE - ANEXO III - Preencher'!P156</f>
        <v>0</v>
      </c>
      <c r="P147" s="16">
        <f t="shared" si="14"/>
        <v>5.9028338762214982</v>
      </c>
      <c r="Q147" s="15">
        <f>'[1]TCE - ANEXO III - Preencher'!R156</f>
        <v>35.075504885993489</v>
      </c>
      <c r="R147" s="15">
        <f>'[1]TCE - ANEXO III - Preencher'!S156</f>
        <v>0</v>
      </c>
      <c r="S147" s="16">
        <f t="shared" si="15"/>
        <v>35.075504885993489</v>
      </c>
      <c r="T147" s="15">
        <f>'[1]TCE - ANEXO III - Preencher'!U156</f>
        <v>11.677296416938111</v>
      </c>
      <c r="U147" s="15">
        <f>'[1]TCE - ANEXO III - Preencher'!V156</f>
        <v>0</v>
      </c>
      <c r="V147" s="16">
        <f t="shared" si="16"/>
        <v>11.677296416938111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515.67664495114002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JOSAFA JOSE SANTOS DA COSTA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 t="str">
        <f>IF('[1]TCE - ANEXO III - Preencher'!H157="","",'[1]TCE - ANEXO III - Preencher'!H157)</f>
        <v>11/2024</v>
      </c>
      <c r="H148" s="14">
        <f>'[1]TCE - ANEXO III - Preencher'!I157</f>
        <v>0</v>
      </c>
      <c r="I148" s="14">
        <f>'[1]TCE - ANEXO III - Preencher'!J157</f>
        <v>185.22</v>
      </c>
      <c r="J148" s="14">
        <f>'[1]TCE - ANEXO III - Preencher'!K157</f>
        <v>0</v>
      </c>
      <c r="K148" s="15">
        <f>'[1]TCE - ANEXO III - Preencher'!L157</f>
        <v>268.08100977198694</v>
      </c>
      <c r="L148" s="15">
        <f>'[1]TCE - ANEXO III - Preencher'!M157</f>
        <v>26.88</v>
      </c>
      <c r="M148" s="15">
        <f t="shared" si="13"/>
        <v>241.20100977198695</v>
      </c>
      <c r="N148" s="15">
        <f>'[1]TCE - ANEXO III - Preencher'!O157</f>
        <v>5.9028338762214982</v>
      </c>
      <c r="O148" s="15">
        <f>'[1]TCE - ANEXO III - Preencher'!P157</f>
        <v>0</v>
      </c>
      <c r="P148" s="16">
        <f t="shared" si="14"/>
        <v>5.9028338762214982</v>
      </c>
      <c r="Q148" s="15">
        <f>'[1]TCE - ANEXO III - Preencher'!R157</f>
        <v>35.075504885993489</v>
      </c>
      <c r="R148" s="15">
        <f>'[1]TCE - ANEXO III - Preencher'!S157</f>
        <v>80.650000000000006</v>
      </c>
      <c r="S148" s="16">
        <f t="shared" si="15"/>
        <v>-45.574495114006517</v>
      </c>
      <c r="T148" s="15">
        <f>'[1]TCE - ANEXO III - Preencher'!U157</f>
        <v>11.677296416938111</v>
      </c>
      <c r="U148" s="15">
        <f>'[1]TCE - ANEXO III - Preencher'!V157</f>
        <v>0</v>
      </c>
      <c r="V148" s="16">
        <f t="shared" si="16"/>
        <v>11.677296416938111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398.42664495114008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JOSE EDSON ANIBAL DE SOUSA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5174-20</v>
      </c>
      <c r="G149" s="13" t="str">
        <f>IF('[1]TCE - ANEXO III - Preencher'!H158="","",'[1]TCE - ANEXO III - Preencher'!H158)</f>
        <v>11/2024</v>
      </c>
      <c r="H149" s="14">
        <f>'[1]TCE - ANEXO III - Preencher'!I158</f>
        <v>0</v>
      </c>
      <c r="I149" s="14">
        <f>'[1]TCE - ANEXO III - Preencher'!J158</f>
        <v>274.57</v>
      </c>
      <c r="J149" s="14">
        <f>'[1]TCE - ANEXO III - Preencher'!K158</f>
        <v>0</v>
      </c>
      <c r="K149" s="15">
        <f>'[1]TCE - ANEXO III - Preencher'!L158</f>
        <v>268.08100977198694</v>
      </c>
      <c r="L149" s="15">
        <f>'[1]TCE - ANEXO III - Preencher'!M158</f>
        <v>28.87</v>
      </c>
      <c r="M149" s="15">
        <f t="shared" si="13"/>
        <v>239.21100977198694</v>
      </c>
      <c r="N149" s="15">
        <f>'[1]TCE - ANEXO III - Preencher'!O158</f>
        <v>5.9028338762214982</v>
      </c>
      <c r="O149" s="15">
        <f>'[1]TCE - ANEXO III - Preencher'!P158</f>
        <v>0</v>
      </c>
      <c r="P149" s="16">
        <f t="shared" si="14"/>
        <v>5.9028338762214982</v>
      </c>
      <c r="Q149" s="15">
        <f>'[1]TCE - ANEXO III - Preencher'!R158</f>
        <v>35.075504885993489</v>
      </c>
      <c r="R149" s="15">
        <f>'[1]TCE - ANEXO III - Preencher'!S158</f>
        <v>0</v>
      </c>
      <c r="S149" s="16">
        <f t="shared" si="15"/>
        <v>35.075504885993489</v>
      </c>
      <c r="T149" s="15">
        <f>'[1]TCE - ANEXO III - Preencher'!U158</f>
        <v>11.677296416938111</v>
      </c>
      <c r="U149" s="15">
        <f>'[1]TCE - ANEXO III - Preencher'!V158</f>
        <v>0</v>
      </c>
      <c r="V149" s="16">
        <f t="shared" si="16"/>
        <v>11.677296416938111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566.43664495114001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JOSE HENRIQUE ARAUJO RUFINO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2252-70</v>
      </c>
      <c r="G150" s="13" t="str">
        <f>IF('[1]TCE - ANEXO III - Preencher'!H159="","",'[1]TCE - ANEXO III - Preencher'!H159)</f>
        <v>11/2024</v>
      </c>
      <c r="H150" s="14">
        <f>'[1]TCE - ANEXO III - Preencher'!I159</f>
        <v>0</v>
      </c>
      <c r="I150" s="14">
        <f>'[1]TCE - ANEXO III - Preencher'!J159</f>
        <v>1104.03</v>
      </c>
      <c r="J150" s="14">
        <f>'[1]TCE - ANEXO III - Preencher'!K159</f>
        <v>0</v>
      </c>
      <c r="K150" s="15">
        <f>'[1]TCE - ANEXO III - Preencher'!L159</f>
        <v>268.08100977198694</v>
      </c>
      <c r="L150" s="15">
        <f>'[1]TCE - ANEXO III - Preencher'!M159</f>
        <v>4.24</v>
      </c>
      <c r="M150" s="15">
        <f t="shared" si="13"/>
        <v>263.84100977198693</v>
      </c>
      <c r="N150" s="15">
        <f>'[1]TCE - ANEXO III - Preencher'!O159</f>
        <v>5.9028338762214982</v>
      </c>
      <c r="O150" s="15">
        <f>'[1]TCE - ANEXO III - Preencher'!P159</f>
        <v>1.23</v>
      </c>
      <c r="P150" s="16">
        <f t="shared" si="14"/>
        <v>4.6728338762214978</v>
      </c>
      <c r="Q150" s="15">
        <f>'[1]TCE - ANEXO III - Preencher'!R159</f>
        <v>35.075504885993489</v>
      </c>
      <c r="R150" s="15">
        <f>'[1]TCE - ANEXO III - Preencher'!S159</f>
        <v>0</v>
      </c>
      <c r="S150" s="16">
        <f t="shared" si="15"/>
        <v>35.075504885993489</v>
      </c>
      <c r="T150" s="15">
        <f>'[1]TCE - ANEXO III - Preencher'!U159</f>
        <v>11.677296416938111</v>
      </c>
      <c r="U150" s="15">
        <f>'[1]TCE - ANEXO III - Preencher'!V159</f>
        <v>0</v>
      </c>
      <c r="V150" s="16">
        <f t="shared" si="16"/>
        <v>11.677296416938111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1419.29664495114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JOSE LUCIVALDO XAVIER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11/2024</v>
      </c>
      <c r="H151" s="14">
        <f>'[1]TCE - ANEXO III - Preencher'!I160</f>
        <v>0</v>
      </c>
      <c r="I151" s="14">
        <f>'[1]TCE - ANEXO III - Preencher'!J160</f>
        <v>429.92</v>
      </c>
      <c r="J151" s="14">
        <f>'[1]TCE - ANEXO III - Preencher'!K160</f>
        <v>0</v>
      </c>
      <c r="K151" s="15">
        <f>'[1]TCE - ANEXO III - Preencher'!L160</f>
        <v>268.08100977198694</v>
      </c>
      <c r="L151" s="15">
        <f>'[1]TCE - ANEXO III - Preencher'!M160</f>
        <v>2.6</v>
      </c>
      <c r="M151" s="15">
        <f t="shared" si="13"/>
        <v>265.48100977198692</v>
      </c>
      <c r="N151" s="15">
        <f>'[1]TCE - ANEXO III - Preencher'!O160</f>
        <v>5.9028338762214982</v>
      </c>
      <c r="O151" s="15">
        <f>'[1]TCE - ANEXO III - Preencher'!P160</f>
        <v>0</v>
      </c>
      <c r="P151" s="16">
        <f t="shared" si="14"/>
        <v>5.9028338762214982</v>
      </c>
      <c r="Q151" s="15">
        <f>'[1]TCE - ANEXO III - Preencher'!R160</f>
        <v>35.075504885993489</v>
      </c>
      <c r="R151" s="15">
        <f>'[1]TCE - ANEXO III - Preencher'!S160</f>
        <v>0</v>
      </c>
      <c r="S151" s="16">
        <f t="shared" si="15"/>
        <v>35.075504885993489</v>
      </c>
      <c r="T151" s="15">
        <f>'[1]TCE - ANEXO III - Preencher'!U160</f>
        <v>11.677296416938111</v>
      </c>
      <c r="U151" s="15">
        <f>'[1]TCE - ANEXO III - Preencher'!V160</f>
        <v>0</v>
      </c>
      <c r="V151" s="16">
        <f t="shared" si="16"/>
        <v>11.677296416938111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748.05664495114013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JOSE MIGUEL CAPITULINO FELIX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4110-05</v>
      </c>
      <c r="G152" s="13" t="str">
        <f>IF('[1]TCE - ANEXO III - Preencher'!H161="","",'[1]TCE - ANEXO III - Preencher'!H161)</f>
        <v>11/2024</v>
      </c>
      <c r="H152" s="14">
        <f>'[1]TCE - ANEXO III - Preencher'!I161</f>
        <v>0</v>
      </c>
      <c r="I152" s="14">
        <f>'[1]TCE - ANEXO III - Preencher'!J161</f>
        <v>14.36</v>
      </c>
      <c r="J152" s="14">
        <f>'[1]TCE - ANEXO III - Preencher'!K161</f>
        <v>0</v>
      </c>
      <c r="K152" s="15">
        <f>'[1]TCE - ANEXO III - Preencher'!L161</f>
        <v>268.08100977198694</v>
      </c>
      <c r="L152" s="15">
        <f>'[1]TCE - ANEXO III - Preencher'!M161</f>
        <v>0</v>
      </c>
      <c r="M152" s="15">
        <f t="shared" si="13"/>
        <v>268.08100977198694</v>
      </c>
      <c r="N152" s="15">
        <f>'[1]TCE - ANEXO III - Preencher'!O161</f>
        <v>5.9028338762214982</v>
      </c>
      <c r="O152" s="15">
        <f>'[1]TCE - ANEXO III - Preencher'!P161</f>
        <v>0</v>
      </c>
      <c r="P152" s="16">
        <f t="shared" si="14"/>
        <v>5.9028338762214982</v>
      </c>
      <c r="Q152" s="15">
        <f>'[1]TCE - ANEXO III - Preencher'!R161</f>
        <v>35.075504885993489</v>
      </c>
      <c r="R152" s="15">
        <f>'[1]TCE - ANEXO III - Preencher'!S161</f>
        <v>0</v>
      </c>
      <c r="S152" s="16">
        <f t="shared" si="15"/>
        <v>35.075504885993489</v>
      </c>
      <c r="T152" s="15">
        <f>'[1]TCE - ANEXO III - Preencher'!U161</f>
        <v>11.677296416938111</v>
      </c>
      <c r="U152" s="15">
        <f>'[1]TCE - ANEXO III - Preencher'!V161</f>
        <v>0</v>
      </c>
      <c r="V152" s="16">
        <f t="shared" si="16"/>
        <v>11.677296416938111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335.09664495114009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JOSE MOISES FARIAS DE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3121-05</v>
      </c>
      <c r="G153" s="13" t="str">
        <f>IF('[1]TCE - ANEXO III - Preencher'!H162="","",'[1]TCE - ANEXO III - Preencher'!H162)</f>
        <v>11/2024</v>
      </c>
      <c r="H153" s="14">
        <f>'[1]TCE - ANEXO III - Preencher'!I162</f>
        <v>0</v>
      </c>
      <c r="I153" s="14">
        <f>'[1]TCE - ANEXO III - Preencher'!J162</f>
        <v>357.11</v>
      </c>
      <c r="J153" s="14">
        <f>'[1]TCE - ANEXO III - Preencher'!K162</f>
        <v>0</v>
      </c>
      <c r="K153" s="15">
        <f>'[1]TCE - ANEXO III - Preencher'!L162</f>
        <v>268.08100977198694</v>
      </c>
      <c r="L153" s="15">
        <f>'[1]TCE - ANEXO III - Preencher'!M162</f>
        <v>66.95</v>
      </c>
      <c r="M153" s="15">
        <f t="shared" si="13"/>
        <v>201.13100977198695</v>
      </c>
      <c r="N153" s="15">
        <f>'[1]TCE - ANEXO III - Preencher'!O162</f>
        <v>5.9028338762214982</v>
      </c>
      <c r="O153" s="15">
        <f>'[1]TCE - ANEXO III - Preencher'!P162</f>
        <v>0</v>
      </c>
      <c r="P153" s="16">
        <f t="shared" si="14"/>
        <v>5.9028338762214982</v>
      </c>
      <c r="Q153" s="15">
        <f>'[1]TCE - ANEXO III - Preencher'!R162</f>
        <v>35.075504885993489</v>
      </c>
      <c r="R153" s="15">
        <f>'[1]TCE - ANEXO III - Preencher'!S162</f>
        <v>0</v>
      </c>
      <c r="S153" s="16">
        <f t="shared" si="15"/>
        <v>35.075504885993489</v>
      </c>
      <c r="T153" s="15">
        <f>'[1]TCE - ANEXO III - Preencher'!U162</f>
        <v>11.677296416938111</v>
      </c>
      <c r="U153" s="15">
        <f>'[1]TCE - ANEXO III - Preencher'!V162</f>
        <v>0</v>
      </c>
      <c r="V153" s="16">
        <f t="shared" si="16"/>
        <v>11.677296416938111</v>
      </c>
      <c r="W153" s="17" t="str">
        <f>IF('[1]TCE - ANEXO III - Preencher'!X162="","",'[1]TCE - ANEXO III - Preencher'!X162)</f>
        <v>Auxílio ferramentas.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610.89664495114005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JOSE ROBERTO DE ARAUJO JUNIOR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11/2024</v>
      </c>
      <c r="H154" s="14">
        <f>'[1]TCE - ANEXO III - Preencher'!I163</f>
        <v>0</v>
      </c>
      <c r="I154" s="14">
        <f>'[1]TCE - ANEXO III - Preencher'!J163</f>
        <v>685.21</v>
      </c>
      <c r="J154" s="14">
        <f>'[1]TCE - ANEXO III - Preencher'!K163</f>
        <v>0</v>
      </c>
      <c r="K154" s="15">
        <f>'[1]TCE - ANEXO III - Preencher'!L163</f>
        <v>268.08100977198694</v>
      </c>
      <c r="L154" s="15">
        <f>'[1]TCE - ANEXO III - Preencher'!M163</f>
        <v>4.24</v>
      </c>
      <c r="M154" s="15">
        <f t="shared" si="13"/>
        <v>263.84100977198693</v>
      </c>
      <c r="N154" s="15">
        <f>'[1]TCE - ANEXO III - Preencher'!O163</f>
        <v>5.9028338762214982</v>
      </c>
      <c r="O154" s="15">
        <f>'[1]TCE - ANEXO III - Preencher'!P163</f>
        <v>1.23</v>
      </c>
      <c r="P154" s="16">
        <f t="shared" si="14"/>
        <v>4.6728338762214978</v>
      </c>
      <c r="Q154" s="15">
        <f>'[1]TCE - ANEXO III - Preencher'!R163</f>
        <v>35.075504885993489</v>
      </c>
      <c r="R154" s="15">
        <f>'[1]TCE - ANEXO III - Preencher'!S163</f>
        <v>0</v>
      </c>
      <c r="S154" s="16">
        <f t="shared" si="15"/>
        <v>35.075504885993489</v>
      </c>
      <c r="T154" s="15">
        <f>'[1]TCE - ANEXO III - Preencher'!U163</f>
        <v>11.677296416938111</v>
      </c>
      <c r="U154" s="15">
        <f>'[1]TCE - ANEXO III - Preencher'!V163</f>
        <v>0</v>
      </c>
      <c r="V154" s="16">
        <f t="shared" si="16"/>
        <v>11.677296416938111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1000.4766449511401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JULIA LIMA REIS DE OLIVEIRA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2252-65</v>
      </c>
      <c r="G155" s="13" t="str">
        <f>IF('[1]TCE - ANEXO III - Preencher'!H164="","",'[1]TCE - ANEXO III - Preencher'!H164)</f>
        <v>11/2024</v>
      </c>
      <c r="H155" s="14">
        <f>'[1]TCE - ANEXO III - Preencher'!I164</f>
        <v>0</v>
      </c>
      <c r="I155" s="14">
        <f>'[1]TCE - ANEXO III - Preencher'!J164</f>
        <v>794.27</v>
      </c>
      <c r="J155" s="14">
        <f>'[1]TCE - ANEXO III - Preencher'!K164</f>
        <v>0</v>
      </c>
      <c r="K155" s="15">
        <f>'[1]TCE - ANEXO III - Preencher'!L164</f>
        <v>268.08100977198694</v>
      </c>
      <c r="L155" s="15">
        <f>'[1]TCE - ANEXO III - Preencher'!M164</f>
        <v>4.24</v>
      </c>
      <c r="M155" s="15">
        <f t="shared" si="13"/>
        <v>263.84100977198693</v>
      </c>
      <c r="N155" s="15">
        <f>'[1]TCE - ANEXO III - Preencher'!O164</f>
        <v>5.9028338762214982</v>
      </c>
      <c r="O155" s="15">
        <f>'[1]TCE - ANEXO III - Preencher'!P164</f>
        <v>1.23</v>
      </c>
      <c r="P155" s="16">
        <f t="shared" si="14"/>
        <v>4.6728338762214978</v>
      </c>
      <c r="Q155" s="15">
        <f>'[1]TCE - ANEXO III - Preencher'!R164</f>
        <v>35.075504885993489</v>
      </c>
      <c r="R155" s="15">
        <f>'[1]TCE - ANEXO III - Preencher'!S164</f>
        <v>0</v>
      </c>
      <c r="S155" s="16">
        <f t="shared" si="15"/>
        <v>35.075504885993489</v>
      </c>
      <c r="T155" s="15">
        <f>'[1]TCE - ANEXO III - Preencher'!U164</f>
        <v>11.677296416938111</v>
      </c>
      <c r="U155" s="15">
        <f>'[1]TCE - ANEXO III - Preencher'!V164</f>
        <v>0</v>
      </c>
      <c r="V155" s="16">
        <f t="shared" si="16"/>
        <v>11.677296416938111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1109.5366449511403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JULIANA GONÇALVES DE ASSIS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11/2024</v>
      </c>
      <c r="H156" s="14">
        <f>'[1]TCE - ANEXO III - Preencher'!I165</f>
        <v>0</v>
      </c>
      <c r="I156" s="14">
        <f>'[1]TCE - ANEXO III - Preencher'!J165</f>
        <v>356.06</v>
      </c>
      <c r="J156" s="14">
        <f>'[1]TCE - ANEXO III - Preencher'!K165</f>
        <v>0</v>
      </c>
      <c r="K156" s="15">
        <f>'[1]TCE - ANEXO III - Preencher'!L165</f>
        <v>268.08100977198694</v>
      </c>
      <c r="L156" s="15">
        <f>'[1]TCE - ANEXO III - Preencher'!M165</f>
        <v>29.39</v>
      </c>
      <c r="M156" s="15">
        <f t="shared" si="13"/>
        <v>238.69100977198696</v>
      </c>
      <c r="N156" s="15">
        <f>'[1]TCE - ANEXO III - Preencher'!O165</f>
        <v>5.9028338762214982</v>
      </c>
      <c r="O156" s="15">
        <f>'[1]TCE - ANEXO III - Preencher'!P165</f>
        <v>0</v>
      </c>
      <c r="P156" s="16">
        <f t="shared" si="14"/>
        <v>5.9028338762214982</v>
      </c>
      <c r="Q156" s="15">
        <f>'[1]TCE - ANEXO III - Preencher'!R165</f>
        <v>35.075504885993489</v>
      </c>
      <c r="R156" s="15">
        <f>'[1]TCE - ANEXO III - Preencher'!S165</f>
        <v>88.17</v>
      </c>
      <c r="S156" s="16">
        <f t="shared" si="15"/>
        <v>-53.094495114006513</v>
      </c>
      <c r="T156" s="15">
        <f>'[1]TCE - ANEXO III - Preencher'!U165</f>
        <v>11.677296416938111</v>
      </c>
      <c r="U156" s="15">
        <f>'[1]TCE - ANEXO III - Preencher'!V165</f>
        <v>0</v>
      </c>
      <c r="V156" s="16">
        <f t="shared" si="16"/>
        <v>11.677296416938111</v>
      </c>
      <c r="W156" s="17" t="str">
        <f>IF('[1]TCE - ANEXO III - Preencher'!X165="","",'[1]TCE - ANEXO III - Preencher'!X165)</f>
        <v>Auxílio creche.</v>
      </c>
      <c r="X156" s="15">
        <f>'[1]TCE - ANEXO III - Preencher'!Y165</f>
        <v>1718.12</v>
      </c>
      <c r="Y156" s="15">
        <f>'[1]TCE - ANEXO III - Preencher'!Z165</f>
        <v>0</v>
      </c>
      <c r="Z156" s="16">
        <f t="shared" si="17"/>
        <v>1718.12</v>
      </c>
      <c r="AA156" s="17" t="str">
        <f>IF('[1]TCE - ANEXO III - Preencher'!AB165="","",'[1]TCE - ANEXO III - Preencher'!AB165)</f>
        <v>Piso da Enfermagem</v>
      </c>
      <c r="AB156" s="15">
        <f t="shared" si="12"/>
        <v>2277.35664495114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JULIANA KETYLLEN MARIA DE FRANCA FONSECA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4131-15</v>
      </c>
      <c r="G157" s="13" t="str">
        <f>IF('[1]TCE - ANEXO III - Preencher'!H166="","",'[1]TCE - ANEXO III - Preencher'!H166)</f>
        <v>11/2024</v>
      </c>
      <c r="H157" s="14">
        <f>'[1]TCE - ANEXO III - Preencher'!I166</f>
        <v>0</v>
      </c>
      <c r="I157" s="14">
        <f>'[1]TCE - ANEXO III - Preencher'!J166</f>
        <v>288.52999999999997</v>
      </c>
      <c r="J157" s="14">
        <f>'[1]TCE - ANEXO III - Preencher'!K166</f>
        <v>0</v>
      </c>
      <c r="K157" s="15">
        <f>'[1]TCE - ANEXO III - Preencher'!L166</f>
        <v>268.08100977198694</v>
      </c>
      <c r="L157" s="15">
        <f>'[1]TCE - ANEXO III - Preencher'!M166</f>
        <v>23.49</v>
      </c>
      <c r="M157" s="15">
        <f t="shared" si="13"/>
        <v>244.59100977198693</v>
      </c>
      <c r="N157" s="15">
        <f>'[1]TCE - ANEXO III - Preencher'!O166</f>
        <v>5.9028338762214982</v>
      </c>
      <c r="O157" s="15">
        <f>'[1]TCE - ANEXO III - Preencher'!P166</f>
        <v>0</v>
      </c>
      <c r="P157" s="16">
        <f t="shared" si="14"/>
        <v>5.9028338762214982</v>
      </c>
      <c r="Q157" s="15">
        <f>'[1]TCE - ANEXO III - Preencher'!R166</f>
        <v>35.075504885993489</v>
      </c>
      <c r="R157" s="15">
        <f>'[1]TCE - ANEXO III - Preencher'!S166</f>
        <v>0</v>
      </c>
      <c r="S157" s="16">
        <f t="shared" si="15"/>
        <v>35.075504885993489</v>
      </c>
      <c r="T157" s="15">
        <f>'[1]TCE - ANEXO III - Preencher'!U166</f>
        <v>11.677296416938111</v>
      </c>
      <c r="U157" s="15">
        <f>'[1]TCE - ANEXO III - Preencher'!V166</f>
        <v>0</v>
      </c>
      <c r="V157" s="16">
        <f t="shared" si="16"/>
        <v>11.677296416938111</v>
      </c>
      <c r="W157" s="17" t="str">
        <f>IF('[1]TCE - ANEXO III - Preencher'!X166="","",'[1]TCE - ANEXO III - Preencher'!X166)</f>
        <v>Auxílio creche.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585.77664495114004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JULIANE DE PONTES SILVA MACHADO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11/2024</v>
      </c>
      <c r="H158" s="14">
        <f>'[1]TCE - ANEXO III - Preencher'!I167</f>
        <v>0</v>
      </c>
      <c r="I158" s="14">
        <f>'[1]TCE - ANEXO III - Preencher'!J167</f>
        <v>693.36</v>
      </c>
      <c r="J158" s="14">
        <f>'[1]TCE - ANEXO III - Preencher'!K167</f>
        <v>0</v>
      </c>
      <c r="K158" s="15">
        <f>'[1]TCE - ANEXO III - Preencher'!L167</f>
        <v>268.08100977198694</v>
      </c>
      <c r="L158" s="15">
        <f>'[1]TCE - ANEXO III - Preencher'!M167</f>
        <v>4.24</v>
      </c>
      <c r="M158" s="15">
        <f t="shared" si="13"/>
        <v>263.84100977198693</v>
      </c>
      <c r="N158" s="15">
        <f>'[1]TCE - ANEXO III - Preencher'!O167</f>
        <v>5.9028338762214982</v>
      </c>
      <c r="O158" s="15">
        <f>'[1]TCE - ANEXO III - Preencher'!P167</f>
        <v>1.23</v>
      </c>
      <c r="P158" s="16">
        <f t="shared" si="14"/>
        <v>4.6728338762214978</v>
      </c>
      <c r="Q158" s="15">
        <f>'[1]TCE - ANEXO III - Preencher'!R167</f>
        <v>35.075504885993489</v>
      </c>
      <c r="R158" s="15">
        <f>'[1]TCE - ANEXO III - Preencher'!S167</f>
        <v>0</v>
      </c>
      <c r="S158" s="16">
        <f t="shared" si="15"/>
        <v>35.075504885993489</v>
      </c>
      <c r="T158" s="15">
        <f>'[1]TCE - ANEXO III - Preencher'!U167</f>
        <v>11.677296416938111</v>
      </c>
      <c r="U158" s="15">
        <f>'[1]TCE - ANEXO III - Preencher'!V167</f>
        <v>0</v>
      </c>
      <c r="V158" s="16">
        <f t="shared" si="16"/>
        <v>11.677296416938111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1008.6266449511401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JULIO CESAR XAVIER FILHO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2252-70</v>
      </c>
      <c r="G159" s="13" t="str">
        <f>IF('[1]TCE - ANEXO III - Preencher'!H168="","",'[1]TCE - ANEXO III - Preencher'!H168)</f>
        <v>11/2024</v>
      </c>
      <c r="H159" s="14">
        <f>'[1]TCE - ANEXO III - Preencher'!I168</f>
        <v>0</v>
      </c>
      <c r="I159" s="14">
        <f>'[1]TCE - ANEXO III - Preencher'!J168</f>
        <v>949.12</v>
      </c>
      <c r="J159" s="14">
        <f>'[1]TCE - ANEXO III - Preencher'!K168</f>
        <v>0</v>
      </c>
      <c r="K159" s="15">
        <f>'[1]TCE - ANEXO III - Preencher'!L168</f>
        <v>268.08100977198694</v>
      </c>
      <c r="L159" s="15">
        <f>'[1]TCE - ANEXO III - Preencher'!M168</f>
        <v>2.82</v>
      </c>
      <c r="M159" s="15">
        <f t="shared" si="13"/>
        <v>265.26100977198695</v>
      </c>
      <c r="N159" s="15">
        <f>'[1]TCE - ANEXO III - Preencher'!O168</f>
        <v>5.9028338762214982</v>
      </c>
      <c r="O159" s="15">
        <f>'[1]TCE - ANEXO III - Preencher'!P168</f>
        <v>1.23</v>
      </c>
      <c r="P159" s="16">
        <f t="shared" si="14"/>
        <v>4.6728338762214978</v>
      </c>
      <c r="Q159" s="15">
        <f>'[1]TCE - ANEXO III - Preencher'!R168</f>
        <v>35.075504885993489</v>
      </c>
      <c r="R159" s="15">
        <f>'[1]TCE - ANEXO III - Preencher'!S168</f>
        <v>0</v>
      </c>
      <c r="S159" s="16">
        <f t="shared" si="15"/>
        <v>35.075504885993489</v>
      </c>
      <c r="T159" s="15">
        <f>'[1]TCE - ANEXO III - Preencher'!U168</f>
        <v>11.677296416938111</v>
      </c>
      <c r="U159" s="15">
        <f>'[1]TCE - ANEXO III - Preencher'!V168</f>
        <v>0</v>
      </c>
      <c r="V159" s="16">
        <f t="shared" si="16"/>
        <v>11.677296416938111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1265.8066449511402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JULLYANNA FREITAS ANDRADE TENORIO DE GODOY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2252-65</v>
      </c>
      <c r="G160" s="13" t="str">
        <f>IF('[1]TCE - ANEXO III - Preencher'!H169="","",'[1]TCE - ANEXO III - Preencher'!H169)</f>
        <v>11/2024</v>
      </c>
      <c r="H160" s="14">
        <f>'[1]TCE - ANEXO III - Preencher'!I169</f>
        <v>0</v>
      </c>
      <c r="I160" s="14">
        <f>'[1]TCE - ANEXO III - Preencher'!J169</f>
        <v>383.27</v>
      </c>
      <c r="J160" s="14">
        <f>'[1]TCE - ANEXO III - Preencher'!K169</f>
        <v>0</v>
      </c>
      <c r="K160" s="15">
        <f>'[1]TCE - ANEXO III - Preencher'!L169</f>
        <v>268.08100977198694</v>
      </c>
      <c r="L160" s="15">
        <f>'[1]TCE - ANEXO III - Preencher'!M169</f>
        <v>0</v>
      </c>
      <c r="M160" s="15">
        <f t="shared" si="13"/>
        <v>268.08100977198694</v>
      </c>
      <c r="N160" s="15">
        <f>'[1]TCE - ANEXO III - Preencher'!O169</f>
        <v>5.9028338762214982</v>
      </c>
      <c r="O160" s="15">
        <f>'[1]TCE - ANEXO III - Preencher'!P169</f>
        <v>1.23</v>
      </c>
      <c r="P160" s="16">
        <f t="shared" si="14"/>
        <v>4.6728338762214978</v>
      </c>
      <c r="Q160" s="15">
        <f>'[1]TCE - ANEXO III - Preencher'!R169</f>
        <v>35.075504885993489</v>
      </c>
      <c r="R160" s="15">
        <f>'[1]TCE - ANEXO III - Preencher'!S169</f>
        <v>0</v>
      </c>
      <c r="S160" s="16">
        <f t="shared" si="15"/>
        <v>35.075504885993489</v>
      </c>
      <c r="T160" s="15">
        <f>'[1]TCE - ANEXO III - Preencher'!U169</f>
        <v>11.677296416938111</v>
      </c>
      <c r="U160" s="15">
        <f>'[1]TCE - ANEXO III - Preencher'!V169</f>
        <v>0</v>
      </c>
      <c r="V160" s="16">
        <f t="shared" si="16"/>
        <v>11.677296416938111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702.77664495114004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KALINE VALQUIRIA DE PAULA BARBOSA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11/2024</v>
      </c>
      <c r="H161" s="14">
        <f>'[1]TCE - ANEXO III - Preencher'!I170</f>
        <v>0</v>
      </c>
      <c r="I161" s="14">
        <f>'[1]TCE - ANEXO III - Preencher'!J170</f>
        <v>59.11</v>
      </c>
      <c r="J161" s="14">
        <f>'[1]TCE - ANEXO III - Preencher'!K170</f>
        <v>0</v>
      </c>
      <c r="K161" s="15">
        <f>'[1]TCE - ANEXO III - Preencher'!L170</f>
        <v>268.08100977198694</v>
      </c>
      <c r="L161" s="15">
        <f>'[1]TCE - ANEXO III - Preencher'!M170</f>
        <v>0</v>
      </c>
      <c r="M161" s="15">
        <f t="shared" si="13"/>
        <v>268.08100977198694</v>
      </c>
      <c r="N161" s="15">
        <f>'[1]TCE - ANEXO III - Preencher'!O170</f>
        <v>5.9028338762214982</v>
      </c>
      <c r="O161" s="15">
        <f>'[1]TCE - ANEXO III - Preencher'!P170</f>
        <v>0</v>
      </c>
      <c r="P161" s="16">
        <f t="shared" si="14"/>
        <v>5.9028338762214982</v>
      </c>
      <c r="Q161" s="15">
        <f>'[1]TCE - ANEXO III - Preencher'!R170</f>
        <v>35.075504885993489</v>
      </c>
      <c r="R161" s="15">
        <f>'[1]TCE - ANEXO III - Preencher'!S170</f>
        <v>0</v>
      </c>
      <c r="S161" s="16">
        <f t="shared" si="15"/>
        <v>35.075504885993489</v>
      </c>
      <c r="T161" s="15">
        <f>'[1]TCE - ANEXO III - Preencher'!U170</f>
        <v>11.677296416938111</v>
      </c>
      <c r="U161" s="15">
        <f>'[1]TCE - ANEXO III - Preencher'!V170</f>
        <v>0</v>
      </c>
      <c r="V161" s="16">
        <f t="shared" si="16"/>
        <v>11.677296416938111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379.84664495114009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KATHYLEN MILENA DE S SIMOES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4141-05</v>
      </c>
      <c r="G162" s="13" t="str">
        <f>IF('[1]TCE - ANEXO III - Preencher'!H171="","",'[1]TCE - ANEXO III - Preencher'!H171)</f>
        <v>11/2024</v>
      </c>
      <c r="H162" s="14">
        <f>'[1]TCE - ANEXO III - Preencher'!I171</f>
        <v>0</v>
      </c>
      <c r="I162" s="14">
        <f>'[1]TCE - ANEXO III - Preencher'!J171</f>
        <v>224.17</v>
      </c>
      <c r="J162" s="14">
        <f>'[1]TCE - ANEXO III - Preencher'!K171</f>
        <v>0</v>
      </c>
      <c r="K162" s="15">
        <f>'[1]TCE - ANEXO III - Preencher'!L171</f>
        <v>268.08100977198694</v>
      </c>
      <c r="L162" s="15">
        <f>'[1]TCE - ANEXO III - Preencher'!M171</f>
        <v>28.87</v>
      </c>
      <c r="M162" s="15">
        <f t="shared" si="13"/>
        <v>239.21100977198694</v>
      </c>
      <c r="N162" s="15">
        <f>'[1]TCE - ANEXO III - Preencher'!O171</f>
        <v>5.9028338762214982</v>
      </c>
      <c r="O162" s="15">
        <f>'[1]TCE - ANEXO III - Preencher'!P171</f>
        <v>0</v>
      </c>
      <c r="P162" s="16">
        <f t="shared" si="14"/>
        <v>5.9028338762214982</v>
      </c>
      <c r="Q162" s="15">
        <f>'[1]TCE - ANEXO III - Preencher'!R171</f>
        <v>35.075504885993489</v>
      </c>
      <c r="R162" s="15">
        <f>'[1]TCE - ANEXO III - Preencher'!S171</f>
        <v>86.61</v>
      </c>
      <c r="S162" s="16">
        <f t="shared" si="15"/>
        <v>-51.534495114006511</v>
      </c>
      <c r="T162" s="15">
        <f>'[1]TCE - ANEXO III - Preencher'!U171</f>
        <v>11.677296416938111</v>
      </c>
      <c r="U162" s="15">
        <f>'[1]TCE - ANEXO III - Preencher'!V171</f>
        <v>0</v>
      </c>
      <c r="V162" s="16">
        <f t="shared" si="16"/>
        <v>11.677296416938111</v>
      </c>
      <c r="W162" s="17" t="str">
        <f>IF('[1]TCE - ANEXO III - Preencher'!X171="","",'[1]TCE - ANEXO III - Preencher'!X171)</f>
        <v>Auxílio creche.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429.42664495114002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KECIANNY BATISTA DE FIGUEIREDO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11/2024</v>
      </c>
      <c r="H163" s="14">
        <f>'[1]TCE - ANEXO III - Preencher'!I172</f>
        <v>0</v>
      </c>
      <c r="I163" s="14">
        <f>'[1]TCE - ANEXO III - Preencher'!J172</f>
        <v>466.67</v>
      </c>
      <c r="J163" s="14">
        <f>'[1]TCE - ANEXO III - Preencher'!K172</f>
        <v>0</v>
      </c>
      <c r="K163" s="15">
        <f>'[1]TCE - ANEXO III - Preencher'!L172</f>
        <v>268.08100977198694</v>
      </c>
      <c r="L163" s="15">
        <f>'[1]TCE - ANEXO III - Preencher'!M172</f>
        <v>4.04</v>
      </c>
      <c r="M163" s="15">
        <f t="shared" si="13"/>
        <v>264.04100977198692</v>
      </c>
      <c r="N163" s="15">
        <f>'[1]TCE - ANEXO III - Preencher'!O172</f>
        <v>5.9028338762214982</v>
      </c>
      <c r="O163" s="15">
        <f>'[1]TCE - ANEXO III - Preencher'!P172</f>
        <v>0</v>
      </c>
      <c r="P163" s="16">
        <f t="shared" si="14"/>
        <v>5.9028338762214982</v>
      </c>
      <c r="Q163" s="15">
        <f>'[1]TCE - ANEXO III - Preencher'!R172</f>
        <v>35.075504885993489</v>
      </c>
      <c r="R163" s="15">
        <f>'[1]TCE - ANEXO III - Preencher'!S172</f>
        <v>0</v>
      </c>
      <c r="S163" s="16">
        <f t="shared" si="15"/>
        <v>35.075504885993489</v>
      </c>
      <c r="T163" s="15">
        <f>'[1]TCE - ANEXO III - Preencher'!U172</f>
        <v>11.677296416938111</v>
      </c>
      <c r="U163" s="15">
        <f>'[1]TCE - ANEXO III - Preencher'!V172</f>
        <v>0</v>
      </c>
      <c r="V163" s="16">
        <f t="shared" si="16"/>
        <v>11.677296416938111</v>
      </c>
      <c r="W163" s="17" t="str">
        <f>IF('[1]TCE - ANEXO III - Preencher'!X172="","",'[1]TCE - ANEXO III - Preencher'!X172)</f>
        <v>Auxílio creche.</v>
      </c>
      <c r="X163" s="15">
        <f>'[1]TCE - ANEXO III - Preencher'!Y172</f>
        <v>896.53</v>
      </c>
      <c r="Y163" s="15">
        <f>'[1]TCE - ANEXO III - Preencher'!Z172</f>
        <v>0</v>
      </c>
      <c r="Z163" s="16">
        <f t="shared" si="17"/>
        <v>896.53</v>
      </c>
      <c r="AA163" s="17" t="str">
        <f>IF('[1]TCE - ANEXO III - Preencher'!AB172="","",'[1]TCE - ANEXO III - Preencher'!AB172)</f>
        <v>Piso da Enfermagem</v>
      </c>
      <c r="AB163" s="15">
        <f t="shared" si="12"/>
        <v>1679.8966449511399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KLISNEY FLAVIA FERNANDES DE BRITO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11/2024</v>
      </c>
      <c r="H164" s="14">
        <f>'[1]TCE - ANEXO III - Preencher'!I173</f>
        <v>0</v>
      </c>
      <c r="I164" s="14">
        <f>'[1]TCE - ANEXO III - Preencher'!J173</f>
        <v>417.01</v>
      </c>
      <c r="J164" s="14">
        <f>'[1]TCE - ANEXO III - Preencher'!K173</f>
        <v>0</v>
      </c>
      <c r="K164" s="15">
        <f>'[1]TCE - ANEXO III - Preencher'!L173</f>
        <v>268.08100977198694</v>
      </c>
      <c r="L164" s="15">
        <f>'[1]TCE - ANEXO III - Preencher'!M173</f>
        <v>3.11</v>
      </c>
      <c r="M164" s="15">
        <f t="shared" si="13"/>
        <v>264.97100977198693</v>
      </c>
      <c r="N164" s="15">
        <f>'[1]TCE - ANEXO III - Preencher'!O173</f>
        <v>5.9028338762214982</v>
      </c>
      <c r="O164" s="15">
        <f>'[1]TCE - ANEXO III - Preencher'!P173</f>
        <v>0</v>
      </c>
      <c r="P164" s="16">
        <f t="shared" si="14"/>
        <v>5.9028338762214982</v>
      </c>
      <c r="Q164" s="15">
        <f>'[1]TCE - ANEXO III - Preencher'!R173</f>
        <v>35.075504885993489</v>
      </c>
      <c r="R164" s="15">
        <f>'[1]TCE - ANEXO III - Preencher'!S173</f>
        <v>0</v>
      </c>
      <c r="S164" s="16">
        <f t="shared" si="15"/>
        <v>35.075504885993489</v>
      </c>
      <c r="T164" s="15">
        <f>'[1]TCE - ANEXO III - Preencher'!U173</f>
        <v>11.677296416938111</v>
      </c>
      <c r="U164" s="15">
        <f>'[1]TCE - ANEXO III - Preencher'!V173</f>
        <v>0</v>
      </c>
      <c r="V164" s="16">
        <f t="shared" si="16"/>
        <v>11.677296416938111</v>
      </c>
      <c r="W164" s="17" t="str">
        <f>IF('[1]TCE - ANEXO III - Preencher'!X173="","",'[1]TCE - ANEXO III - Preencher'!X173)</f>
        <v/>
      </c>
      <c r="X164" s="15">
        <f>'[1]TCE - ANEXO III - Preencher'!Y173</f>
        <v>1172.29</v>
      </c>
      <c r="Y164" s="15">
        <f>'[1]TCE - ANEXO III - Preencher'!Z173</f>
        <v>0</v>
      </c>
      <c r="Z164" s="16">
        <f t="shared" si="17"/>
        <v>1172.29</v>
      </c>
      <c r="AA164" s="17" t="str">
        <f>IF('[1]TCE - ANEXO III - Preencher'!AB173="","",'[1]TCE - ANEXO III - Preencher'!AB173)</f>
        <v>Piso da Enfermagem</v>
      </c>
      <c r="AB164" s="15">
        <f t="shared" si="12"/>
        <v>1906.9266449511401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LAMARTINE JOAQUIM DA SILVA FILHO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4221-05</v>
      </c>
      <c r="G165" s="13" t="str">
        <f>IF('[1]TCE - ANEXO III - Preencher'!H174="","",'[1]TCE - ANEXO III - Preencher'!H174)</f>
        <v>11/2024</v>
      </c>
      <c r="H165" s="14">
        <f>'[1]TCE - ANEXO III - Preencher'!I174</f>
        <v>0</v>
      </c>
      <c r="I165" s="14">
        <f>'[1]TCE - ANEXO III - Preencher'!J174</f>
        <v>261.14999999999998</v>
      </c>
      <c r="J165" s="14">
        <f>'[1]TCE - ANEXO III - Preencher'!K174</f>
        <v>0</v>
      </c>
      <c r="K165" s="15">
        <f>'[1]TCE - ANEXO III - Preencher'!L174</f>
        <v>268.08100977198694</v>
      </c>
      <c r="L165" s="15">
        <f>'[1]TCE - ANEXO III - Preencher'!M174</f>
        <v>28.87</v>
      </c>
      <c r="M165" s="15">
        <f t="shared" si="13"/>
        <v>239.21100977198694</v>
      </c>
      <c r="N165" s="15">
        <f>'[1]TCE - ANEXO III - Preencher'!O174</f>
        <v>5.9028338762214982</v>
      </c>
      <c r="O165" s="15">
        <f>'[1]TCE - ANEXO III - Preencher'!P174</f>
        <v>0</v>
      </c>
      <c r="P165" s="16">
        <f t="shared" si="14"/>
        <v>5.9028338762214982</v>
      </c>
      <c r="Q165" s="15">
        <f>'[1]TCE - ANEXO III - Preencher'!R174</f>
        <v>35.075504885993489</v>
      </c>
      <c r="R165" s="15">
        <f>'[1]TCE - ANEXO III - Preencher'!S174</f>
        <v>86.61</v>
      </c>
      <c r="S165" s="16">
        <f t="shared" si="15"/>
        <v>-51.534495114006511</v>
      </c>
      <c r="T165" s="15">
        <f>'[1]TCE - ANEXO III - Preencher'!U174</f>
        <v>11.677296416938111</v>
      </c>
      <c r="U165" s="15">
        <f>'[1]TCE - ANEXO III - Preencher'!V174</f>
        <v>0</v>
      </c>
      <c r="V165" s="16">
        <f t="shared" si="16"/>
        <v>11.677296416938111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466.40664495114004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LARA IZIDORIO CRUZ PINHEIRO BAIA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2252-65</v>
      </c>
      <c r="G166" s="13" t="str">
        <f>IF('[1]TCE - ANEXO III - Preencher'!H175="","",'[1]TCE - ANEXO III - Preencher'!H175)</f>
        <v>11/2024</v>
      </c>
      <c r="H166" s="14">
        <f>'[1]TCE - ANEXO III - Preencher'!I175</f>
        <v>0</v>
      </c>
      <c r="I166" s="14">
        <f>'[1]TCE - ANEXO III - Preencher'!J175</f>
        <v>921.15</v>
      </c>
      <c r="J166" s="14">
        <f>'[1]TCE - ANEXO III - Preencher'!K175</f>
        <v>0</v>
      </c>
      <c r="K166" s="15">
        <f>'[1]TCE - ANEXO III - Preencher'!L175</f>
        <v>268.08100977198694</v>
      </c>
      <c r="L166" s="15">
        <f>'[1]TCE - ANEXO III - Preencher'!M175</f>
        <v>4.24</v>
      </c>
      <c r="M166" s="15">
        <f t="shared" si="13"/>
        <v>263.84100977198693</v>
      </c>
      <c r="N166" s="15">
        <f>'[1]TCE - ANEXO III - Preencher'!O175</f>
        <v>5.9028338762214982</v>
      </c>
      <c r="O166" s="15">
        <f>'[1]TCE - ANEXO III - Preencher'!P175</f>
        <v>1.23</v>
      </c>
      <c r="P166" s="16">
        <f t="shared" si="14"/>
        <v>4.6728338762214978</v>
      </c>
      <c r="Q166" s="15">
        <f>'[1]TCE - ANEXO III - Preencher'!R175</f>
        <v>35.075504885993489</v>
      </c>
      <c r="R166" s="15">
        <f>'[1]TCE - ANEXO III - Preencher'!S175</f>
        <v>0</v>
      </c>
      <c r="S166" s="16">
        <f t="shared" si="15"/>
        <v>35.075504885993489</v>
      </c>
      <c r="T166" s="15">
        <f>'[1]TCE - ANEXO III - Preencher'!U175</f>
        <v>11.677296416938111</v>
      </c>
      <c r="U166" s="15">
        <f>'[1]TCE - ANEXO III - Preencher'!V175</f>
        <v>0</v>
      </c>
      <c r="V166" s="16">
        <f t="shared" si="16"/>
        <v>11.677296416938111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1236.4166449511401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LARISSA PETRONIO SAMPAIO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2252-65</v>
      </c>
      <c r="G167" s="13" t="str">
        <f>IF('[1]TCE - ANEXO III - Preencher'!H176="","",'[1]TCE - ANEXO III - Preencher'!H176)</f>
        <v>11/2024</v>
      </c>
      <c r="H167" s="14">
        <f>'[1]TCE - ANEXO III - Preencher'!I176</f>
        <v>0</v>
      </c>
      <c r="I167" s="14">
        <f>'[1]TCE - ANEXO III - Preencher'!J176</f>
        <v>131.66999999999999</v>
      </c>
      <c r="J167" s="14">
        <f>'[1]TCE - ANEXO III - Preencher'!K176</f>
        <v>0</v>
      </c>
      <c r="K167" s="15">
        <f>'[1]TCE - ANEXO III - Preencher'!L176</f>
        <v>268.08100977198694</v>
      </c>
      <c r="L167" s="15">
        <f>'[1]TCE - ANEXO III - Preencher'!M176</f>
        <v>0</v>
      </c>
      <c r="M167" s="15">
        <f t="shared" si="13"/>
        <v>268.08100977198694</v>
      </c>
      <c r="N167" s="15">
        <f>'[1]TCE - ANEXO III - Preencher'!O176</f>
        <v>5.9028338762214982</v>
      </c>
      <c r="O167" s="15">
        <f>'[1]TCE - ANEXO III - Preencher'!P176</f>
        <v>1.23</v>
      </c>
      <c r="P167" s="16">
        <f t="shared" si="14"/>
        <v>4.6728338762214978</v>
      </c>
      <c r="Q167" s="15">
        <f>'[1]TCE - ANEXO III - Preencher'!R176</f>
        <v>35.075504885993489</v>
      </c>
      <c r="R167" s="15">
        <f>'[1]TCE - ANEXO III - Preencher'!S176</f>
        <v>0</v>
      </c>
      <c r="S167" s="16">
        <f t="shared" si="15"/>
        <v>35.075504885993489</v>
      </c>
      <c r="T167" s="15">
        <f>'[1]TCE - ANEXO III - Preencher'!U176</f>
        <v>11.677296416938111</v>
      </c>
      <c r="U167" s="15">
        <f>'[1]TCE - ANEXO III - Preencher'!V176</f>
        <v>0</v>
      </c>
      <c r="V167" s="16">
        <f t="shared" si="16"/>
        <v>11.677296416938111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451.17664495114002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LARISSA ROCHA DE ANDRADE SABINO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2252-65</v>
      </c>
      <c r="G168" s="13" t="str">
        <f>IF('[1]TCE - ANEXO III - Preencher'!H177="","",'[1]TCE - ANEXO III - Preencher'!H177)</f>
        <v>11/2024</v>
      </c>
      <c r="H168" s="14">
        <f>'[1]TCE - ANEXO III - Preencher'!I177</f>
        <v>0</v>
      </c>
      <c r="I168" s="14">
        <f>'[1]TCE - ANEXO III - Preencher'!J177</f>
        <v>851.97</v>
      </c>
      <c r="J168" s="14">
        <f>'[1]TCE - ANEXO III - Preencher'!K177</f>
        <v>0</v>
      </c>
      <c r="K168" s="15">
        <f>'[1]TCE - ANEXO III - Preencher'!L177</f>
        <v>268.08100977198694</v>
      </c>
      <c r="L168" s="15">
        <f>'[1]TCE - ANEXO III - Preencher'!M177</f>
        <v>4.24</v>
      </c>
      <c r="M168" s="15">
        <f t="shared" si="13"/>
        <v>263.84100977198693</v>
      </c>
      <c r="N168" s="15">
        <f>'[1]TCE - ANEXO III - Preencher'!O177</f>
        <v>5.9028338762214982</v>
      </c>
      <c r="O168" s="15">
        <f>'[1]TCE - ANEXO III - Preencher'!P177</f>
        <v>1.23</v>
      </c>
      <c r="P168" s="16">
        <f t="shared" si="14"/>
        <v>4.6728338762214978</v>
      </c>
      <c r="Q168" s="15">
        <f>'[1]TCE - ANEXO III - Preencher'!R177</f>
        <v>35.075504885993489</v>
      </c>
      <c r="R168" s="15">
        <f>'[1]TCE - ANEXO III - Preencher'!S177</f>
        <v>0</v>
      </c>
      <c r="S168" s="16">
        <f t="shared" si="15"/>
        <v>35.075504885993489</v>
      </c>
      <c r="T168" s="15">
        <f>'[1]TCE - ANEXO III - Preencher'!U177</f>
        <v>11.677296416938111</v>
      </c>
      <c r="U168" s="15">
        <f>'[1]TCE - ANEXO III - Preencher'!V177</f>
        <v>0</v>
      </c>
      <c r="V168" s="16">
        <f t="shared" si="16"/>
        <v>11.677296416938111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1167.2366449511401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LAYSA FERREIRA MONTEIRO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4110-30</v>
      </c>
      <c r="G169" s="13" t="str">
        <f>IF('[1]TCE - ANEXO III - Preencher'!H178="","",'[1]TCE - ANEXO III - Preencher'!H178)</f>
        <v>11/2024</v>
      </c>
      <c r="H169" s="14">
        <f>'[1]TCE - ANEXO III - Preencher'!I178</f>
        <v>0</v>
      </c>
      <c r="I169" s="14">
        <f>'[1]TCE - ANEXO III - Preencher'!J178</f>
        <v>215.5</v>
      </c>
      <c r="J169" s="14">
        <f>'[1]TCE - ANEXO III - Preencher'!K178</f>
        <v>0</v>
      </c>
      <c r="K169" s="15">
        <f>'[1]TCE - ANEXO III - Preencher'!L178</f>
        <v>268.08100977198694</v>
      </c>
      <c r="L169" s="15">
        <f>'[1]TCE - ANEXO III - Preencher'!M178</f>
        <v>25.98</v>
      </c>
      <c r="M169" s="15">
        <f t="shared" si="13"/>
        <v>242.10100977198695</v>
      </c>
      <c r="N169" s="15">
        <f>'[1]TCE - ANEXO III - Preencher'!O178</f>
        <v>5.9028338762214982</v>
      </c>
      <c r="O169" s="15">
        <f>'[1]TCE - ANEXO III - Preencher'!P178</f>
        <v>0</v>
      </c>
      <c r="P169" s="16">
        <f t="shared" si="14"/>
        <v>5.9028338762214982</v>
      </c>
      <c r="Q169" s="15">
        <f>'[1]TCE - ANEXO III - Preencher'!R178</f>
        <v>35.075504885993489</v>
      </c>
      <c r="R169" s="15">
        <f>'[1]TCE - ANEXO III - Preencher'!S178</f>
        <v>0</v>
      </c>
      <c r="S169" s="16">
        <f t="shared" si="15"/>
        <v>35.075504885993489</v>
      </c>
      <c r="T169" s="15">
        <f>'[1]TCE - ANEXO III - Preencher'!U178</f>
        <v>11.677296416938111</v>
      </c>
      <c r="U169" s="15">
        <f>'[1]TCE - ANEXO III - Preencher'!V178</f>
        <v>0</v>
      </c>
      <c r="V169" s="16">
        <f t="shared" si="16"/>
        <v>11.677296416938111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510.25664495114006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LEANDRO JOSE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4101-05</v>
      </c>
      <c r="G170" s="13" t="str">
        <f>IF('[1]TCE - ANEXO III - Preencher'!H179="","",'[1]TCE - ANEXO III - Preencher'!H179)</f>
        <v>11/2024</v>
      </c>
      <c r="H170" s="14">
        <f>'[1]TCE - ANEXO III - Preencher'!I179</f>
        <v>0</v>
      </c>
      <c r="I170" s="14">
        <f>'[1]TCE - ANEXO III - Preencher'!J179</f>
        <v>438.34</v>
      </c>
      <c r="J170" s="14">
        <f>'[1]TCE - ANEXO III - Preencher'!K179</f>
        <v>0</v>
      </c>
      <c r="K170" s="15">
        <f>'[1]TCE - ANEXO III - Preencher'!L179</f>
        <v>268.08100977198694</v>
      </c>
      <c r="L170" s="15">
        <f>'[1]TCE - ANEXO III - Preencher'!M179</f>
        <v>44.03</v>
      </c>
      <c r="M170" s="15">
        <f t="shared" si="13"/>
        <v>224.05100977198694</v>
      </c>
      <c r="N170" s="15">
        <f>'[1]TCE - ANEXO III - Preencher'!O179</f>
        <v>5.9028338762214982</v>
      </c>
      <c r="O170" s="15">
        <f>'[1]TCE - ANEXO III - Preencher'!P179</f>
        <v>0</v>
      </c>
      <c r="P170" s="16">
        <f t="shared" si="14"/>
        <v>5.9028338762214982</v>
      </c>
      <c r="Q170" s="15">
        <f>'[1]TCE - ANEXO III - Preencher'!R179</f>
        <v>35.075504885993489</v>
      </c>
      <c r="R170" s="15">
        <f>'[1]TCE - ANEXO III - Preencher'!S179</f>
        <v>0</v>
      </c>
      <c r="S170" s="16">
        <f t="shared" si="15"/>
        <v>35.075504885993489</v>
      </c>
      <c r="T170" s="15">
        <f>'[1]TCE - ANEXO III - Preencher'!U179</f>
        <v>11.677296416938111</v>
      </c>
      <c r="U170" s="15">
        <f>'[1]TCE - ANEXO III - Preencher'!V179</f>
        <v>0</v>
      </c>
      <c r="V170" s="16">
        <f t="shared" si="16"/>
        <v>11.677296416938111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715.04664495114002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LEDA CRISTINA AFONSO FERREIRA TAVARES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11/2024</v>
      </c>
      <c r="H171" s="14">
        <f>'[1]TCE - ANEXO III - Preencher'!I180</f>
        <v>0</v>
      </c>
      <c r="I171" s="14">
        <f>'[1]TCE - ANEXO III - Preencher'!J180</f>
        <v>392.29</v>
      </c>
      <c r="J171" s="14">
        <f>'[1]TCE - ANEXO III - Preencher'!K180</f>
        <v>0</v>
      </c>
      <c r="K171" s="15">
        <f>'[1]TCE - ANEXO III - Preencher'!L180</f>
        <v>268.08100977198694</v>
      </c>
      <c r="L171" s="15">
        <f>'[1]TCE - ANEXO III - Preencher'!M180</f>
        <v>4.04</v>
      </c>
      <c r="M171" s="15">
        <f t="shared" si="13"/>
        <v>264.04100977198692</v>
      </c>
      <c r="N171" s="15">
        <f>'[1]TCE - ANEXO III - Preencher'!O180</f>
        <v>5.9028338762214982</v>
      </c>
      <c r="O171" s="15">
        <f>'[1]TCE - ANEXO III - Preencher'!P180</f>
        <v>0</v>
      </c>
      <c r="P171" s="16">
        <f t="shared" si="14"/>
        <v>5.9028338762214982</v>
      </c>
      <c r="Q171" s="15">
        <f>'[1]TCE - ANEXO III - Preencher'!R180</f>
        <v>35.075504885993489</v>
      </c>
      <c r="R171" s="15">
        <f>'[1]TCE - ANEXO III - Preencher'!S180</f>
        <v>0</v>
      </c>
      <c r="S171" s="16">
        <f t="shared" si="15"/>
        <v>35.075504885993489</v>
      </c>
      <c r="T171" s="15">
        <f>'[1]TCE - ANEXO III - Preencher'!U180</f>
        <v>11.677296416938111</v>
      </c>
      <c r="U171" s="15">
        <f>'[1]TCE - ANEXO III - Preencher'!V180</f>
        <v>0</v>
      </c>
      <c r="V171" s="16">
        <f t="shared" si="16"/>
        <v>11.677296416938111</v>
      </c>
      <c r="W171" s="17" t="str">
        <f>IF('[1]TCE - ANEXO III - Preencher'!X180="","",'[1]TCE - ANEXO III - Preencher'!X180)</f>
        <v>Auxílio creche.</v>
      </c>
      <c r="X171" s="15">
        <f>'[1]TCE - ANEXO III - Preencher'!Y180</f>
        <v>896.53</v>
      </c>
      <c r="Y171" s="15">
        <f>'[1]TCE - ANEXO III - Preencher'!Z180</f>
        <v>0</v>
      </c>
      <c r="Z171" s="16">
        <f t="shared" si="17"/>
        <v>896.53</v>
      </c>
      <c r="AA171" s="17" t="str">
        <f>IF('[1]TCE - ANEXO III - Preencher'!AB180="","",'[1]TCE - ANEXO III - Preencher'!AB180)</f>
        <v>Piso da Enfermagem</v>
      </c>
      <c r="AB171" s="15">
        <f t="shared" si="12"/>
        <v>1605.5166449511401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LEONARDO CORTES DE AGUIAR FRANCO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2251-24</v>
      </c>
      <c r="G172" s="13" t="str">
        <f>IF('[1]TCE - ANEXO III - Preencher'!H181="","",'[1]TCE - ANEXO III - Preencher'!H181)</f>
        <v>11/2024</v>
      </c>
      <c r="H172" s="14">
        <f>'[1]TCE - ANEXO III - Preencher'!I181</f>
        <v>0</v>
      </c>
      <c r="I172" s="14">
        <f>'[1]TCE - ANEXO III - Preencher'!J181</f>
        <v>538.23</v>
      </c>
      <c r="J172" s="14">
        <f>'[1]TCE - ANEXO III - Preencher'!K181</f>
        <v>0</v>
      </c>
      <c r="K172" s="15">
        <f>'[1]TCE - ANEXO III - Preencher'!L181</f>
        <v>268.08100977198694</v>
      </c>
      <c r="L172" s="15">
        <f>'[1]TCE - ANEXO III - Preencher'!M181</f>
        <v>4.24</v>
      </c>
      <c r="M172" s="15">
        <f t="shared" si="13"/>
        <v>263.84100977198693</v>
      </c>
      <c r="N172" s="15">
        <f>'[1]TCE - ANEXO III - Preencher'!O181</f>
        <v>5.9028338762214982</v>
      </c>
      <c r="O172" s="15">
        <f>'[1]TCE - ANEXO III - Preencher'!P181</f>
        <v>1.23</v>
      </c>
      <c r="P172" s="16">
        <f t="shared" si="14"/>
        <v>4.6728338762214978</v>
      </c>
      <c r="Q172" s="15">
        <f>'[1]TCE - ANEXO III - Preencher'!R181</f>
        <v>35.075504885993489</v>
      </c>
      <c r="R172" s="15">
        <f>'[1]TCE - ANEXO III - Preencher'!S181</f>
        <v>0</v>
      </c>
      <c r="S172" s="16">
        <f t="shared" si="15"/>
        <v>35.075504885993489</v>
      </c>
      <c r="T172" s="15">
        <f>'[1]TCE - ANEXO III - Preencher'!U181</f>
        <v>11.677296416938111</v>
      </c>
      <c r="U172" s="15">
        <f>'[1]TCE - ANEXO III - Preencher'!V181</f>
        <v>0</v>
      </c>
      <c r="V172" s="16">
        <f t="shared" si="16"/>
        <v>11.677296416938111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853.49664495114007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LEONARDO FRANCISCO DE SOUSA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1312-10</v>
      </c>
      <c r="G173" s="13" t="str">
        <f>IF('[1]TCE - ANEXO III - Preencher'!H182="","",'[1]TCE - ANEXO III - Preencher'!H182)</f>
        <v>11/2024</v>
      </c>
      <c r="H173" s="14">
        <f>'[1]TCE - ANEXO III - Preencher'!I182</f>
        <v>0</v>
      </c>
      <c r="I173" s="14">
        <f>'[1]TCE - ANEXO III - Preencher'!J182</f>
        <v>4055.54</v>
      </c>
      <c r="J173" s="14">
        <f>'[1]TCE - ANEXO III - Preencher'!K182</f>
        <v>0</v>
      </c>
      <c r="K173" s="15">
        <f>'[1]TCE - ANEXO III - Preencher'!L182</f>
        <v>268.08100977198694</v>
      </c>
      <c r="L173" s="15">
        <f>'[1]TCE - ANEXO III - Preencher'!M182</f>
        <v>4.24</v>
      </c>
      <c r="M173" s="15">
        <f t="shared" si="13"/>
        <v>263.84100977198693</v>
      </c>
      <c r="N173" s="15">
        <f>'[1]TCE - ANEXO III - Preencher'!O182</f>
        <v>5.9028338762214982</v>
      </c>
      <c r="O173" s="15">
        <f>'[1]TCE - ANEXO III - Preencher'!P182</f>
        <v>1.23</v>
      </c>
      <c r="P173" s="16">
        <f t="shared" si="14"/>
        <v>4.6728338762214978</v>
      </c>
      <c r="Q173" s="15">
        <f>'[1]TCE - ANEXO III - Preencher'!R182</f>
        <v>35.075504885993489</v>
      </c>
      <c r="R173" s="15">
        <f>'[1]TCE - ANEXO III - Preencher'!S182</f>
        <v>0</v>
      </c>
      <c r="S173" s="16">
        <f t="shared" si="15"/>
        <v>35.075504885993489</v>
      </c>
      <c r="T173" s="15">
        <f>'[1]TCE - ANEXO III - Preencher'!U182</f>
        <v>11.677296416938111</v>
      </c>
      <c r="U173" s="15">
        <f>'[1]TCE - ANEXO III - Preencher'!V182</f>
        <v>0</v>
      </c>
      <c r="V173" s="16">
        <f t="shared" si="16"/>
        <v>11.677296416938111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4370.8066449511398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LEONILDO JOSE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7823-20</v>
      </c>
      <c r="G174" s="13" t="str">
        <f>IF('[1]TCE - ANEXO III - Preencher'!H183="","",'[1]TCE - ANEXO III - Preencher'!H183)</f>
        <v>11/2024</v>
      </c>
      <c r="H174" s="14">
        <f>'[1]TCE - ANEXO III - Preencher'!I183</f>
        <v>0</v>
      </c>
      <c r="I174" s="14">
        <f>'[1]TCE - ANEXO III - Preencher'!J183</f>
        <v>396.79</v>
      </c>
      <c r="J174" s="14">
        <f>'[1]TCE - ANEXO III - Preencher'!K183</f>
        <v>0</v>
      </c>
      <c r="K174" s="15">
        <f>'[1]TCE - ANEXO III - Preencher'!L183</f>
        <v>268.08100977198694</v>
      </c>
      <c r="L174" s="15">
        <f>'[1]TCE - ANEXO III - Preencher'!M183</f>
        <v>44.03</v>
      </c>
      <c r="M174" s="15">
        <f t="shared" si="13"/>
        <v>224.05100977198694</v>
      </c>
      <c r="N174" s="15">
        <f>'[1]TCE - ANEXO III - Preencher'!O183</f>
        <v>5.9028338762214982</v>
      </c>
      <c r="O174" s="15">
        <f>'[1]TCE - ANEXO III - Preencher'!P183</f>
        <v>0</v>
      </c>
      <c r="P174" s="16">
        <f t="shared" si="14"/>
        <v>5.9028338762214982</v>
      </c>
      <c r="Q174" s="15">
        <f>'[1]TCE - ANEXO III - Preencher'!R183</f>
        <v>35.075504885993489</v>
      </c>
      <c r="R174" s="15">
        <f>'[1]TCE - ANEXO III - Preencher'!S183</f>
        <v>0</v>
      </c>
      <c r="S174" s="16">
        <f t="shared" si="15"/>
        <v>35.075504885993489</v>
      </c>
      <c r="T174" s="15">
        <f>'[1]TCE - ANEXO III - Preencher'!U183</f>
        <v>11.677296416938111</v>
      </c>
      <c r="U174" s="15">
        <f>'[1]TCE - ANEXO III - Preencher'!V183</f>
        <v>0</v>
      </c>
      <c r="V174" s="16">
        <f t="shared" si="16"/>
        <v>11.677296416938111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673.49664495114007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LETICIA ARAUJO MERGULHAO CAVALCANTE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4221-05</v>
      </c>
      <c r="G175" s="13" t="str">
        <f>IF('[1]TCE - ANEXO III - Preencher'!H184="","",'[1]TCE - ANEXO III - Preencher'!H184)</f>
        <v>11/2024</v>
      </c>
      <c r="H175" s="14">
        <f>'[1]TCE - ANEXO III - Preencher'!I184</f>
        <v>0</v>
      </c>
      <c r="I175" s="14">
        <f>'[1]TCE - ANEXO III - Preencher'!J184</f>
        <v>212.72</v>
      </c>
      <c r="J175" s="14">
        <f>'[1]TCE - ANEXO III - Preencher'!K184</f>
        <v>0</v>
      </c>
      <c r="K175" s="15">
        <f>'[1]TCE - ANEXO III - Preencher'!L184</f>
        <v>268.08100977198694</v>
      </c>
      <c r="L175" s="15">
        <f>'[1]TCE - ANEXO III - Preencher'!M184</f>
        <v>28.87</v>
      </c>
      <c r="M175" s="15">
        <f t="shared" si="13"/>
        <v>239.21100977198694</v>
      </c>
      <c r="N175" s="15">
        <f>'[1]TCE - ANEXO III - Preencher'!O184</f>
        <v>5.9028338762214982</v>
      </c>
      <c r="O175" s="15">
        <f>'[1]TCE - ANEXO III - Preencher'!P184</f>
        <v>0</v>
      </c>
      <c r="P175" s="16">
        <f t="shared" si="14"/>
        <v>5.9028338762214982</v>
      </c>
      <c r="Q175" s="15">
        <f>'[1]TCE - ANEXO III - Preencher'!R184</f>
        <v>35.075504885993489</v>
      </c>
      <c r="R175" s="15">
        <f>'[1]TCE - ANEXO III - Preencher'!S184</f>
        <v>86.61</v>
      </c>
      <c r="S175" s="16">
        <f t="shared" si="15"/>
        <v>-51.534495114006511</v>
      </c>
      <c r="T175" s="15">
        <f>'[1]TCE - ANEXO III - Preencher'!U184</f>
        <v>11.677296416938111</v>
      </c>
      <c r="U175" s="15">
        <f>'[1]TCE - ANEXO III - Preencher'!V184</f>
        <v>0</v>
      </c>
      <c r="V175" s="16">
        <f t="shared" si="16"/>
        <v>11.677296416938111</v>
      </c>
      <c r="W175" s="17" t="str">
        <f>IF('[1]TCE - ANEXO III - Preencher'!X184="","",'[1]TCE - ANEXO III - Preencher'!X184)</f>
        <v>Auxílio creche.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417.97664495114009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LETICIA GOES BEZERRA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2251-24</v>
      </c>
      <c r="G176" s="13" t="str">
        <f>IF('[1]TCE - ANEXO III - Preencher'!H185="","",'[1]TCE - ANEXO III - Preencher'!H185)</f>
        <v>11/2024</v>
      </c>
      <c r="H176" s="14">
        <f>'[1]TCE - ANEXO III - Preencher'!I185</f>
        <v>0</v>
      </c>
      <c r="I176" s="14">
        <f>'[1]TCE - ANEXO III - Preencher'!J185</f>
        <v>438.04</v>
      </c>
      <c r="J176" s="14">
        <f>'[1]TCE - ANEXO III - Preencher'!K185</f>
        <v>0</v>
      </c>
      <c r="K176" s="15">
        <f>'[1]TCE - ANEXO III - Preencher'!L185</f>
        <v>268.08100977198694</v>
      </c>
      <c r="L176" s="15">
        <f>'[1]TCE - ANEXO III - Preencher'!M185</f>
        <v>4.24</v>
      </c>
      <c r="M176" s="15">
        <f t="shared" si="13"/>
        <v>263.84100977198693</v>
      </c>
      <c r="N176" s="15">
        <f>'[1]TCE - ANEXO III - Preencher'!O185</f>
        <v>5.9028338762214982</v>
      </c>
      <c r="O176" s="15">
        <f>'[1]TCE - ANEXO III - Preencher'!P185</f>
        <v>1.23</v>
      </c>
      <c r="P176" s="16">
        <f t="shared" si="14"/>
        <v>4.6728338762214978</v>
      </c>
      <c r="Q176" s="15">
        <f>'[1]TCE - ANEXO III - Preencher'!R185</f>
        <v>35.075504885993489</v>
      </c>
      <c r="R176" s="15">
        <f>'[1]TCE - ANEXO III - Preencher'!S185</f>
        <v>0</v>
      </c>
      <c r="S176" s="16">
        <f t="shared" si="15"/>
        <v>35.075504885993489</v>
      </c>
      <c r="T176" s="15">
        <f>'[1]TCE - ANEXO III - Preencher'!U185</f>
        <v>11.677296416938111</v>
      </c>
      <c r="U176" s="15">
        <f>'[1]TCE - ANEXO III - Preencher'!V185</f>
        <v>0</v>
      </c>
      <c r="V176" s="16">
        <f t="shared" si="16"/>
        <v>11.677296416938111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753.30664495114013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LICIA WENIA SANTOS PIMENTA TORRES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11/2024</v>
      </c>
      <c r="H177" s="14">
        <f>'[1]TCE - ANEXO III - Preencher'!I186</f>
        <v>0</v>
      </c>
      <c r="I177" s="14">
        <f>'[1]TCE - ANEXO III - Preencher'!J186</f>
        <v>201.64</v>
      </c>
      <c r="J177" s="14">
        <f>'[1]TCE - ANEXO III - Preencher'!K186</f>
        <v>0</v>
      </c>
      <c r="K177" s="15">
        <f>'[1]TCE - ANEXO III - Preencher'!L186</f>
        <v>268.08100977198694</v>
      </c>
      <c r="L177" s="15">
        <f>'[1]TCE - ANEXO III - Preencher'!M186</f>
        <v>4.24</v>
      </c>
      <c r="M177" s="15">
        <f t="shared" si="13"/>
        <v>263.84100977198693</v>
      </c>
      <c r="N177" s="15">
        <f>'[1]TCE - ANEXO III - Preencher'!O186</f>
        <v>5.9028338762214982</v>
      </c>
      <c r="O177" s="15">
        <f>'[1]TCE - ANEXO III - Preencher'!P186</f>
        <v>1.23</v>
      </c>
      <c r="P177" s="16">
        <f t="shared" si="14"/>
        <v>4.6728338762214978</v>
      </c>
      <c r="Q177" s="15">
        <f>'[1]TCE - ANEXO III - Preencher'!R186</f>
        <v>35.075504885993489</v>
      </c>
      <c r="R177" s="15">
        <f>'[1]TCE - ANEXO III - Preencher'!S186</f>
        <v>0</v>
      </c>
      <c r="S177" s="16">
        <f t="shared" si="15"/>
        <v>35.075504885993489</v>
      </c>
      <c r="T177" s="15">
        <f>'[1]TCE - ANEXO III - Preencher'!U186</f>
        <v>11.677296416938111</v>
      </c>
      <c r="U177" s="15">
        <f>'[1]TCE - ANEXO III - Preencher'!V186</f>
        <v>0</v>
      </c>
      <c r="V177" s="16">
        <f t="shared" si="16"/>
        <v>11.677296416938111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516.90664495114004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LISNARIA CARVALHO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11/2024</v>
      </c>
      <c r="H178" s="14">
        <f>'[1]TCE - ANEXO III - Preencher'!I187</f>
        <v>0</v>
      </c>
      <c r="I178" s="14">
        <f>'[1]TCE - ANEXO III - Preencher'!J187</f>
        <v>357.38</v>
      </c>
      <c r="J178" s="14">
        <f>'[1]TCE - ANEXO III - Preencher'!K187</f>
        <v>0</v>
      </c>
      <c r="K178" s="15">
        <f>'[1]TCE - ANEXO III - Preencher'!L187</f>
        <v>268.08100977198694</v>
      </c>
      <c r="L178" s="15">
        <f>'[1]TCE - ANEXO III - Preencher'!M187</f>
        <v>29.39</v>
      </c>
      <c r="M178" s="15">
        <f t="shared" si="13"/>
        <v>238.69100977198696</v>
      </c>
      <c r="N178" s="15">
        <f>'[1]TCE - ANEXO III - Preencher'!O187</f>
        <v>5.9028338762214982</v>
      </c>
      <c r="O178" s="15">
        <f>'[1]TCE - ANEXO III - Preencher'!P187</f>
        <v>0</v>
      </c>
      <c r="P178" s="16">
        <f t="shared" si="14"/>
        <v>5.9028338762214982</v>
      </c>
      <c r="Q178" s="15">
        <f>'[1]TCE - ANEXO III - Preencher'!R187</f>
        <v>35.075504885993489</v>
      </c>
      <c r="R178" s="15">
        <f>'[1]TCE - ANEXO III - Preencher'!S187</f>
        <v>88.17</v>
      </c>
      <c r="S178" s="16">
        <f t="shared" si="15"/>
        <v>-53.094495114006513</v>
      </c>
      <c r="T178" s="15">
        <f>'[1]TCE - ANEXO III - Preencher'!U187</f>
        <v>11.677296416938111</v>
      </c>
      <c r="U178" s="15">
        <f>'[1]TCE - ANEXO III - Preencher'!V187</f>
        <v>0</v>
      </c>
      <c r="V178" s="16">
        <f t="shared" si="16"/>
        <v>11.677296416938111</v>
      </c>
      <c r="W178" s="17" t="str">
        <f>IF('[1]TCE - ANEXO III - Preencher'!X187="","",'[1]TCE - ANEXO III - Preencher'!X187)</f>
        <v/>
      </c>
      <c r="X178" s="15">
        <f>'[1]TCE - ANEXO III - Preencher'!Y187</f>
        <v>1718.12</v>
      </c>
      <c r="Y178" s="15">
        <f>'[1]TCE - ANEXO III - Preencher'!Z187</f>
        <v>0</v>
      </c>
      <c r="Z178" s="16">
        <f t="shared" si="17"/>
        <v>1718.12</v>
      </c>
      <c r="AA178" s="17" t="str">
        <f>IF('[1]TCE - ANEXO III - Preencher'!AB187="","",'[1]TCE - ANEXO III - Preencher'!AB187)</f>
        <v>Piso da Enfermagem</v>
      </c>
      <c r="AB178" s="15">
        <f t="shared" si="12"/>
        <v>2278.6766449511401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LIVIA PEREIRA DOS SANTOS AZEVEDO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11/2024</v>
      </c>
      <c r="H179" s="14">
        <f>'[1]TCE - ANEXO III - Preencher'!I188</f>
        <v>0</v>
      </c>
      <c r="I179" s="14">
        <f>'[1]TCE - ANEXO III - Preencher'!J188</f>
        <v>367.05</v>
      </c>
      <c r="J179" s="14">
        <f>'[1]TCE - ANEXO III - Preencher'!K188</f>
        <v>0</v>
      </c>
      <c r="K179" s="15">
        <f>'[1]TCE - ANEXO III - Preencher'!L188</f>
        <v>268.08100977198694</v>
      </c>
      <c r="L179" s="15">
        <f>'[1]TCE - ANEXO III - Preencher'!M188</f>
        <v>29.39</v>
      </c>
      <c r="M179" s="15">
        <f t="shared" si="13"/>
        <v>238.69100977198696</v>
      </c>
      <c r="N179" s="15">
        <f>'[1]TCE - ANEXO III - Preencher'!O188</f>
        <v>5.9028338762214982</v>
      </c>
      <c r="O179" s="15">
        <f>'[1]TCE - ANEXO III - Preencher'!P188</f>
        <v>0</v>
      </c>
      <c r="P179" s="16">
        <f t="shared" si="14"/>
        <v>5.9028338762214982</v>
      </c>
      <c r="Q179" s="15">
        <f>'[1]TCE - ANEXO III - Preencher'!R188</f>
        <v>35.075504885993489</v>
      </c>
      <c r="R179" s="15">
        <f>'[1]TCE - ANEXO III - Preencher'!S188</f>
        <v>88.17</v>
      </c>
      <c r="S179" s="16">
        <f t="shared" si="15"/>
        <v>-53.094495114006513</v>
      </c>
      <c r="T179" s="15">
        <f>'[1]TCE - ANEXO III - Preencher'!U188</f>
        <v>11.677296416938111</v>
      </c>
      <c r="U179" s="15">
        <f>'[1]TCE - ANEXO III - Preencher'!V188</f>
        <v>0</v>
      </c>
      <c r="V179" s="16">
        <f t="shared" si="16"/>
        <v>11.677296416938111</v>
      </c>
      <c r="W179" s="17" t="str">
        <f>IF('[1]TCE - ANEXO III - Preencher'!X188="","",'[1]TCE - ANEXO III - Preencher'!X188)</f>
        <v>Auxílio creche.</v>
      </c>
      <c r="X179" s="15">
        <f>'[1]TCE - ANEXO III - Preencher'!Y188</f>
        <v>1718.12</v>
      </c>
      <c r="Y179" s="15">
        <f>'[1]TCE - ANEXO III - Preencher'!Z188</f>
        <v>0</v>
      </c>
      <c r="Z179" s="16">
        <f t="shared" si="17"/>
        <v>1718.12</v>
      </c>
      <c r="AA179" s="17" t="str">
        <f>IF('[1]TCE - ANEXO III - Preencher'!AB188="","",'[1]TCE - ANEXO III - Preencher'!AB188)</f>
        <v>Piso da Enfermagem</v>
      </c>
      <c r="AB179" s="15">
        <f t="shared" si="12"/>
        <v>2288.3466449511398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LOUISE HELENA DE OLIVEIRA CORDEIRO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2251-24</v>
      </c>
      <c r="G180" s="13" t="str">
        <f>IF('[1]TCE - ANEXO III - Preencher'!H189="","",'[1]TCE - ANEXO III - Preencher'!H189)</f>
        <v>11/2024</v>
      </c>
      <c r="H180" s="14">
        <f>'[1]TCE - ANEXO III - Preencher'!I189</f>
        <v>0</v>
      </c>
      <c r="I180" s="14">
        <f>'[1]TCE - ANEXO III - Preencher'!J189</f>
        <v>561.05999999999995</v>
      </c>
      <c r="J180" s="14">
        <f>'[1]TCE - ANEXO III - Preencher'!K189</f>
        <v>0</v>
      </c>
      <c r="K180" s="15">
        <f>'[1]TCE - ANEXO III - Preencher'!L189</f>
        <v>268.08100977198694</v>
      </c>
      <c r="L180" s="15">
        <f>'[1]TCE - ANEXO III - Preencher'!M189</f>
        <v>4.24</v>
      </c>
      <c r="M180" s="15">
        <f t="shared" si="13"/>
        <v>263.84100977198693</v>
      </c>
      <c r="N180" s="15">
        <f>'[1]TCE - ANEXO III - Preencher'!O189</f>
        <v>5.9028338762214982</v>
      </c>
      <c r="O180" s="15">
        <f>'[1]TCE - ANEXO III - Preencher'!P189</f>
        <v>1.23</v>
      </c>
      <c r="P180" s="16">
        <f t="shared" si="14"/>
        <v>4.6728338762214978</v>
      </c>
      <c r="Q180" s="15">
        <f>'[1]TCE - ANEXO III - Preencher'!R189</f>
        <v>35.075504885993489</v>
      </c>
      <c r="R180" s="15">
        <f>'[1]TCE - ANEXO III - Preencher'!S189</f>
        <v>0</v>
      </c>
      <c r="S180" s="16">
        <f t="shared" si="15"/>
        <v>35.075504885993489</v>
      </c>
      <c r="T180" s="15">
        <f>'[1]TCE - ANEXO III - Preencher'!U189</f>
        <v>11.677296416938111</v>
      </c>
      <c r="U180" s="15">
        <f>'[1]TCE - ANEXO III - Preencher'!V189</f>
        <v>0</v>
      </c>
      <c r="V180" s="16">
        <f t="shared" si="16"/>
        <v>11.677296416938111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876.32664495114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LUANA ALICE VIEIRA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11/2024</v>
      </c>
      <c r="H181" s="14">
        <f>'[1]TCE - ANEXO III - Preencher'!I190</f>
        <v>0</v>
      </c>
      <c r="I181" s="14">
        <f>'[1]TCE - ANEXO III - Preencher'!J190</f>
        <v>376.07</v>
      </c>
      <c r="J181" s="14">
        <f>'[1]TCE - ANEXO III - Preencher'!K190</f>
        <v>0</v>
      </c>
      <c r="K181" s="15">
        <f>'[1]TCE - ANEXO III - Preencher'!L190</f>
        <v>268.08100977198694</v>
      </c>
      <c r="L181" s="15">
        <f>'[1]TCE - ANEXO III - Preencher'!M190</f>
        <v>29.39</v>
      </c>
      <c r="M181" s="15">
        <f t="shared" si="13"/>
        <v>238.69100977198696</v>
      </c>
      <c r="N181" s="15">
        <f>'[1]TCE - ANEXO III - Preencher'!O190</f>
        <v>5.9028338762214982</v>
      </c>
      <c r="O181" s="15">
        <f>'[1]TCE - ANEXO III - Preencher'!P190</f>
        <v>0</v>
      </c>
      <c r="P181" s="16">
        <f t="shared" si="14"/>
        <v>5.9028338762214982</v>
      </c>
      <c r="Q181" s="15">
        <f>'[1]TCE - ANEXO III - Preencher'!R190</f>
        <v>35.075504885993489</v>
      </c>
      <c r="R181" s="15">
        <f>'[1]TCE - ANEXO III - Preencher'!S190</f>
        <v>88.17</v>
      </c>
      <c r="S181" s="16">
        <f t="shared" si="15"/>
        <v>-53.094495114006513</v>
      </c>
      <c r="T181" s="15">
        <f>'[1]TCE - ANEXO III - Preencher'!U190</f>
        <v>11.677296416938111</v>
      </c>
      <c r="U181" s="15">
        <f>'[1]TCE - ANEXO III - Preencher'!V190</f>
        <v>0</v>
      </c>
      <c r="V181" s="16">
        <f t="shared" si="16"/>
        <v>11.677296416938111</v>
      </c>
      <c r="W181" s="17" t="str">
        <f>IF('[1]TCE - ANEXO III - Preencher'!X190="","",'[1]TCE - ANEXO III - Preencher'!X190)</f>
        <v/>
      </c>
      <c r="X181" s="15">
        <f>'[1]TCE - ANEXO III - Preencher'!Y190</f>
        <v>1718.12</v>
      </c>
      <c r="Y181" s="15">
        <f>'[1]TCE - ANEXO III - Preencher'!Z190</f>
        <v>0</v>
      </c>
      <c r="Z181" s="16">
        <f t="shared" si="17"/>
        <v>1718.12</v>
      </c>
      <c r="AA181" s="17" t="str">
        <f>IF('[1]TCE - ANEXO III - Preencher'!AB190="","",'[1]TCE - ANEXO III - Preencher'!AB190)</f>
        <v>Piso da Enfermagem</v>
      </c>
      <c r="AB181" s="15">
        <f t="shared" si="12"/>
        <v>2297.3666449511402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LUANA CARINE CORREIA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11/2024</v>
      </c>
      <c r="H182" s="14">
        <f>'[1]TCE - ANEXO III - Preencher'!I191</f>
        <v>0</v>
      </c>
      <c r="I182" s="14">
        <f>'[1]TCE - ANEXO III - Preencher'!J191</f>
        <v>408.65</v>
      </c>
      <c r="J182" s="14">
        <f>'[1]TCE - ANEXO III - Preencher'!K191</f>
        <v>0</v>
      </c>
      <c r="K182" s="15">
        <f>'[1]TCE - ANEXO III - Preencher'!L191</f>
        <v>268.08100977198694</v>
      </c>
      <c r="L182" s="15">
        <f>'[1]TCE - ANEXO III - Preencher'!M191</f>
        <v>3.59</v>
      </c>
      <c r="M182" s="15">
        <f t="shared" si="13"/>
        <v>264.49100977198697</v>
      </c>
      <c r="N182" s="15">
        <f>'[1]TCE - ANEXO III - Preencher'!O191</f>
        <v>5.9028338762214982</v>
      </c>
      <c r="O182" s="15">
        <f>'[1]TCE - ANEXO III - Preencher'!P191</f>
        <v>0</v>
      </c>
      <c r="P182" s="16">
        <f t="shared" si="14"/>
        <v>5.9028338762214982</v>
      </c>
      <c r="Q182" s="15">
        <f>'[1]TCE - ANEXO III - Preencher'!R191</f>
        <v>35.075504885993489</v>
      </c>
      <c r="R182" s="15">
        <f>'[1]TCE - ANEXO III - Preencher'!S191</f>
        <v>0</v>
      </c>
      <c r="S182" s="16">
        <f t="shared" si="15"/>
        <v>35.075504885993489</v>
      </c>
      <c r="T182" s="15">
        <f>'[1]TCE - ANEXO III - Preencher'!U191</f>
        <v>11.677296416938111</v>
      </c>
      <c r="U182" s="15">
        <f>'[1]TCE - ANEXO III - Preencher'!V191</f>
        <v>0</v>
      </c>
      <c r="V182" s="16">
        <f t="shared" si="16"/>
        <v>11.677296416938111</v>
      </c>
      <c r="W182" s="17" t="str">
        <f>IF('[1]TCE - ANEXO III - Preencher'!X191="","",'[1]TCE - ANEXO III - Preencher'!X191)</f>
        <v>Auxílio creche.</v>
      </c>
      <c r="X182" s="15">
        <f>'[1]TCE - ANEXO III - Preencher'!Y191</f>
        <v>1172.29</v>
      </c>
      <c r="Y182" s="15">
        <f>'[1]TCE - ANEXO III - Preencher'!Z191</f>
        <v>0</v>
      </c>
      <c r="Z182" s="16">
        <f t="shared" si="17"/>
        <v>1172.29</v>
      </c>
      <c r="AA182" s="17" t="str">
        <f>IF('[1]TCE - ANEXO III - Preencher'!AB191="","",'[1]TCE - ANEXO III - Preencher'!AB191)</f>
        <v>Piso da Enfermagem</v>
      </c>
      <c r="AB182" s="15">
        <f t="shared" si="12"/>
        <v>1898.08664495114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LUCAS PFLUEGER DE ANDRADE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11/2024</v>
      </c>
      <c r="H183" s="14">
        <f>'[1]TCE - ANEXO III - Preencher'!I192</f>
        <v>0</v>
      </c>
      <c r="I183" s="14">
        <f>'[1]TCE - ANEXO III - Preencher'!J192</f>
        <v>1084.3499999999999</v>
      </c>
      <c r="J183" s="14">
        <f>'[1]TCE - ANEXO III - Preencher'!K192</f>
        <v>0</v>
      </c>
      <c r="K183" s="15">
        <f>'[1]TCE - ANEXO III - Preencher'!L192</f>
        <v>268.08100977198694</v>
      </c>
      <c r="L183" s="15">
        <f>'[1]TCE - ANEXO III - Preencher'!M192</f>
        <v>4.24</v>
      </c>
      <c r="M183" s="15">
        <f t="shared" si="13"/>
        <v>263.84100977198693</v>
      </c>
      <c r="N183" s="15">
        <f>'[1]TCE - ANEXO III - Preencher'!O192</f>
        <v>5.9028338762214982</v>
      </c>
      <c r="O183" s="15">
        <f>'[1]TCE - ANEXO III - Preencher'!P192</f>
        <v>1.23</v>
      </c>
      <c r="P183" s="16">
        <f t="shared" si="14"/>
        <v>4.6728338762214978</v>
      </c>
      <c r="Q183" s="15">
        <f>'[1]TCE - ANEXO III - Preencher'!R192</f>
        <v>35.075504885993489</v>
      </c>
      <c r="R183" s="15">
        <f>'[1]TCE - ANEXO III - Preencher'!S192</f>
        <v>0</v>
      </c>
      <c r="S183" s="16">
        <f t="shared" si="15"/>
        <v>35.075504885993489</v>
      </c>
      <c r="T183" s="15">
        <f>'[1]TCE - ANEXO III - Preencher'!U192</f>
        <v>11.677296416938111</v>
      </c>
      <c r="U183" s="15">
        <f>'[1]TCE - ANEXO III - Preencher'!V192</f>
        <v>0</v>
      </c>
      <c r="V183" s="16">
        <f t="shared" si="16"/>
        <v>11.677296416938111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1399.6166449511402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LUCIANO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5174-20</v>
      </c>
      <c r="G184" s="13" t="str">
        <f>IF('[1]TCE - ANEXO III - Preencher'!H193="","",'[1]TCE - ANEXO III - Preencher'!H193)</f>
        <v>11/2024</v>
      </c>
      <c r="H184" s="14">
        <f>'[1]TCE - ANEXO III - Preencher'!I193</f>
        <v>0</v>
      </c>
      <c r="I184" s="14">
        <f>'[1]TCE - ANEXO III - Preencher'!J193</f>
        <v>274.62</v>
      </c>
      <c r="J184" s="14">
        <f>'[1]TCE - ANEXO III - Preencher'!K193</f>
        <v>0</v>
      </c>
      <c r="K184" s="15">
        <f>'[1]TCE - ANEXO III - Preencher'!L193</f>
        <v>268.08100977198694</v>
      </c>
      <c r="L184" s="15">
        <f>'[1]TCE - ANEXO III - Preencher'!M193</f>
        <v>28.87</v>
      </c>
      <c r="M184" s="15">
        <f t="shared" si="13"/>
        <v>239.21100977198694</v>
      </c>
      <c r="N184" s="15">
        <f>'[1]TCE - ANEXO III - Preencher'!O193</f>
        <v>5.9028338762214982</v>
      </c>
      <c r="O184" s="15">
        <f>'[1]TCE - ANEXO III - Preencher'!P193</f>
        <v>0</v>
      </c>
      <c r="P184" s="16">
        <f t="shared" si="14"/>
        <v>5.9028338762214982</v>
      </c>
      <c r="Q184" s="15">
        <f>'[1]TCE - ANEXO III - Preencher'!R193</f>
        <v>35.075504885993489</v>
      </c>
      <c r="R184" s="15">
        <f>'[1]TCE - ANEXO III - Preencher'!S193</f>
        <v>86.61</v>
      </c>
      <c r="S184" s="16">
        <f t="shared" si="15"/>
        <v>-51.534495114006511</v>
      </c>
      <c r="T184" s="15">
        <f>'[1]TCE - ANEXO III - Preencher'!U193</f>
        <v>11.677296416938111</v>
      </c>
      <c r="U184" s="15">
        <f>'[1]TCE - ANEXO III - Preencher'!V193</f>
        <v>0</v>
      </c>
      <c r="V184" s="16">
        <f t="shared" si="16"/>
        <v>11.677296416938111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479.87664495114007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LUCICLEIDE LUIZ DE SOUZA VASCONCELOS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11/2024</v>
      </c>
      <c r="H185" s="14">
        <f>'[1]TCE - ANEXO III - Preencher'!I194</f>
        <v>0</v>
      </c>
      <c r="I185" s="14">
        <f>'[1]TCE - ANEXO III - Preencher'!J194</f>
        <v>362.97</v>
      </c>
      <c r="J185" s="14">
        <f>'[1]TCE - ANEXO III - Preencher'!K194</f>
        <v>0</v>
      </c>
      <c r="K185" s="15">
        <f>'[1]TCE - ANEXO III - Preencher'!L194</f>
        <v>268.08100977198694</v>
      </c>
      <c r="L185" s="15">
        <f>'[1]TCE - ANEXO III - Preencher'!M194</f>
        <v>2.79</v>
      </c>
      <c r="M185" s="15">
        <f t="shared" si="13"/>
        <v>265.29100977198692</v>
      </c>
      <c r="N185" s="15">
        <f>'[1]TCE - ANEXO III - Preencher'!O194</f>
        <v>5.9028338762214982</v>
      </c>
      <c r="O185" s="15">
        <f>'[1]TCE - ANEXO III - Preencher'!P194</f>
        <v>0</v>
      </c>
      <c r="P185" s="16">
        <f t="shared" si="14"/>
        <v>5.9028338762214982</v>
      </c>
      <c r="Q185" s="15">
        <f>'[1]TCE - ANEXO III - Preencher'!R194</f>
        <v>35.075504885993489</v>
      </c>
      <c r="R185" s="15">
        <f>'[1]TCE - ANEXO III - Preencher'!S194</f>
        <v>0</v>
      </c>
      <c r="S185" s="16">
        <f t="shared" si="15"/>
        <v>35.075504885993489</v>
      </c>
      <c r="T185" s="15">
        <f>'[1]TCE - ANEXO III - Preencher'!U194</f>
        <v>11.677296416938111</v>
      </c>
      <c r="U185" s="15">
        <f>'[1]TCE - ANEXO III - Preencher'!V194</f>
        <v>0</v>
      </c>
      <c r="V185" s="16">
        <f t="shared" si="16"/>
        <v>11.677296416938111</v>
      </c>
      <c r="W185" s="17" t="str">
        <f>IF('[1]TCE - ANEXO III - Preencher'!X194="","",'[1]TCE - ANEXO III - Preencher'!X194)</f>
        <v/>
      </c>
      <c r="X185" s="15">
        <f>'[1]TCE - ANEXO III - Preencher'!Y194</f>
        <v>1667.73</v>
      </c>
      <c r="Y185" s="15">
        <f>'[1]TCE - ANEXO III - Preencher'!Z194</f>
        <v>0</v>
      </c>
      <c r="Z185" s="16">
        <f t="shared" si="17"/>
        <v>1667.73</v>
      </c>
      <c r="AA185" s="17" t="str">
        <f>IF('[1]TCE - ANEXO III - Preencher'!AB194="","",'[1]TCE - ANEXO III - Preencher'!AB194)</f>
        <v>Piso da Enfermagem</v>
      </c>
      <c r="AB185" s="15">
        <f t="shared" si="12"/>
        <v>2348.6466449511399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LUISA PATRICIA DE SOUSA PATRIOTA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11/2024</v>
      </c>
      <c r="H186" s="14">
        <f>'[1]TCE - ANEXO III - Preencher'!I195</f>
        <v>0</v>
      </c>
      <c r="I186" s="14">
        <f>'[1]TCE - ANEXO III - Preencher'!J195</f>
        <v>326.70999999999998</v>
      </c>
      <c r="J186" s="14">
        <f>'[1]TCE - ANEXO III - Preencher'!K195</f>
        <v>0</v>
      </c>
      <c r="K186" s="15">
        <f>'[1]TCE - ANEXO III - Preencher'!L195</f>
        <v>268.08100977198694</v>
      </c>
      <c r="L186" s="15">
        <f>'[1]TCE - ANEXO III - Preencher'!M195</f>
        <v>29.39</v>
      </c>
      <c r="M186" s="15">
        <f t="shared" si="13"/>
        <v>238.69100977198696</v>
      </c>
      <c r="N186" s="15">
        <f>'[1]TCE - ANEXO III - Preencher'!O195</f>
        <v>5.9028338762214982</v>
      </c>
      <c r="O186" s="15">
        <f>'[1]TCE - ANEXO III - Preencher'!P195</f>
        <v>0</v>
      </c>
      <c r="P186" s="16">
        <f t="shared" si="14"/>
        <v>5.9028338762214982</v>
      </c>
      <c r="Q186" s="15">
        <f>'[1]TCE - ANEXO III - Preencher'!R195</f>
        <v>35.075504885993489</v>
      </c>
      <c r="R186" s="15">
        <f>'[1]TCE - ANEXO III - Preencher'!S195</f>
        <v>88.17</v>
      </c>
      <c r="S186" s="16">
        <f t="shared" si="15"/>
        <v>-53.094495114006513</v>
      </c>
      <c r="T186" s="15">
        <f>'[1]TCE - ANEXO III - Preencher'!U195</f>
        <v>11.677296416938111</v>
      </c>
      <c r="U186" s="15">
        <f>'[1]TCE - ANEXO III - Preencher'!V195</f>
        <v>0</v>
      </c>
      <c r="V186" s="16">
        <f t="shared" si="16"/>
        <v>11.677296416938111</v>
      </c>
      <c r="W186" s="17" t="str">
        <f>IF('[1]TCE - ANEXO III - Preencher'!X195="","",'[1]TCE - ANEXO III - Preencher'!X195)</f>
        <v/>
      </c>
      <c r="X186" s="15">
        <f>'[1]TCE - ANEXO III - Preencher'!Y195</f>
        <v>1718.12</v>
      </c>
      <c r="Y186" s="15">
        <f>'[1]TCE - ANEXO III - Preencher'!Z195</f>
        <v>0</v>
      </c>
      <c r="Z186" s="16">
        <f t="shared" si="17"/>
        <v>1718.12</v>
      </c>
      <c r="AA186" s="17" t="str">
        <f>IF('[1]TCE - ANEXO III - Preencher'!AB195="","",'[1]TCE - ANEXO III - Preencher'!AB195)</f>
        <v>Piso da Enfermagem</v>
      </c>
      <c r="AB186" s="15">
        <f t="shared" si="12"/>
        <v>2248.0066449511401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LUIZ ANTONIO LAPA DE SOUZA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5143-20</v>
      </c>
      <c r="G187" s="13" t="str">
        <f>IF('[1]TCE - ANEXO III - Preencher'!H196="","",'[1]TCE - ANEXO III - Preencher'!H196)</f>
        <v>11/2024</v>
      </c>
      <c r="H187" s="14">
        <f>'[1]TCE - ANEXO III - Preencher'!I196</f>
        <v>0</v>
      </c>
      <c r="I187" s="14">
        <f>'[1]TCE - ANEXO III - Preencher'!J196</f>
        <v>185.22</v>
      </c>
      <c r="J187" s="14">
        <f>'[1]TCE - ANEXO III - Preencher'!K196</f>
        <v>0</v>
      </c>
      <c r="K187" s="15">
        <f>'[1]TCE - ANEXO III - Preencher'!L196</f>
        <v>268.08100977198694</v>
      </c>
      <c r="L187" s="15">
        <f>'[1]TCE - ANEXO III - Preencher'!M196</f>
        <v>28.8</v>
      </c>
      <c r="M187" s="15">
        <f t="shared" si="13"/>
        <v>239.28100977198693</v>
      </c>
      <c r="N187" s="15">
        <f>'[1]TCE - ANEXO III - Preencher'!O196</f>
        <v>5.9028338762214982</v>
      </c>
      <c r="O187" s="15">
        <f>'[1]TCE - ANEXO III - Preencher'!P196</f>
        <v>0</v>
      </c>
      <c r="P187" s="16">
        <f t="shared" si="14"/>
        <v>5.9028338762214982</v>
      </c>
      <c r="Q187" s="15">
        <f>'[1]TCE - ANEXO III - Preencher'!R196</f>
        <v>35.075504885993489</v>
      </c>
      <c r="R187" s="15">
        <f>'[1]TCE - ANEXO III - Preencher'!S196</f>
        <v>0</v>
      </c>
      <c r="S187" s="16">
        <f t="shared" si="15"/>
        <v>35.075504885993489</v>
      </c>
      <c r="T187" s="15">
        <f>'[1]TCE - ANEXO III - Preencher'!U196</f>
        <v>11.677296416938111</v>
      </c>
      <c r="U187" s="15">
        <f>'[1]TCE - ANEXO III - Preencher'!V196</f>
        <v>0</v>
      </c>
      <c r="V187" s="16">
        <f t="shared" si="16"/>
        <v>11.677296416938111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477.15664495114004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MANUELLE GRACIANO FERREIRA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 t="str">
        <f>IF('[1]TCE - ANEXO III - Preencher'!H197="","",'[1]TCE - ANEXO III - Preencher'!H197)</f>
        <v>11/2024</v>
      </c>
      <c r="H188" s="14">
        <f>'[1]TCE - ANEXO III - Preencher'!I197</f>
        <v>0</v>
      </c>
      <c r="I188" s="14">
        <f>'[1]TCE - ANEXO III - Preencher'!J197</f>
        <v>619.38</v>
      </c>
      <c r="J188" s="14">
        <f>'[1]TCE - ANEXO III - Preencher'!K197</f>
        <v>0</v>
      </c>
      <c r="K188" s="15">
        <f>'[1]TCE - ANEXO III - Preencher'!L197</f>
        <v>268.08100977198694</v>
      </c>
      <c r="L188" s="15">
        <f>'[1]TCE - ANEXO III - Preencher'!M197</f>
        <v>4.24</v>
      </c>
      <c r="M188" s="15">
        <f t="shared" si="13"/>
        <v>263.84100977198693</v>
      </c>
      <c r="N188" s="15">
        <f>'[1]TCE - ANEXO III - Preencher'!O197</f>
        <v>5.9028338762214982</v>
      </c>
      <c r="O188" s="15">
        <f>'[1]TCE - ANEXO III - Preencher'!P197</f>
        <v>1.23</v>
      </c>
      <c r="P188" s="16">
        <f t="shared" si="14"/>
        <v>4.6728338762214978</v>
      </c>
      <c r="Q188" s="15">
        <f>'[1]TCE - ANEXO III - Preencher'!R197</f>
        <v>35.075504885993489</v>
      </c>
      <c r="R188" s="15">
        <f>'[1]TCE - ANEXO III - Preencher'!S197</f>
        <v>0</v>
      </c>
      <c r="S188" s="16">
        <f t="shared" si="15"/>
        <v>35.075504885993489</v>
      </c>
      <c r="T188" s="15">
        <f>'[1]TCE - ANEXO III - Preencher'!U197</f>
        <v>11.677296416938111</v>
      </c>
      <c r="U188" s="15">
        <f>'[1]TCE - ANEXO III - Preencher'!V197</f>
        <v>0</v>
      </c>
      <c r="V188" s="16">
        <f t="shared" si="16"/>
        <v>11.677296416938111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934.64664495114005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MARCELO MENDONÇA PEIXOTO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11/2024</v>
      </c>
      <c r="H189" s="14">
        <f>'[1]TCE - ANEXO III - Preencher'!I198</f>
        <v>0</v>
      </c>
      <c r="I189" s="14">
        <f>'[1]TCE - ANEXO III - Preencher'!J198</f>
        <v>215.64</v>
      </c>
      <c r="J189" s="14">
        <f>'[1]TCE - ANEXO III - Preencher'!K198</f>
        <v>0</v>
      </c>
      <c r="K189" s="15">
        <f>'[1]TCE - ANEXO III - Preencher'!L198</f>
        <v>268.08100977198694</v>
      </c>
      <c r="L189" s="15">
        <f>'[1]TCE - ANEXO III - Preencher'!M198</f>
        <v>28.87</v>
      </c>
      <c r="M189" s="15">
        <f t="shared" si="13"/>
        <v>239.21100977198694</v>
      </c>
      <c r="N189" s="15">
        <f>'[1]TCE - ANEXO III - Preencher'!O198</f>
        <v>5.9028338762214982</v>
      </c>
      <c r="O189" s="15">
        <f>'[1]TCE - ANEXO III - Preencher'!P198</f>
        <v>0</v>
      </c>
      <c r="P189" s="16">
        <f t="shared" si="14"/>
        <v>5.9028338762214982</v>
      </c>
      <c r="Q189" s="15">
        <f>'[1]TCE - ANEXO III - Preencher'!R198</f>
        <v>35.075504885993489</v>
      </c>
      <c r="R189" s="15">
        <f>'[1]TCE - ANEXO III - Preencher'!S198</f>
        <v>0</v>
      </c>
      <c r="S189" s="16">
        <f t="shared" si="15"/>
        <v>35.075504885993489</v>
      </c>
      <c r="T189" s="15">
        <f>'[1]TCE - ANEXO III - Preencher'!U198</f>
        <v>11.677296416938111</v>
      </c>
      <c r="U189" s="15">
        <f>'[1]TCE - ANEXO III - Preencher'!V198</f>
        <v>0</v>
      </c>
      <c r="V189" s="16">
        <f t="shared" si="16"/>
        <v>11.677296416938111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507.50664495114006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MARCIA ALESSANDRA DA ROCHA PEREIRA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3226-05</v>
      </c>
      <c r="G190" s="13" t="str">
        <f>IF('[1]TCE - ANEXO III - Preencher'!H199="","",'[1]TCE - ANEXO III - Preencher'!H199)</f>
        <v>11/2024</v>
      </c>
      <c r="H190" s="14">
        <f>'[1]TCE - ANEXO III - Preencher'!I199</f>
        <v>0</v>
      </c>
      <c r="I190" s="14">
        <f>'[1]TCE - ANEXO III - Preencher'!J199</f>
        <v>292.69</v>
      </c>
      <c r="J190" s="14">
        <f>'[1]TCE - ANEXO III - Preencher'!K199</f>
        <v>0</v>
      </c>
      <c r="K190" s="15">
        <f>'[1]TCE - ANEXO III - Preencher'!L199</f>
        <v>268.08100977198694</v>
      </c>
      <c r="L190" s="15">
        <f>'[1]TCE - ANEXO III - Preencher'!M199</f>
        <v>0</v>
      </c>
      <c r="M190" s="15">
        <f t="shared" si="13"/>
        <v>268.08100977198694</v>
      </c>
      <c r="N190" s="15">
        <f>'[1]TCE - ANEXO III - Preencher'!O199</f>
        <v>5.9028338762214982</v>
      </c>
      <c r="O190" s="15">
        <f>'[1]TCE - ANEXO III - Preencher'!P199</f>
        <v>0</v>
      </c>
      <c r="P190" s="16">
        <f t="shared" si="14"/>
        <v>5.9028338762214982</v>
      </c>
      <c r="Q190" s="15">
        <f>'[1]TCE - ANEXO III - Preencher'!R199</f>
        <v>35.075504885993489</v>
      </c>
      <c r="R190" s="15">
        <f>'[1]TCE - ANEXO III - Preencher'!S199</f>
        <v>0</v>
      </c>
      <c r="S190" s="16">
        <f t="shared" si="15"/>
        <v>35.075504885993489</v>
      </c>
      <c r="T190" s="15">
        <f>'[1]TCE - ANEXO III - Preencher'!U199</f>
        <v>11.677296416938111</v>
      </c>
      <c r="U190" s="15">
        <f>'[1]TCE - ANEXO III - Preencher'!V199</f>
        <v>0</v>
      </c>
      <c r="V190" s="16">
        <f t="shared" si="16"/>
        <v>11.677296416938111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613.42664495114002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MARCIELLE SOFIA DOS SANTOS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11/2024</v>
      </c>
      <c r="H191" s="14">
        <f>'[1]TCE - ANEXO III - Preencher'!I200</f>
        <v>0</v>
      </c>
      <c r="I191" s="14">
        <f>'[1]TCE - ANEXO III - Preencher'!J200</f>
        <v>366.13</v>
      </c>
      <c r="J191" s="14">
        <f>'[1]TCE - ANEXO III - Preencher'!K200</f>
        <v>0</v>
      </c>
      <c r="K191" s="15">
        <f>'[1]TCE - ANEXO III - Preencher'!L200</f>
        <v>268.08100977198694</v>
      </c>
      <c r="L191" s="15">
        <f>'[1]TCE - ANEXO III - Preencher'!M200</f>
        <v>29.39</v>
      </c>
      <c r="M191" s="15">
        <f t="shared" si="13"/>
        <v>238.69100977198696</v>
      </c>
      <c r="N191" s="15">
        <f>'[1]TCE - ANEXO III - Preencher'!O200</f>
        <v>5.9028338762214982</v>
      </c>
      <c r="O191" s="15">
        <f>'[1]TCE - ANEXO III - Preencher'!P200</f>
        <v>0</v>
      </c>
      <c r="P191" s="16">
        <f t="shared" si="14"/>
        <v>5.9028338762214982</v>
      </c>
      <c r="Q191" s="15">
        <f>'[1]TCE - ANEXO III - Preencher'!R200</f>
        <v>35.075504885993489</v>
      </c>
      <c r="R191" s="15">
        <f>'[1]TCE - ANEXO III - Preencher'!S200</f>
        <v>0</v>
      </c>
      <c r="S191" s="16">
        <f t="shared" si="15"/>
        <v>35.075504885993489</v>
      </c>
      <c r="T191" s="15">
        <f>'[1]TCE - ANEXO III - Preencher'!U200</f>
        <v>11.677296416938111</v>
      </c>
      <c r="U191" s="15">
        <f>'[1]TCE - ANEXO III - Preencher'!V200</f>
        <v>0</v>
      </c>
      <c r="V191" s="16">
        <f t="shared" si="16"/>
        <v>11.677296416938111</v>
      </c>
      <c r="W191" s="17" t="str">
        <f>IF('[1]TCE - ANEXO III - Preencher'!X200="","",'[1]TCE - ANEXO III - Preencher'!X200)</f>
        <v/>
      </c>
      <c r="X191" s="15">
        <f>'[1]TCE - ANEXO III - Preencher'!Y200</f>
        <v>1718.12</v>
      </c>
      <c r="Y191" s="15">
        <f>'[1]TCE - ANEXO III - Preencher'!Z200</f>
        <v>0</v>
      </c>
      <c r="Z191" s="16">
        <f t="shared" si="17"/>
        <v>1718.12</v>
      </c>
      <c r="AA191" s="17" t="str">
        <f>IF('[1]TCE - ANEXO III - Preencher'!AB200="","",'[1]TCE - ANEXO III - Preencher'!AB200)</f>
        <v>Piso da Enfermagem</v>
      </c>
      <c r="AB191" s="15">
        <f t="shared" si="12"/>
        <v>2375.5966449511398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MARCIO ANTONIO CORDEIRO LUCIO CAVALCANTI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11/2024</v>
      </c>
      <c r="H192" s="14">
        <f>'[1]TCE - ANEXO III - Preencher'!I201</f>
        <v>0</v>
      </c>
      <c r="I192" s="14">
        <f>'[1]TCE - ANEXO III - Preencher'!J201</f>
        <v>903.54</v>
      </c>
      <c r="J192" s="14">
        <f>'[1]TCE - ANEXO III - Preencher'!K201</f>
        <v>0</v>
      </c>
      <c r="K192" s="15">
        <f>'[1]TCE - ANEXO III - Preencher'!L201</f>
        <v>268.08100977198694</v>
      </c>
      <c r="L192" s="15">
        <f>'[1]TCE - ANEXO III - Preencher'!M201</f>
        <v>0</v>
      </c>
      <c r="M192" s="15">
        <f t="shared" si="13"/>
        <v>268.08100977198694</v>
      </c>
      <c r="N192" s="15">
        <f>'[1]TCE - ANEXO III - Preencher'!O201</f>
        <v>5.9028338762214982</v>
      </c>
      <c r="O192" s="15">
        <f>'[1]TCE - ANEXO III - Preencher'!P201</f>
        <v>1.23</v>
      </c>
      <c r="P192" s="16">
        <f t="shared" si="14"/>
        <v>4.6728338762214978</v>
      </c>
      <c r="Q192" s="15">
        <f>'[1]TCE - ANEXO III - Preencher'!R201</f>
        <v>35.075504885993489</v>
      </c>
      <c r="R192" s="15">
        <f>'[1]TCE - ANEXO III - Preencher'!S201</f>
        <v>0</v>
      </c>
      <c r="S192" s="16">
        <f t="shared" si="15"/>
        <v>35.075504885993489</v>
      </c>
      <c r="T192" s="15">
        <f>'[1]TCE - ANEXO III - Preencher'!U201</f>
        <v>11.677296416938111</v>
      </c>
      <c r="U192" s="15">
        <f>'[1]TCE - ANEXO III - Preencher'!V201</f>
        <v>0</v>
      </c>
      <c r="V192" s="16">
        <f t="shared" si="16"/>
        <v>11.677296416938111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1223.04664495114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MARCIO MONTE DE SANTANA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3226-05</v>
      </c>
      <c r="G193" s="13" t="str">
        <f>IF('[1]TCE - ANEXO III - Preencher'!H202="","",'[1]TCE - ANEXO III - Preencher'!H202)</f>
        <v>11/2024</v>
      </c>
      <c r="H193" s="14">
        <f>'[1]TCE - ANEXO III - Preencher'!I202</f>
        <v>0</v>
      </c>
      <c r="I193" s="14">
        <f>'[1]TCE - ANEXO III - Preencher'!J202</f>
        <v>301.39999999999998</v>
      </c>
      <c r="J193" s="14">
        <f>'[1]TCE - ANEXO III - Preencher'!K202</f>
        <v>0</v>
      </c>
      <c r="K193" s="15">
        <f>'[1]TCE - ANEXO III - Preencher'!L202</f>
        <v>268.08100977198694</v>
      </c>
      <c r="L193" s="15">
        <f>'[1]TCE - ANEXO III - Preencher'!M202</f>
        <v>28.87</v>
      </c>
      <c r="M193" s="15">
        <f t="shared" si="13"/>
        <v>239.21100977198694</v>
      </c>
      <c r="N193" s="15">
        <f>'[1]TCE - ANEXO III - Preencher'!O202</f>
        <v>5.9028338762214982</v>
      </c>
      <c r="O193" s="15">
        <f>'[1]TCE - ANEXO III - Preencher'!P202</f>
        <v>0</v>
      </c>
      <c r="P193" s="16">
        <f t="shared" si="14"/>
        <v>5.9028338762214982</v>
      </c>
      <c r="Q193" s="15">
        <f>'[1]TCE - ANEXO III - Preencher'!R202</f>
        <v>35.075504885993489</v>
      </c>
      <c r="R193" s="15">
        <f>'[1]TCE - ANEXO III - Preencher'!S202</f>
        <v>0</v>
      </c>
      <c r="S193" s="16">
        <f t="shared" si="15"/>
        <v>35.075504885993489</v>
      </c>
      <c r="T193" s="15">
        <f>'[1]TCE - ANEXO III - Preencher'!U202</f>
        <v>11.677296416938111</v>
      </c>
      <c r="U193" s="15">
        <f>'[1]TCE - ANEXO III - Preencher'!V202</f>
        <v>0</v>
      </c>
      <c r="V193" s="16">
        <f t="shared" si="16"/>
        <v>11.677296416938111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593.26664495114005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MARCOS ANTONIO BENTO DA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7823-20</v>
      </c>
      <c r="G194" s="13" t="str">
        <f>IF('[1]TCE - ANEXO III - Preencher'!H203="","",'[1]TCE - ANEXO III - Preencher'!H203)</f>
        <v>11/2024</v>
      </c>
      <c r="H194" s="14">
        <f>'[1]TCE - ANEXO III - Preencher'!I203</f>
        <v>0</v>
      </c>
      <c r="I194" s="14">
        <f>'[1]TCE - ANEXO III - Preencher'!J203</f>
        <v>342.15</v>
      </c>
      <c r="J194" s="14">
        <f>'[1]TCE - ANEXO III - Preencher'!K203</f>
        <v>0</v>
      </c>
      <c r="K194" s="15">
        <f>'[1]TCE - ANEXO III - Preencher'!L203</f>
        <v>268.08100977198694</v>
      </c>
      <c r="L194" s="15">
        <f>'[1]TCE - ANEXO III - Preencher'!M203</f>
        <v>44.03</v>
      </c>
      <c r="M194" s="15">
        <f t="shared" si="13"/>
        <v>224.05100977198694</v>
      </c>
      <c r="N194" s="15">
        <f>'[1]TCE - ANEXO III - Preencher'!O203</f>
        <v>5.9028338762214982</v>
      </c>
      <c r="O194" s="15">
        <f>'[1]TCE - ANEXO III - Preencher'!P203</f>
        <v>0</v>
      </c>
      <c r="P194" s="16">
        <f t="shared" si="14"/>
        <v>5.9028338762214982</v>
      </c>
      <c r="Q194" s="15">
        <f>'[1]TCE - ANEXO III - Preencher'!R203</f>
        <v>35.075504885993489</v>
      </c>
      <c r="R194" s="15">
        <f>'[1]TCE - ANEXO III - Preencher'!S203</f>
        <v>0</v>
      </c>
      <c r="S194" s="16">
        <f t="shared" si="15"/>
        <v>35.075504885993489</v>
      </c>
      <c r="T194" s="15">
        <f>'[1]TCE - ANEXO III - Preencher'!U203</f>
        <v>11.677296416938111</v>
      </c>
      <c r="U194" s="15">
        <f>'[1]TCE - ANEXO III - Preencher'!V203</f>
        <v>0</v>
      </c>
      <c r="V194" s="16">
        <f t="shared" si="16"/>
        <v>11.677296416938111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618.85664495114008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MARIA APARECIDA DA SILVA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3226-05</v>
      </c>
      <c r="G195" s="13" t="str">
        <f>IF('[1]TCE - ANEXO III - Preencher'!H204="","",'[1]TCE - ANEXO III - Preencher'!H204)</f>
        <v>11/2024</v>
      </c>
      <c r="H195" s="14">
        <f>'[1]TCE - ANEXO III - Preencher'!I204</f>
        <v>0</v>
      </c>
      <c r="I195" s="14">
        <f>'[1]TCE - ANEXO III - Preencher'!J204</f>
        <v>234.56</v>
      </c>
      <c r="J195" s="14">
        <f>'[1]TCE - ANEXO III - Preencher'!K204</f>
        <v>0</v>
      </c>
      <c r="K195" s="15">
        <f>'[1]TCE - ANEXO III - Preencher'!L204</f>
        <v>268.08100977198694</v>
      </c>
      <c r="L195" s="15">
        <f>'[1]TCE - ANEXO III - Preencher'!M204</f>
        <v>28.87</v>
      </c>
      <c r="M195" s="15">
        <f t="shared" si="13"/>
        <v>239.21100977198694</v>
      </c>
      <c r="N195" s="15">
        <f>'[1]TCE - ANEXO III - Preencher'!O204</f>
        <v>5.9028338762214982</v>
      </c>
      <c r="O195" s="15">
        <f>'[1]TCE - ANEXO III - Preencher'!P204</f>
        <v>0</v>
      </c>
      <c r="P195" s="16">
        <f t="shared" si="14"/>
        <v>5.9028338762214982</v>
      </c>
      <c r="Q195" s="15">
        <f>'[1]TCE - ANEXO III - Preencher'!R204</f>
        <v>35.075504885993489</v>
      </c>
      <c r="R195" s="15">
        <f>'[1]TCE - ANEXO III - Preencher'!S204</f>
        <v>0</v>
      </c>
      <c r="S195" s="16">
        <f t="shared" si="15"/>
        <v>35.075504885993489</v>
      </c>
      <c r="T195" s="15">
        <f>'[1]TCE - ANEXO III - Preencher'!U204</f>
        <v>11.677296416938111</v>
      </c>
      <c r="U195" s="15">
        <f>'[1]TCE - ANEXO III - Preencher'!V204</f>
        <v>0</v>
      </c>
      <c r="V195" s="16">
        <f t="shared" si="16"/>
        <v>11.677296416938111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526.42664495114002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MARIA APARECIDA PESSOA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11/2024</v>
      </c>
      <c r="H196" s="14">
        <f>'[1]TCE - ANEXO III - Preencher'!I205</f>
        <v>0</v>
      </c>
      <c r="I196" s="14">
        <f>'[1]TCE - ANEXO III - Preencher'!J205</f>
        <v>393.34</v>
      </c>
      <c r="J196" s="14">
        <f>'[1]TCE - ANEXO III - Preencher'!K205</f>
        <v>0</v>
      </c>
      <c r="K196" s="15">
        <f>'[1]TCE - ANEXO III - Preencher'!L205</f>
        <v>268.08100977198694</v>
      </c>
      <c r="L196" s="15">
        <f>'[1]TCE - ANEXO III - Preencher'!M205</f>
        <v>29.39</v>
      </c>
      <c r="M196" s="15">
        <f t="shared" ref="M196:M259" si="19">K196-L196</f>
        <v>238.69100977198696</v>
      </c>
      <c r="N196" s="15">
        <f>'[1]TCE - ANEXO III - Preencher'!O205</f>
        <v>5.9028338762214982</v>
      </c>
      <c r="O196" s="15">
        <f>'[1]TCE - ANEXO III - Preencher'!P205</f>
        <v>0</v>
      </c>
      <c r="P196" s="16">
        <f t="shared" ref="P196:P259" si="20">N196-O196</f>
        <v>5.9028338762214982</v>
      </c>
      <c r="Q196" s="15">
        <f>'[1]TCE - ANEXO III - Preencher'!R205</f>
        <v>35.075504885993489</v>
      </c>
      <c r="R196" s="15">
        <f>'[1]TCE - ANEXO III - Preencher'!S205</f>
        <v>0</v>
      </c>
      <c r="S196" s="16">
        <f t="shared" ref="S196:S259" si="21">Q196-R196</f>
        <v>35.075504885993489</v>
      </c>
      <c r="T196" s="15">
        <f>'[1]TCE - ANEXO III - Preencher'!U205</f>
        <v>11.677296416938111</v>
      </c>
      <c r="U196" s="15">
        <f>'[1]TCE - ANEXO III - Preencher'!V205</f>
        <v>0</v>
      </c>
      <c r="V196" s="16">
        <f t="shared" ref="V196:V259" si="22">T196-U196</f>
        <v>11.677296416938111</v>
      </c>
      <c r="W196" s="17" t="str">
        <f>IF('[1]TCE - ANEXO III - Preencher'!X205="","",'[1]TCE - ANEXO III - Preencher'!X205)</f>
        <v/>
      </c>
      <c r="X196" s="15">
        <f>'[1]TCE - ANEXO III - Preencher'!Y205</f>
        <v>1718.12</v>
      </c>
      <c r="Y196" s="15">
        <f>'[1]TCE - ANEXO III - Preencher'!Z205</f>
        <v>0</v>
      </c>
      <c r="Z196" s="16">
        <f t="shared" ref="Z196:Z259" si="23">X196-Y196</f>
        <v>1718.12</v>
      </c>
      <c r="AA196" s="17" t="str">
        <f>IF('[1]TCE - ANEXO III - Preencher'!AB205="","",'[1]TCE - ANEXO III - Preencher'!AB205)</f>
        <v>Piso da Enfermagem</v>
      </c>
      <c r="AB196" s="15">
        <f t="shared" si="18"/>
        <v>2402.8066449511398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MARIA CLAUDIA DA SILVA TAVARES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11/2024</v>
      </c>
      <c r="H197" s="14">
        <f>'[1]TCE - ANEXO III - Preencher'!I206</f>
        <v>0</v>
      </c>
      <c r="I197" s="14">
        <f>'[1]TCE - ANEXO III - Preencher'!J206</f>
        <v>298.45</v>
      </c>
      <c r="J197" s="14">
        <f>'[1]TCE - ANEXO III - Preencher'!K206</f>
        <v>0</v>
      </c>
      <c r="K197" s="15">
        <f>'[1]TCE - ANEXO III - Preencher'!L206</f>
        <v>268.08100977198694</v>
      </c>
      <c r="L197" s="15">
        <f>'[1]TCE - ANEXO III - Preencher'!M206</f>
        <v>4.24</v>
      </c>
      <c r="M197" s="15">
        <f t="shared" si="19"/>
        <v>263.84100977198693</v>
      </c>
      <c r="N197" s="15">
        <f>'[1]TCE - ANEXO III - Preencher'!O206</f>
        <v>5.9028338762214982</v>
      </c>
      <c r="O197" s="15">
        <f>'[1]TCE - ANEXO III - Preencher'!P206</f>
        <v>1.23</v>
      </c>
      <c r="P197" s="16">
        <f t="shared" si="20"/>
        <v>4.6728338762214978</v>
      </c>
      <c r="Q197" s="15">
        <f>'[1]TCE - ANEXO III - Preencher'!R206</f>
        <v>35.075504885993489</v>
      </c>
      <c r="R197" s="15">
        <f>'[1]TCE - ANEXO III - Preencher'!S206</f>
        <v>0</v>
      </c>
      <c r="S197" s="16">
        <f t="shared" si="21"/>
        <v>35.075504885993489</v>
      </c>
      <c r="T197" s="15">
        <f>'[1]TCE - ANEXO III - Preencher'!U206</f>
        <v>11.677296416938111</v>
      </c>
      <c r="U197" s="15">
        <f>'[1]TCE - ANEXO III - Preencher'!V206</f>
        <v>0</v>
      </c>
      <c r="V197" s="16">
        <f t="shared" si="22"/>
        <v>11.677296416938111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613.71664495113998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MARIA DAS GRACAS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4101-05</v>
      </c>
      <c r="G198" s="13" t="str">
        <f>IF('[1]TCE - ANEXO III - Preencher'!H207="","",'[1]TCE - ANEXO III - Preencher'!H207)</f>
        <v>11/2024</v>
      </c>
      <c r="H198" s="14">
        <f>'[1]TCE - ANEXO III - Preencher'!I207</f>
        <v>0</v>
      </c>
      <c r="I198" s="14">
        <f>'[1]TCE - ANEXO III - Preencher'!J207</f>
        <v>340.29</v>
      </c>
      <c r="J198" s="14">
        <f>'[1]TCE - ANEXO III - Preencher'!K207</f>
        <v>0</v>
      </c>
      <c r="K198" s="15">
        <f>'[1]TCE - ANEXO III - Preencher'!L207</f>
        <v>268.08100977198694</v>
      </c>
      <c r="L198" s="15">
        <f>'[1]TCE - ANEXO III - Preencher'!M207</f>
        <v>28.8</v>
      </c>
      <c r="M198" s="15">
        <f t="shared" si="19"/>
        <v>239.28100977198693</v>
      </c>
      <c r="N198" s="15">
        <f>'[1]TCE - ANEXO III - Preencher'!O207</f>
        <v>5.9028338762214982</v>
      </c>
      <c r="O198" s="15">
        <f>'[1]TCE - ANEXO III - Preencher'!P207</f>
        <v>0</v>
      </c>
      <c r="P198" s="16">
        <f t="shared" si="20"/>
        <v>5.9028338762214982</v>
      </c>
      <c r="Q198" s="15">
        <f>'[1]TCE - ANEXO III - Preencher'!R207</f>
        <v>35.075504885993489</v>
      </c>
      <c r="R198" s="15">
        <f>'[1]TCE - ANEXO III - Preencher'!S207</f>
        <v>86.41</v>
      </c>
      <c r="S198" s="16">
        <f t="shared" si="21"/>
        <v>-51.334495114006508</v>
      </c>
      <c r="T198" s="15">
        <f>'[1]TCE - ANEXO III - Preencher'!U207</f>
        <v>11.677296416938111</v>
      </c>
      <c r="U198" s="15">
        <f>'[1]TCE - ANEXO III - Preencher'!V207</f>
        <v>0</v>
      </c>
      <c r="V198" s="16">
        <f t="shared" si="22"/>
        <v>11.677296416938111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545.81664495114012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MARIA DO BOM PARTO BANDEIRA DE LIMA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 t="str">
        <f>IF('[1]TCE - ANEXO III - Preencher'!H208="","",'[1]TCE - ANEXO III - Preencher'!H208)</f>
        <v>11/2024</v>
      </c>
      <c r="H199" s="14">
        <f>'[1]TCE - ANEXO III - Preencher'!I208</f>
        <v>0</v>
      </c>
      <c r="I199" s="14">
        <f>'[1]TCE - ANEXO III - Preencher'!J208</f>
        <v>218.64</v>
      </c>
      <c r="J199" s="14">
        <f>'[1]TCE - ANEXO III - Preencher'!K208</f>
        <v>0</v>
      </c>
      <c r="K199" s="15">
        <f>'[1]TCE - ANEXO III - Preencher'!L208</f>
        <v>268.08100977198694</v>
      </c>
      <c r="L199" s="15">
        <f>'[1]TCE - ANEXO III - Preencher'!M208</f>
        <v>27.91</v>
      </c>
      <c r="M199" s="15">
        <f t="shared" si="19"/>
        <v>240.17100977198695</v>
      </c>
      <c r="N199" s="15">
        <f>'[1]TCE - ANEXO III - Preencher'!O208</f>
        <v>5.9028338762214982</v>
      </c>
      <c r="O199" s="15">
        <f>'[1]TCE - ANEXO III - Preencher'!P208</f>
        <v>0</v>
      </c>
      <c r="P199" s="16">
        <f t="shared" si="20"/>
        <v>5.9028338762214982</v>
      </c>
      <c r="Q199" s="15">
        <f>'[1]TCE - ANEXO III - Preencher'!R208</f>
        <v>35.075504885993489</v>
      </c>
      <c r="R199" s="15">
        <f>'[1]TCE - ANEXO III - Preencher'!S208</f>
        <v>0</v>
      </c>
      <c r="S199" s="16">
        <f t="shared" si="21"/>
        <v>35.075504885993489</v>
      </c>
      <c r="T199" s="15">
        <f>'[1]TCE - ANEXO III - Preencher'!U208</f>
        <v>11.677296416938111</v>
      </c>
      <c r="U199" s="15">
        <f>'[1]TCE - ANEXO III - Preencher'!V208</f>
        <v>0</v>
      </c>
      <c r="V199" s="16">
        <f t="shared" si="22"/>
        <v>11.677296416938111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511.4666449511401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MARIA DO ROZARIO DE FATIMA TRIGUEIRO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2516-05</v>
      </c>
      <c r="G200" s="13" t="str">
        <f>IF('[1]TCE - ANEXO III - Preencher'!H209="","",'[1]TCE - ANEXO III - Preencher'!H209)</f>
        <v>11/2024</v>
      </c>
      <c r="H200" s="14">
        <f>'[1]TCE - ANEXO III - Preencher'!I209</f>
        <v>0</v>
      </c>
      <c r="I200" s="14">
        <f>'[1]TCE - ANEXO III - Preencher'!J209</f>
        <v>425.64</v>
      </c>
      <c r="J200" s="14">
        <f>'[1]TCE - ANEXO III - Preencher'!K209</f>
        <v>0</v>
      </c>
      <c r="K200" s="15">
        <f>'[1]TCE - ANEXO III - Preencher'!L209</f>
        <v>268.08100977198694</v>
      </c>
      <c r="L200" s="15">
        <f>'[1]TCE - ANEXO III - Preencher'!M209</f>
        <v>51.18</v>
      </c>
      <c r="M200" s="15">
        <f t="shared" si="19"/>
        <v>216.90100977198693</v>
      </c>
      <c r="N200" s="15">
        <f>'[1]TCE - ANEXO III - Preencher'!O209</f>
        <v>5.9028338762214982</v>
      </c>
      <c r="O200" s="15">
        <f>'[1]TCE - ANEXO III - Preencher'!P209</f>
        <v>0</v>
      </c>
      <c r="P200" s="16">
        <f t="shared" si="20"/>
        <v>5.9028338762214982</v>
      </c>
      <c r="Q200" s="15">
        <f>'[1]TCE - ANEXO III - Preencher'!R209</f>
        <v>35.075504885993489</v>
      </c>
      <c r="R200" s="15">
        <f>'[1]TCE - ANEXO III - Preencher'!S209</f>
        <v>0</v>
      </c>
      <c r="S200" s="16">
        <f t="shared" si="21"/>
        <v>35.075504885993489</v>
      </c>
      <c r="T200" s="15">
        <f>'[1]TCE - ANEXO III - Preencher'!U209</f>
        <v>11.677296416938111</v>
      </c>
      <c r="U200" s="15">
        <f>'[1]TCE - ANEXO III - Preencher'!V209</f>
        <v>0</v>
      </c>
      <c r="V200" s="16">
        <f t="shared" si="22"/>
        <v>11.677296416938111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695.19664495114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MARIA EDUARDA ARARIPE COSTA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11/2024</v>
      </c>
      <c r="H201" s="14">
        <f>'[1]TCE - ANEXO III - Preencher'!I210</f>
        <v>0</v>
      </c>
      <c r="I201" s="14">
        <f>'[1]TCE - ANEXO III - Preencher'!J210</f>
        <v>317.51</v>
      </c>
      <c r="J201" s="14">
        <f>'[1]TCE - ANEXO III - Preencher'!K210</f>
        <v>0</v>
      </c>
      <c r="K201" s="15">
        <f>'[1]TCE - ANEXO III - Preencher'!L210</f>
        <v>268.08100977198694</v>
      </c>
      <c r="L201" s="15">
        <f>'[1]TCE - ANEXO III - Preencher'!M210</f>
        <v>3.95</v>
      </c>
      <c r="M201" s="15">
        <f t="shared" si="19"/>
        <v>264.13100977198695</v>
      </c>
      <c r="N201" s="15">
        <f>'[1]TCE - ANEXO III - Preencher'!O210</f>
        <v>5.9028338762214982</v>
      </c>
      <c r="O201" s="15">
        <f>'[1]TCE - ANEXO III - Preencher'!P210</f>
        <v>1.23</v>
      </c>
      <c r="P201" s="16">
        <f t="shared" si="20"/>
        <v>4.6728338762214978</v>
      </c>
      <c r="Q201" s="15">
        <f>'[1]TCE - ANEXO III - Preencher'!R210</f>
        <v>35.075504885993489</v>
      </c>
      <c r="R201" s="15">
        <f>'[1]TCE - ANEXO III - Preencher'!S210</f>
        <v>0</v>
      </c>
      <c r="S201" s="16">
        <f t="shared" si="21"/>
        <v>35.075504885993489</v>
      </c>
      <c r="T201" s="15">
        <f>'[1]TCE - ANEXO III - Preencher'!U210</f>
        <v>11.677296416938111</v>
      </c>
      <c r="U201" s="15">
        <f>'[1]TCE - ANEXO III - Preencher'!V210</f>
        <v>0</v>
      </c>
      <c r="V201" s="16">
        <f t="shared" si="22"/>
        <v>11.677296416938111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633.06664495114012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MARIA EDUARDA LIMA DA FONSECA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4110-05</v>
      </c>
      <c r="G202" s="13" t="str">
        <f>IF('[1]TCE - ANEXO III - Preencher'!H211="","",'[1]TCE - ANEXO III - Preencher'!H211)</f>
        <v>11/2024</v>
      </c>
      <c r="H202" s="14">
        <f>'[1]TCE - ANEXO III - Preencher'!I211</f>
        <v>0</v>
      </c>
      <c r="I202" s="14">
        <f>'[1]TCE - ANEXO III - Preencher'!J211</f>
        <v>274.3</v>
      </c>
      <c r="J202" s="14">
        <f>'[1]TCE - ANEXO III - Preencher'!K211</f>
        <v>0</v>
      </c>
      <c r="K202" s="15">
        <f>'[1]TCE - ANEXO III - Preencher'!L211</f>
        <v>268.08100977198694</v>
      </c>
      <c r="L202" s="15">
        <f>'[1]TCE - ANEXO III - Preencher'!M211</f>
        <v>28.67</v>
      </c>
      <c r="M202" s="15">
        <f t="shared" si="19"/>
        <v>239.41100977198693</v>
      </c>
      <c r="N202" s="15">
        <f>'[1]TCE - ANEXO III - Preencher'!O211</f>
        <v>5.9028338762214982</v>
      </c>
      <c r="O202" s="15">
        <f>'[1]TCE - ANEXO III - Preencher'!P211</f>
        <v>0</v>
      </c>
      <c r="P202" s="16">
        <f t="shared" si="20"/>
        <v>5.9028338762214982</v>
      </c>
      <c r="Q202" s="15">
        <f>'[1]TCE - ANEXO III - Preencher'!R211</f>
        <v>35.075504885993489</v>
      </c>
      <c r="R202" s="15">
        <f>'[1]TCE - ANEXO III - Preencher'!S211</f>
        <v>0</v>
      </c>
      <c r="S202" s="16">
        <f t="shared" si="21"/>
        <v>35.075504885993489</v>
      </c>
      <c r="T202" s="15">
        <f>'[1]TCE - ANEXO III - Preencher'!U211</f>
        <v>11.677296416938111</v>
      </c>
      <c r="U202" s="15">
        <f>'[1]TCE - ANEXO III - Preencher'!V211</f>
        <v>0</v>
      </c>
      <c r="V202" s="16">
        <f t="shared" si="22"/>
        <v>11.677296416938111</v>
      </c>
      <c r="W202" s="17" t="str">
        <f>IF('[1]TCE - ANEXO III - Preencher'!X211="","",'[1]TCE - ANEXO III - Preencher'!X211)</f>
        <v>Auxílio creche.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566.36664495114007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MARIA EDUARDA PORTELA BARBOSA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11/2024</v>
      </c>
      <c r="H203" s="14">
        <f>'[1]TCE - ANEXO III - Preencher'!I212</f>
        <v>0</v>
      </c>
      <c r="I203" s="14">
        <f>'[1]TCE - ANEXO III - Preencher'!J212</f>
        <v>793.52</v>
      </c>
      <c r="J203" s="14">
        <f>'[1]TCE - ANEXO III - Preencher'!K212</f>
        <v>0</v>
      </c>
      <c r="K203" s="15">
        <f>'[1]TCE - ANEXO III - Preencher'!L212</f>
        <v>268.08100977198694</v>
      </c>
      <c r="L203" s="15">
        <f>'[1]TCE - ANEXO III - Preencher'!M212</f>
        <v>0</v>
      </c>
      <c r="M203" s="15">
        <f t="shared" si="19"/>
        <v>268.08100977198694</v>
      </c>
      <c r="N203" s="15">
        <f>'[1]TCE - ANEXO III - Preencher'!O212</f>
        <v>5.9028338762214982</v>
      </c>
      <c r="O203" s="15">
        <f>'[1]TCE - ANEXO III - Preencher'!P212</f>
        <v>1.23</v>
      </c>
      <c r="P203" s="16">
        <f t="shared" si="20"/>
        <v>4.6728338762214978</v>
      </c>
      <c r="Q203" s="15">
        <f>'[1]TCE - ANEXO III - Preencher'!R212</f>
        <v>35.075504885993489</v>
      </c>
      <c r="R203" s="15">
        <f>'[1]TCE - ANEXO III - Preencher'!S212</f>
        <v>0</v>
      </c>
      <c r="S203" s="16">
        <f t="shared" si="21"/>
        <v>35.075504885993489</v>
      </c>
      <c r="T203" s="15">
        <f>'[1]TCE - ANEXO III - Preencher'!U212</f>
        <v>11.677296416938111</v>
      </c>
      <c r="U203" s="15">
        <f>'[1]TCE - ANEXO III - Preencher'!V212</f>
        <v>0</v>
      </c>
      <c r="V203" s="16">
        <f t="shared" si="22"/>
        <v>11.677296416938111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1113.02664495114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ELOISA SIMOES BEJAMIN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11/2024</v>
      </c>
      <c r="H204" s="14">
        <f>'[1]TCE - ANEXO III - Preencher'!I213</f>
        <v>0</v>
      </c>
      <c r="I204" s="14">
        <f>'[1]TCE - ANEXO III - Preencher'!J213</f>
        <v>360.08</v>
      </c>
      <c r="J204" s="14">
        <f>'[1]TCE - ANEXO III - Preencher'!K213</f>
        <v>0</v>
      </c>
      <c r="K204" s="15">
        <f>'[1]TCE - ANEXO III - Preencher'!L213</f>
        <v>268.08100977198694</v>
      </c>
      <c r="L204" s="15">
        <f>'[1]TCE - ANEXO III - Preencher'!M213</f>
        <v>29.39</v>
      </c>
      <c r="M204" s="15">
        <f t="shared" si="19"/>
        <v>238.69100977198696</v>
      </c>
      <c r="N204" s="15">
        <f>'[1]TCE - ANEXO III - Preencher'!O213</f>
        <v>5.9028338762214982</v>
      </c>
      <c r="O204" s="15">
        <f>'[1]TCE - ANEXO III - Preencher'!P213</f>
        <v>0</v>
      </c>
      <c r="P204" s="16">
        <f t="shared" si="20"/>
        <v>5.9028338762214982</v>
      </c>
      <c r="Q204" s="15">
        <f>'[1]TCE - ANEXO III - Preencher'!R213</f>
        <v>35.075504885993489</v>
      </c>
      <c r="R204" s="15">
        <f>'[1]TCE - ANEXO III - Preencher'!S213</f>
        <v>88.17</v>
      </c>
      <c r="S204" s="16">
        <f t="shared" si="21"/>
        <v>-53.094495114006513</v>
      </c>
      <c r="T204" s="15">
        <f>'[1]TCE - ANEXO III - Preencher'!U213</f>
        <v>11.677296416938111</v>
      </c>
      <c r="U204" s="15">
        <f>'[1]TCE - ANEXO III - Preencher'!V213</f>
        <v>0</v>
      </c>
      <c r="V204" s="16">
        <f t="shared" si="22"/>
        <v>11.677296416938111</v>
      </c>
      <c r="W204" s="17" t="str">
        <f>IF('[1]TCE - ANEXO III - Preencher'!X213="","",'[1]TCE - ANEXO III - Preencher'!X213)</f>
        <v/>
      </c>
      <c r="X204" s="15">
        <f>'[1]TCE - ANEXO III - Preencher'!Y213</f>
        <v>1718.12</v>
      </c>
      <c r="Y204" s="15">
        <f>'[1]TCE - ANEXO III - Preencher'!Z213</f>
        <v>0</v>
      </c>
      <c r="Z204" s="16">
        <f t="shared" si="23"/>
        <v>1718.12</v>
      </c>
      <c r="AA204" s="17" t="str">
        <f>IF('[1]TCE - ANEXO III - Preencher'!AB213="","",'[1]TCE - ANEXO III - Preencher'!AB213)</f>
        <v>Piso da Enfermagem</v>
      </c>
      <c r="AB204" s="15">
        <f t="shared" si="18"/>
        <v>2281.37664495114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EMÍLIA BORBA ESPINDOLA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11/2024</v>
      </c>
      <c r="H205" s="14">
        <f>'[1]TCE - ANEXO III - Preencher'!I214</f>
        <v>0</v>
      </c>
      <c r="I205" s="14">
        <f>'[1]TCE - ANEXO III - Preencher'!J214</f>
        <v>583.16</v>
      </c>
      <c r="J205" s="14">
        <f>'[1]TCE - ANEXO III - Preencher'!K214</f>
        <v>0</v>
      </c>
      <c r="K205" s="15">
        <f>'[1]TCE - ANEXO III - Preencher'!L214</f>
        <v>268.08100977198694</v>
      </c>
      <c r="L205" s="15">
        <f>'[1]TCE - ANEXO III - Preencher'!M214</f>
        <v>4.24</v>
      </c>
      <c r="M205" s="15">
        <f t="shared" si="19"/>
        <v>263.84100977198693</v>
      </c>
      <c r="N205" s="15">
        <f>'[1]TCE - ANEXO III - Preencher'!O214</f>
        <v>5.9028338762214982</v>
      </c>
      <c r="O205" s="15">
        <f>'[1]TCE - ANEXO III - Preencher'!P214</f>
        <v>1.23</v>
      </c>
      <c r="P205" s="16">
        <f t="shared" si="20"/>
        <v>4.6728338762214978</v>
      </c>
      <c r="Q205" s="15">
        <f>'[1]TCE - ANEXO III - Preencher'!R214</f>
        <v>35.075504885993489</v>
      </c>
      <c r="R205" s="15">
        <f>'[1]TCE - ANEXO III - Preencher'!S214</f>
        <v>0</v>
      </c>
      <c r="S205" s="16">
        <f t="shared" si="21"/>
        <v>35.075504885993489</v>
      </c>
      <c r="T205" s="15">
        <f>'[1]TCE - ANEXO III - Preencher'!U214</f>
        <v>11.677296416938111</v>
      </c>
      <c r="U205" s="15">
        <f>'[1]TCE - ANEXO III - Preencher'!V214</f>
        <v>0</v>
      </c>
      <c r="V205" s="16">
        <f t="shared" si="22"/>
        <v>11.677296416938111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898.42664495114002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EUGENIA PIRES PESSOA BATISTA RAFAEL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2252-65</v>
      </c>
      <c r="G206" s="13" t="str">
        <f>IF('[1]TCE - ANEXO III - Preencher'!H215="","",'[1]TCE - ANEXO III - Preencher'!H215)</f>
        <v>11/2024</v>
      </c>
      <c r="H206" s="14">
        <f>'[1]TCE - ANEXO III - Preencher'!I215</f>
        <v>0</v>
      </c>
      <c r="I206" s="14">
        <f>'[1]TCE - ANEXO III - Preencher'!J215</f>
        <v>622.39</v>
      </c>
      <c r="J206" s="14">
        <f>'[1]TCE - ANEXO III - Preencher'!K215</f>
        <v>0</v>
      </c>
      <c r="K206" s="15">
        <f>'[1]TCE - ANEXO III - Preencher'!L215</f>
        <v>268.08100977198694</v>
      </c>
      <c r="L206" s="15">
        <f>'[1]TCE - ANEXO III - Preencher'!M215</f>
        <v>4.24</v>
      </c>
      <c r="M206" s="15">
        <f t="shared" si="19"/>
        <v>263.84100977198693</v>
      </c>
      <c r="N206" s="15">
        <f>'[1]TCE - ANEXO III - Preencher'!O215</f>
        <v>5.9028338762214982</v>
      </c>
      <c r="O206" s="15">
        <f>'[1]TCE - ANEXO III - Preencher'!P215</f>
        <v>1.23</v>
      </c>
      <c r="P206" s="16">
        <f t="shared" si="20"/>
        <v>4.6728338762214978</v>
      </c>
      <c r="Q206" s="15">
        <f>'[1]TCE - ANEXO III - Preencher'!R215</f>
        <v>35.075504885993489</v>
      </c>
      <c r="R206" s="15">
        <f>'[1]TCE - ANEXO III - Preencher'!S215</f>
        <v>0</v>
      </c>
      <c r="S206" s="16">
        <f t="shared" si="21"/>
        <v>35.075504885993489</v>
      </c>
      <c r="T206" s="15">
        <f>'[1]TCE - ANEXO III - Preencher'!U215</f>
        <v>11.677296416938111</v>
      </c>
      <c r="U206" s="15">
        <f>'[1]TCE - ANEXO III - Preencher'!V215</f>
        <v>0</v>
      </c>
      <c r="V206" s="16">
        <f t="shared" si="22"/>
        <v>11.677296416938111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937.65664495114004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GRACILEIDE GUGEL FONSECA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5134-30</v>
      </c>
      <c r="G207" s="13" t="str">
        <f>IF('[1]TCE - ANEXO III - Preencher'!H216="","",'[1]TCE - ANEXO III - Preencher'!H216)</f>
        <v>11/2024</v>
      </c>
      <c r="H207" s="14">
        <f>'[1]TCE - ANEXO III - Preencher'!I216</f>
        <v>0</v>
      </c>
      <c r="I207" s="14">
        <f>'[1]TCE - ANEXO III - Preencher'!J216</f>
        <v>258.54000000000002</v>
      </c>
      <c r="J207" s="14">
        <f>'[1]TCE - ANEXO III - Preencher'!K216</f>
        <v>0</v>
      </c>
      <c r="K207" s="15">
        <f>'[1]TCE - ANEXO III - Preencher'!L216</f>
        <v>268.08100977198694</v>
      </c>
      <c r="L207" s="15">
        <f>'[1]TCE - ANEXO III - Preencher'!M216</f>
        <v>0.96</v>
      </c>
      <c r="M207" s="15">
        <f t="shared" si="19"/>
        <v>267.12100977198696</v>
      </c>
      <c r="N207" s="15">
        <f>'[1]TCE - ANEXO III - Preencher'!O216</f>
        <v>5.9028338762214982</v>
      </c>
      <c r="O207" s="15">
        <f>'[1]TCE - ANEXO III - Preencher'!P216</f>
        <v>0</v>
      </c>
      <c r="P207" s="16">
        <f t="shared" si="20"/>
        <v>5.9028338762214982</v>
      </c>
      <c r="Q207" s="15">
        <f>'[1]TCE - ANEXO III - Preencher'!R216</f>
        <v>35.075504885993489</v>
      </c>
      <c r="R207" s="15">
        <f>'[1]TCE - ANEXO III - Preencher'!S216</f>
        <v>0</v>
      </c>
      <c r="S207" s="16">
        <f t="shared" si="21"/>
        <v>35.075504885993489</v>
      </c>
      <c r="T207" s="15">
        <f>'[1]TCE - ANEXO III - Preencher'!U216</f>
        <v>11.677296416938111</v>
      </c>
      <c r="U207" s="15">
        <f>'[1]TCE - ANEXO III - Preencher'!V216</f>
        <v>0</v>
      </c>
      <c r="V207" s="16">
        <f t="shared" si="22"/>
        <v>11.677296416938111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578.31664495114012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JOSE DE LIMA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5143-20</v>
      </c>
      <c r="G208" s="13" t="str">
        <f>IF('[1]TCE - ANEXO III - Preencher'!H217="","",'[1]TCE - ANEXO III - Preencher'!H217)</f>
        <v>11/2024</v>
      </c>
      <c r="H208" s="14">
        <f>'[1]TCE - ANEXO III - Preencher'!I217</f>
        <v>0</v>
      </c>
      <c r="I208" s="14">
        <f>'[1]TCE - ANEXO III - Preencher'!J217</f>
        <v>241.5</v>
      </c>
      <c r="J208" s="14">
        <f>'[1]TCE - ANEXO III - Preencher'!K217</f>
        <v>0</v>
      </c>
      <c r="K208" s="15">
        <f>'[1]TCE - ANEXO III - Preencher'!L217</f>
        <v>268.08100977198694</v>
      </c>
      <c r="L208" s="15">
        <f>'[1]TCE - ANEXO III - Preencher'!M217</f>
        <v>28.8</v>
      </c>
      <c r="M208" s="15">
        <f t="shared" si="19"/>
        <v>239.28100977198693</v>
      </c>
      <c r="N208" s="15">
        <f>'[1]TCE - ANEXO III - Preencher'!O217</f>
        <v>5.9028338762214982</v>
      </c>
      <c r="O208" s="15">
        <f>'[1]TCE - ANEXO III - Preencher'!P217</f>
        <v>0</v>
      </c>
      <c r="P208" s="16">
        <f t="shared" si="20"/>
        <v>5.9028338762214982</v>
      </c>
      <c r="Q208" s="15">
        <f>'[1]TCE - ANEXO III - Preencher'!R217</f>
        <v>35.075504885993489</v>
      </c>
      <c r="R208" s="15">
        <f>'[1]TCE - ANEXO III - Preencher'!S217</f>
        <v>86.41</v>
      </c>
      <c r="S208" s="16">
        <f t="shared" si="21"/>
        <v>-51.334495114006508</v>
      </c>
      <c r="T208" s="15">
        <f>'[1]TCE - ANEXO III - Preencher'!U217</f>
        <v>11.677296416938111</v>
      </c>
      <c r="U208" s="15">
        <f>'[1]TCE - ANEXO III - Preencher'!V217</f>
        <v>0</v>
      </c>
      <c r="V208" s="16">
        <f t="shared" si="22"/>
        <v>11.677296416938111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447.02664495114004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JUCILEIDE DA SILVA RICARDO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11/2024</v>
      </c>
      <c r="H209" s="14">
        <f>'[1]TCE - ANEXO III - Preencher'!I218</f>
        <v>0</v>
      </c>
      <c r="I209" s="14">
        <f>'[1]TCE - ANEXO III - Preencher'!J218</f>
        <v>394.91</v>
      </c>
      <c r="J209" s="14">
        <f>'[1]TCE - ANEXO III - Preencher'!K218</f>
        <v>0</v>
      </c>
      <c r="K209" s="15">
        <f>'[1]TCE - ANEXO III - Preencher'!L218</f>
        <v>268.08100977198694</v>
      </c>
      <c r="L209" s="15">
        <f>'[1]TCE - ANEXO III - Preencher'!M218</f>
        <v>29.39</v>
      </c>
      <c r="M209" s="15">
        <f t="shared" si="19"/>
        <v>238.69100977198696</v>
      </c>
      <c r="N209" s="15">
        <f>'[1]TCE - ANEXO III - Preencher'!O218</f>
        <v>5.9028338762214982</v>
      </c>
      <c r="O209" s="15">
        <f>'[1]TCE - ANEXO III - Preencher'!P218</f>
        <v>0</v>
      </c>
      <c r="P209" s="16">
        <f t="shared" si="20"/>
        <v>5.9028338762214982</v>
      </c>
      <c r="Q209" s="15">
        <f>'[1]TCE - ANEXO III - Preencher'!R218</f>
        <v>35.075504885993489</v>
      </c>
      <c r="R209" s="15">
        <f>'[1]TCE - ANEXO III - Preencher'!S218</f>
        <v>0</v>
      </c>
      <c r="S209" s="16">
        <f t="shared" si="21"/>
        <v>35.075504885993489</v>
      </c>
      <c r="T209" s="15">
        <f>'[1]TCE - ANEXO III - Preencher'!U218</f>
        <v>11.677296416938111</v>
      </c>
      <c r="U209" s="15">
        <f>'[1]TCE - ANEXO III - Preencher'!V218</f>
        <v>0</v>
      </c>
      <c r="V209" s="16">
        <f t="shared" si="22"/>
        <v>11.677296416938111</v>
      </c>
      <c r="W209" s="17" t="str">
        <f>IF('[1]TCE - ANEXO III - Preencher'!X218="","",'[1]TCE - ANEXO III - Preencher'!X218)</f>
        <v/>
      </c>
      <c r="X209" s="15">
        <f>'[1]TCE - ANEXO III - Preencher'!Y218</f>
        <v>1718.12</v>
      </c>
      <c r="Y209" s="15">
        <f>'[1]TCE - ANEXO III - Preencher'!Z218</f>
        <v>0</v>
      </c>
      <c r="Z209" s="16">
        <f t="shared" si="23"/>
        <v>1718.12</v>
      </c>
      <c r="AA209" s="17" t="str">
        <f>IF('[1]TCE - ANEXO III - Preencher'!AB218="","",'[1]TCE - ANEXO III - Preencher'!AB218)</f>
        <v>Piso da Enfermagem</v>
      </c>
      <c r="AB209" s="15">
        <f t="shared" si="18"/>
        <v>2404.37664495114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JULIA SILVA PRAZERES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11/2024</v>
      </c>
      <c r="H210" s="14">
        <f>'[1]TCE - ANEXO III - Preencher'!I219</f>
        <v>0</v>
      </c>
      <c r="I210" s="14">
        <f>'[1]TCE - ANEXO III - Preencher'!J219</f>
        <v>360.51</v>
      </c>
      <c r="J210" s="14">
        <f>'[1]TCE - ANEXO III - Preencher'!K219</f>
        <v>0</v>
      </c>
      <c r="K210" s="15">
        <f>'[1]TCE - ANEXO III - Preencher'!L219</f>
        <v>268.08100977198694</v>
      </c>
      <c r="L210" s="15">
        <f>'[1]TCE - ANEXO III - Preencher'!M219</f>
        <v>3.37</v>
      </c>
      <c r="M210" s="15">
        <f t="shared" si="19"/>
        <v>264.71100977198694</v>
      </c>
      <c r="N210" s="15">
        <f>'[1]TCE - ANEXO III - Preencher'!O219</f>
        <v>5.9028338762214982</v>
      </c>
      <c r="O210" s="15">
        <f>'[1]TCE - ANEXO III - Preencher'!P219</f>
        <v>0</v>
      </c>
      <c r="P210" s="16">
        <f t="shared" si="20"/>
        <v>5.9028338762214982</v>
      </c>
      <c r="Q210" s="15">
        <f>'[1]TCE - ANEXO III - Preencher'!R219</f>
        <v>35.075504885993489</v>
      </c>
      <c r="R210" s="15">
        <f>'[1]TCE - ANEXO III - Preencher'!S219</f>
        <v>0</v>
      </c>
      <c r="S210" s="16">
        <f t="shared" si="21"/>
        <v>35.075504885993489</v>
      </c>
      <c r="T210" s="15">
        <f>'[1]TCE - ANEXO III - Preencher'!U219</f>
        <v>11.677296416938111</v>
      </c>
      <c r="U210" s="15">
        <f>'[1]TCE - ANEXO III - Preencher'!V219</f>
        <v>0</v>
      </c>
      <c r="V210" s="16">
        <f t="shared" si="22"/>
        <v>11.677296416938111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677.87664495114007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LUIZA DE ALBUQUERQUE ASFORA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11/2024</v>
      </c>
      <c r="H211" s="14">
        <f>'[1]TCE - ANEXO III - Preencher'!I220</f>
        <v>0</v>
      </c>
      <c r="I211" s="14">
        <f>'[1]TCE - ANEXO III - Preencher'!J220</f>
        <v>208.55</v>
      </c>
      <c r="J211" s="14">
        <f>'[1]TCE - ANEXO III - Preencher'!K220</f>
        <v>0</v>
      </c>
      <c r="K211" s="15">
        <f>'[1]TCE - ANEXO III - Preencher'!L220</f>
        <v>268.08100977198694</v>
      </c>
      <c r="L211" s="15">
        <f>'[1]TCE - ANEXO III - Preencher'!M220</f>
        <v>2.1800000000000002</v>
      </c>
      <c r="M211" s="15">
        <f t="shared" si="19"/>
        <v>265.90100977198693</v>
      </c>
      <c r="N211" s="15">
        <f>'[1]TCE - ANEXO III - Preencher'!O220</f>
        <v>5.9028338762214982</v>
      </c>
      <c r="O211" s="15">
        <f>'[1]TCE - ANEXO III - Preencher'!P220</f>
        <v>0</v>
      </c>
      <c r="P211" s="16">
        <f t="shared" si="20"/>
        <v>5.9028338762214982</v>
      </c>
      <c r="Q211" s="15">
        <f>'[1]TCE - ANEXO III - Preencher'!R220</f>
        <v>35.075504885993489</v>
      </c>
      <c r="R211" s="15">
        <f>'[1]TCE - ANEXO III - Preencher'!S220</f>
        <v>0</v>
      </c>
      <c r="S211" s="16">
        <f t="shared" si="21"/>
        <v>35.075504885993489</v>
      </c>
      <c r="T211" s="15">
        <f>'[1]TCE - ANEXO III - Preencher'!U220</f>
        <v>11.677296416938111</v>
      </c>
      <c r="U211" s="15">
        <f>'[1]TCE - ANEXO III - Preencher'!V220</f>
        <v>0</v>
      </c>
      <c r="V211" s="16">
        <f t="shared" si="22"/>
        <v>11.677296416938111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527.10664495114008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SILVANEIDE DE SOUZA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3241-15</v>
      </c>
      <c r="G212" s="13" t="str">
        <f>IF('[1]TCE - ANEXO III - Preencher'!H221="","",'[1]TCE - ANEXO III - Preencher'!H221)</f>
        <v>11/2024</v>
      </c>
      <c r="H212" s="14">
        <f>'[1]TCE - ANEXO III - Preencher'!I221</f>
        <v>0</v>
      </c>
      <c r="I212" s="14">
        <f>'[1]TCE - ANEXO III - Preencher'!J221</f>
        <v>410.97</v>
      </c>
      <c r="J212" s="14">
        <f>'[1]TCE - ANEXO III - Preencher'!K221</f>
        <v>0</v>
      </c>
      <c r="K212" s="15">
        <f>'[1]TCE - ANEXO III - Preencher'!L221</f>
        <v>268.08100977198694</v>
      </c>
      <c r="L212" s="15">
        <f>'[1]TCE - ANEXO III - Preencher'!M221</f>
        <v>2.6</v>
      </c>
      <c r="M212" s="15">
        <f t="shared" si="19"/>
        <v>265.48100977198692</v>
      </c>
      <c r="N212" s="15">
        <f>'[1]TCE - ANEXO III - Preencher'!O221</f>
        <v>5.9028338762214982</v>
      </c>
      <c r="O212" s="15">
        <f>'[1]TCE - ANEXO III - Preencher'!P221</f>
        <v>0</v>
      </c>
      <c r="P212" s="16">
        <f t="shared" si="20"/>
        <v>5.9028338762214982</v>
      </c>
      <c r="Q212" s="15">
        <f>'[1]TCE - ANEXO III - Preencher'!R221</f>
        <v>35.075504885993489</v>
      </c>
      <c r="R212" s="15">
        <f>'[1]TCE - ANEXO III - Preencher'!S221</f>
        <v>0</v>
      </c>
      <c r="S212" s="16">
        <f t="shared" si="21"/>
        <v>35.075504885993489</v>
      </c>
      <c r="T212" s="15">
        <f>'[1]TCE - ANEXO III - Preencher'!U221</f>
        <v>11.677296416938111</v>
      </c>
      <c r="U212" s="15">
        <f>'[1]TCE - ANEXO III - Preencher'!V221</f>
        <v>0</v>
      </c>
      <c r="V212" s="16">
        <f t="shared" si="22"/>
        <v>11.677296416938111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729.10664495114008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VALERIA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4221-05</v>
      </c>
      <c r="G213" s="13" t="str">
        <f>IF('[1]TCE - ANEXO III - Preencher'!H222="","",'[1]TCE - ANEXO III - Preencher'!H222)</f>
        <v>11/2024</v>
      </c>
      <c r="H213" s="14">
        <f>'[1]TCE - ANEXO III - Preencher'!I222</f>
        <v>0</v>
      </c>
      <c r="I213" s="14">
        <f>'[1]TCE - ANEXO III - Preencher'!J222</f>
        <v>304.02</v>
      </c>
      <c r="J213" s="14">
        <f>'[1]TCE - ANEXO III - Preencher'!K222</f>
        <v>0</v>
      </c>
      <c r="K213" s="15">
        <f>'[1]TCE - ANEXO III - Preencher'!L222</f>
        <v>268.08100977198694</v>
      </c>
      <c r="L213" s="15">
        <f>'[1]TCE - ANEXO III - Preencher'!M222</f>
        <v>0</v>
      </c>
      <c r="M213" s="15">
        <f t="shared" si="19"/>
        <v>268.08100977198694</v>
      </c>
      <c r="N213" s="15">
        <f>'[1]TCE - ANEXO III - Preencher'!O222</f>
        <v>5.9028338762214982</v>
      </c>
      <c r="O213" s="15">
        <f>'[1]TCE - ANEXO III - Preencher'!P222</f>
        <v>0</v>
      </c>
      <c r="P213" s="16">
        <f t="shared" si="20"/>
        <v>5.9028338762214982</v>
      </c>
      <c r="Q213" s="15">
        <f>'[1]TCE - ANEXO III - Preencher'!R222</f>
        <v>35.075504885993489</v>
      </c>
      <c r="R213" s="15">
        <f>'[1]TCE - ANEXO III - Preencher'!S222</f>
        <v>0</v>
      </c>
      <c r="S213" s="16">
        <f t="shared" si="21"/>
        <v>35.075504885993489</v>
      </c>
      <c r="T213" s="15">
        <f>'[1]TCE - ANEXO III - Preencher'!U222</f>
        <v>11.677296416938111</v>
      </c>
      <c r="U213" s="15">
        <f>'[1]TCE - ANEXO III - Preencher'!V222</f>
        <v>0</v>
      </c>
      <c r="V213" s="16">
        <f t="shared" si="22"/>
        <v>11.677296416938111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624.75664495114006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VITORIA BARBOSA DE SANTANA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11/2024</v>
      </c>
      <c r="H214" s="14">
        <f>'[1]TCE - ANEXO III - Preencher'!I223</f>
        <v>0</v>
      </c>
      <c r="I214" s="14">
        <f>'[1]TCE - ANEXO III - Preencher'!J223</f>
        <v>355.89</v>
      </c>
      <c r="J214" s="14">
        <f>'[1]TCE - ANEXO III - Preencher'!K223</f>
        <v>0</v>
      </c>
      <c r="K214" s="15">
        <f>'[1]TCE - ANEXO III - Preencher'!L223</f>
        <v>268.08100977198694</v>
      </c>
      <c r="L214" s="15">
        <f>'[1]TCE - ANEXO III - Preencher'!M223</f>
        <v>26.45</v>
      </c>
      <c r="M214" s="15">
        <f t="shared" si="19"/>
        <v>241.63100977198695</v>
      </c>
      <c r="N214" s="15">
        <f>'[1]TCE - ANEXO III - Preencher'!O223</f>
        <v>5.9028338762214982</v>
      </c>
      <c r="O214" s="15">
        <f>'[1]TCE - ANEXO III - Preencher'!P223</f>
        <v>0</v>
      </c>
      <c r="P214" s="16">
        <f t="shared" si="20"/>
        <v>5.9028338762214982</v>
      </c>
      <c r="Q214" s="15">
        <f>'[1]TCE - ANEXO III - Preencher'!R223</f>
        <v>35.075504885993489</v>
      </c>
      <c r="R214" s="15">
        <f>'[1]TCE - ANEXO III - Preencher'!S223</f>
        <v>79.349999999999994</v>
      </c>
      <c r="S214" s="16">
        <f t="shared" si="21"/>
        <v>-44.274495114006506</v>
      </c>
      <c r="T214" s="15">
        <f>'[1]TCE - ANEXO III - Preencher'!U223</f>
        <v>11.677296416938111</v>
      </c>
      <c r="U214" s="15">
        <f>'[1]TCE - ANEXO III - Preencher'!V223</f>
        <v>0</v>
      </c>
      <c r="V214" s="16">
        <f t="shared" si="22"/>
        <v>11.677296416938111</v>
      </c>
      <c r="W214" s="17" t="str">
        <f>IF('[1]TCE - ANEXO III - Preencher'!X223="","",'[1]TCE - ANEXO III - Preencher'!X223)</f>
        <v/>
      </c>
      <c r="X214" s="15">
        <f>'[1]TCE - ANEXO III - Preencher'!Y223</f>
        <v>1718.12</v>
      </c>
      <c r="Y214" s="15">
        <f>'[1]TCE - ANEXO III - Preencher'!Z223</f>
        <v>0</v>
      </c>
      <c r="Z214" s="16">
        <f t="shared" si="23"/>
        <v>1718.12</v>
      </c>
      <c r="AA214" s="17" t="str">
        <f>IF('[1]TCE - ANEXO III - Preencher'!AB223="","",'[1]TCE - ANEXO III - Preencher'!AB223)</f>
        <v>Piso da Enfermagem</v>
      </c>
      <c r="AB214" s="15">
        <f t="shared" si="18"/>
        <v>2288.9466449511401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MARIANA GADELHA PEREIRA SOUZA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11/2024</v>
      </c>
      <c r="H215" s="14">
        <f>'[1]TCE - ANEXO III - Preencher'!I224</f>
        <v>0</v>
      </c>
      <c r="I215" s="14">
        <f>'[1]TCE - ANEXO III - Preencher'!J224</f>
        <v>579.48</v>
      </c>
      <c r="J215" s="14">
        <f>'[1]TCE - ANEXO III - Preencher'!K224</f>
        <v>0</v>
      </c>
      <c r="K215" s="15">
        <f>'[1]TCE - ANEXO III - Preencher'!L224</f>
        <v>268.08100977198694</v>
      </c>
      <c r="L215" s="15">
        <f>'[1]TCE - ANEXO III - Preencher'!M224</f>
        <v>4.24</v>
      </c>
      <c r="M215" s="15">
        <f t="shared" si="19"/>
        <v>263.84100977198693</v>
      </c>
      <c r="N215" s="15">
        <f>'[1]TCE - ANEXO III - Preencher'!O224</f>
        <v>5.9028338762214982</v>
      </c>
      <c r="O215" s="15">
        <f>'[1]TCE - ANEXO III - Preencher'!P224</f>
        <v>1.23</v>
      </c>
      <c r="P215" s="16">
        <f t="shared" si="20"/>
        <v>4.6728338762214978</v>
      </c>
      <c r="Q215" s="15">
        <f>'[1]TCE - ANEXO III - Preencher'!R224</f>
        <v>35.075504885993489</v>
      </c>
      <c r="R215" s="15">
        <f>'[1]TCE - ANEXO III - Preencher'!S224</f>
        <v>0</v>
      </c>
      <c r="S215" s="16">
        <f t="shared" si="21"/>
        <v>35.075504885993489</v>
      </c>
      <c r="T215" s="15">
        <f>'[1]TCE - ANEXO III - Preencher'!U224</f>
        <v>11.677296416938111</v>
      </c>
      <c r="U215" s="15">
        <f>'[1]TCE - ANEXO III - Preencher'!V224</f>
        <v>0</v>
      </c>
      <c r="V215" s="16">
        <f t="shared" si="22"/>
        <v>11.677296416938111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894.74664495114007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MARIANA VENTURA MONTARROYOS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 t="str">
        <f>IF('[1]TCE - ANEXO III - Preencher'!H225="","",'[1]TCE - ANEXO III - Preencher'!H225)</f>
        <v>11/2024</v>
      </c>
      <c r="H216" s="14">
        <f>'[1]TCE - ANEXO III - Preencher'!I225</f>
        <v>0</v>
      </c>
      <c r="I216" s="14">
        <f>'[1]TCE - ANEXO III - Preencher'!J225</f>
        <v>247.9</v>
      </c>
      <c r="J216" s="14">
        <f>'[1]TCE - ANEXO III - Preencher'!K225</f>
        <v>0</v>
      </c>
      <c r="K216" s="15">
        <f>'[1]TCE - ANEXO III - Preencher'!L225</f>
        <v>268.08100977198694</v>
      </c>
      <c r="L216" s="15">
        <f>'[1]TCE - ANEXO III - Preencher'!M225</f>
        <v>3.37</v>
      </c>
      <c r="M216" s="15">
        <f t="shared" si="19"/>
        <v>264.71100977198694</v>
      </c>
      <c r="N216" s="15">
        <f>'[1]TCE - ANEXO III - Preencher'!O225</f>
        <v>5.9028338762214982</v>
      </c>
      <c r="O216" s="15">
        <f>'[1]TCE - ANEXO III - Preencher'!P225</f>
        <v>0</v>
      </c>
      <c r="P216" s="16">
        <f t="shared" si="20"/>
        <v>5.9028338762214982</v>
      </c>
      <c r="Q216" s="15">
        <f>'[1]TCE - ANEXO III - Preencher'!R225</f>
        <v>35.075504885993489</v>
      </c>
      <c r="R216" s="15">
        <f>'[1]TCE - ANEXO III - Preencher'!S225</f>
        <v>0</v>
      </c>
      <c r="S216" s="16">
        <f t="shared" si="21"/>
        <v>35.075504885993489</v>
      </c>
      <c r="T216" s="15">
        <f>'[1]TCE - ANEXO III - Preencher'!U225</f>
        <v>11.677296416938111</v>
      </c>
      <c r="U216" s="15">
        <f>'[1]TCE - ANEXO III - Preencher'!V225</f>
        <v>0</v>
      </c>
      <c r="V216" s="16">
        <f t="shared" si="22"/>
        <v>11.677296416938111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565.26664495114005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MARIANA VERONICA DA SILVA ASSUNCAO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11/2024</v>
      </c>
      <c r="H217" s="14">
        <f>'[1]TCE - ANEXO III - Preencher'!I226</f>
        <v>0</v>
      </c>
      <c r="I217" s="14">
        <f>'[1]TCE - ANEXO III - Preencher'!J226</f>
        <v>377</v>
      </c>
      <c r="J217" s="14">
        <f>'[1]TCE - ANEXO III - Preencher'!K226</f>
        <v>0</v>
      </c>
      <c r="K217" s="15">
        <f>'[1]TCE - ANEXO III - Preencher'!L226</f>
        <v>268.08100977198694</v>
      </c>
      <c r="L217" s="15">
        <f>'[1]TCE - ANEXO III - Preencher'!M226</f>
        <v>3.41</v>
      </c>
      <c r="M217" s="15">
        <f t="shared" si="19"/>
        <v>264.67100977198692</v>
      </c>
      <c r="N217" s="15">
        <f>'[1]TCE - ANEXO III - Preencher'!O226</f>
        <v>5.9028338762214982</v>
      </c>
      <c r="O217" s="15">
        <f>'[1]TCE - ANEXO III - Preencher'!P226</f>
        <v>0</v>
      </c>
      <c r="P217" s="16">
        <f t="shared" si="20"/>
        <v>5.9028338762214982</v>
      </c>
      <c r="Q217" s="15">
        <f>'[1]TCE - ANEXO III - Preencher'!R226</f>
        <v>35.075504885993489</v>
      </c>
      <c r="R217" s="15">
        <f>'[1]TCE - ANEXO III - Preencher'!S226</f>
        <v>0</v>
      </c>
      <c r="S217" s="16">
        <f t="shared" si="21"/>
        <v>35.075504885993489</v>
      </c>
      <c r="T217" s="15">
        <f>'[1]TCE - ANEXO III - Preencher'!U226</f>
        <v>11.677296416938111</v>
      </c>
      <c r="U217" s="15">
        <f>'[1]TCE - ANEXO III - Preencher'!V226</f>
        <v>0</v>
      </c>
      <c r="V217" s="16">
        <f t="shared" si="22"/>
        <v>11.677296416938111</v>
      </c>
      <c r="W217" s="17" t="str">
        <f>IF('[1]TCE - ANEXO III - Preencher'!X226="","",'[1]TCE - ANEXO III - Preencher'!X226)</f>
        <v>Auxílio creche.</v>
      </c>
      <c r="X217" s="15">
        <f>'[1]TCE - ANEXO III - Preencher'!Y226</f>
        <v>1052.3399999999999</v>
      </c>
      <c r="Y217" s="15">
        <f>'[1]TCE - ANEXO III - Preencher'!Z226</f>
        <v>0</v>
      </c>
      <c r="Z217" s="16">
        <f t="shared" si="23"/>
        <v>1052.3399999999999</v>
      </c>
      <c r="AA217" s="17" t="str">
        <f>IF('[1]TCE - ANEXO III - Preencher'!AB226="","",'[1]TCE - ANEXO III - Preencher'!AB226)</f>
        <v>Piso da Enfermagem</v>
      </c>
      <c r="AB217" s="15">
        <f t="shared" si="18"/>
        <v>1746.6666449511399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MARIANE LAYZA SILVA MARINHO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 t="str">
        <f>IF('[1]TCE - ANEXO III - Preencher'!H227="","",'[1]TCE - ANEXO III - Preencher'!H227)</f>
        <v>11/2024</v>
      </c>
      <c r="H218" s="14">
        <f>'[1]TCE - ANEXO III - Preencher'!I227</f>
        <v>0</v>
      </c>
      <c r="I218" s="14">
        <f>'[1]TCE - ANEXO III - Preencher'!J227</f>
        <v>16.57</v>
      </c>
      <c r="J218" s="14">
        <f>'[1]TCE - ANEXO III - Preencher'!K227</f>
        <v>0</v>
      </c>
      <c r="K218" s="15">
        <f>'[1]TCE - ANEXO III - Preencher'!L227</f>
        <v>268.08100977198694</v>
      </c>
      <c r="L218" s="15">
        <f>'[1]TCE - ANEXO III - Preencher'!M227</f>
        <v>0</v>
      </c>
      <c r="M218" s="15">
        <f t="shared" si="19"/>
        <v>268.08100977198694</v>
      </c>
      <c r="N218" s="15">
        <f>'[1]TCE - ANEXO III - Preencher'!O227</f>
        <v>5.9028338762214982</v>
      </c>
      <c r="O218" s="15">
        <f>'[1]TCE - ANEXO III - Preencher'!P227</f>
        <v>0</v>
      </c>
      <c r="P218" s="16">
        <f t="shared" si="20"/>
        <v>5.9028338762214982</v>
      </c>
      <c r="Q218" s="15">
        <f>'[1]TCE - ANEXO III - Preencher'!R227</f>
        <v>35.075504885993489</v>
      </c>
      <c r="R218" s="15">
        <f>'[1]TCE - ANEXO III - Preencher'!S227</f>
        <v>39.799999999999997</v>
      </c>
      <c r="S218" s="16">
        <f t="shared" si="21"/>
        <v>-4.7244951140065083</v>
      </c>
      <c r="T218" s="15">
        <f>'[1]TCE - ANEXO III - Preencher'!U227</f>
        <v>11.677296416938111</v>
      </c>
      <c r="U218" s="15">
        <f>'[1]TCE - ANEXO III - Preencher'!V227</f>
        <v>0</v>
      </c>
      <c r="V218" s="16">
        <f t="shared" si="22"/>
        <v>11.677296416938111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297.50664495114006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MARINA FREITAS MARTINS DE SOUSA VIEIRA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2252-65</v>
      </c>
      <c r="G219" s="13" t="str">
        <f>IF('[1]TCE - ANEXO III - Preencher'!H228="","",'[1]TCE - ANEXO III - Preencher'!H228)</f>
        <v>11/2024</v>
      </c>
      <c r="H219" s="14">
        <f>'[1]TCE - ANEXO III - Preencher'!I228</f>
        <v>0</v>
      </c>
      <c r="I219" s="14">
        <f>'[1]TCE - ANEXO III - Preencher'!J228</f>
        <v>18.62</v>
      </c>
      <c r="J219" s="14">
        <f>'[1]TCE - ANEXO III - Preencher'!K228</f>
        <v>0</v>
      </c>
      <c r="K219" s="15">
        <f>'[1]TCE - ANEXO III - Preencher'!L228</f>
        <v>268.08100977198694</v>
      </c>
      <c r="L219" s="15">
        <f>'[1]TCE - ANEXO III - Preencher'!M228</f>
        <v>0</v>
      </c>
      <c r="M219" s="15">
        <f t="shared" si="19"/>
        <v>268.08100977198694</v>
      </c>
      <c r="N219" s="15">
        <f>'[1]TCE - ANEXO III - Preencher'!O228</f>
        <v>5.9028338762214982</v>
      </c>
      <c r="O219" s="15">
        <f>'[1]TCE - ANEXO III - Preencher'!P228</f>
        <v>1.23</v>
      </c>
      <c r="P219" s="16">
        <f t="shared" si="20"/>
        <v>4.6728338762214978</v>
      </c>
      <c r="Q219" s="15">
        <f>'[1]TCE - ANEXO III - Preencher'!R228</f>
        <v>35.075504885993489</v>
      </c>
      <c r="R219" s="15">
        <f>'[1]TCE - ANEXO III - Preencher'!S228</f>
        <v>0</v>
      </c>
      <c r="S219" s="16">
        <f t="shared" si="21"/>
        <v>35.075504885993489</v>
      </c>
      <c r="T219" s="15">
        <f>'[1]TCE - ANEXO III - Preencher'!U228</f>
        <v>11.677296416938111</v>
      </c>
      <c r="U219" s="15">
        <f>'[1]TCE - ANEXO III - Preencher'!V228</f>
        <v>0</v>
      </c>
      <c r="V219" s="16">
        <f t="shared" si="22"/>
        <v>11.677296416938111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338.12664495114007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MARINA MESQUITA TENORIO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2252-65</v>
      </c>
      <c r="G220" s="13" t="str">
        <f>IF('[1]TCE - ANEXO III - Preencher'!H229="","",'[1]TCE - ANEXO III - Preencher'!H229)</f>
        <v>11/2024</v>
      </c>
      <c r="H220" s="14">
        <f>'[1]TCE - ANEXO III - Preencher'!I229</f>
        <v>0</v>
      </c>
      <c r="I220" s="14">
        <f>'[1]TCE - ANEXO III - Preencher'!J229</f>
        <v>15.75</v>
      </c>
      <c r="J220" s="14">
        <f>'[1]TCE - ANEXO III - Preencher'!K229</f>
        <v>0</v>
      </c>
      <c r="K220" s="15">
        <f>'[1]TCE - ANEXO III - Preencher'!L229</f>
        <v>268.08100977198694</v>
      </c>
      <c r="L220" s="15">
        <f>'[1]TCE - ANEXO III - Preencher'!M229</f>
        <v>0</v>
      </c>
      <c r="M220" s="15">
        <f t="shared" si="19"/>
        <v>268.08100977198694</v>
      </c>
      <c r="N220" s="15">
        <f>'[1]TCE - ANEXO III - Preencher'!O229</f>
        <v>5.9028338762214982</v>
      </c>
      <c r="O220" s="15">
        <f>'[1]TCE - ANEXO III - Preencher'!P229</f>
        <v>1.23</v>
      </c>
      <c r="P220" s="16">
        <f t="shared" si="20"/>
        <v>4.6728338762214978</v>
      </c>
      <c r="Q220" s="15">
        <f>'[1]TCE - ANEXO III - Preencher'!R229</f>
        <v>35.075504885993489</v>
      </c>
      <c r="R220" s="15">
        <f>'[1]TCE - ANEXO III - Preencher'!S229</f>
        <v>0</v>
      </c>
      <c r="S220" s="16">
        <f t="shared" si="21"/>
        <v>35.075504885993489</v>
      </c>
      <c r="T220" s="15">
        <f>'[1]TCE - ANEXO III - Preencher'!U229</f>
        <v>11.677296416938111</v>
      </c>
      <c r="U220" s="15">
        <f>'[1]TCE - ANEXO III - Preencher'!V229</f>
        <v>0</v>
      </c>
      <c r="V220" s="16">
        <f t="shared" si="22"/>
        <v>11.677296416938111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335.25664495114006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MARLUCE LOURENCO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5143-20</v>
      </c>
      <c r="G221" s="13" t="str">
        <f>IF('[1]TCE - ANEXO III - Preencher'!H230="","",'[1]TCE - ANEXO III - Preencher'!H230)</f>
        <v>11/2024</v>
      </c>
      <c r="H221" s="14">
        <f>'[1]TCE - ANEXO III - Preencher'!I230</f>
        <v>0</v>
      </c>
      <c r="I221" s="14">
        <f>'[1]TCE - ANEXO III - Preencher'!J230</f>
        <v>243.41</v>
      </c>
      <c r="J221" s="14">
        <f>'[1]TCE - ANEXO III - Preencher'!K230</f>
        <v>0</v>
      </c>
      <c r="K221" s="15">
        <f>'[1]TCE - ANEXO III - Preencher'!L230</f>
        <v>268.08100977198694</v>
      </c>
      <c r="L221" s="15">
        <f>'[1]TCE - ANEXO III - Preencher'!M230</f>
        <v>28.8</v>
      </c>
      <c r="M221" s="15">
        <f t="shared" si="19"/>
        <v>239.28100977198693</v>
      </c>
      <c r="N221" s="15">
        <f>'[1]TCE - ANEXO III - Preencher'!O230</f>
        <v>5.9028338762214982</v>
      </c>
      <c r="O221" s="15">
        <f>'[1]TCE - ANEXO III - Preencher'!P230</f>
        <v>0</v>
      </c>
      <c r="P221" s="16">
        <f t="shared" si="20"/>
        <v>5.9028338762214982</v>
      </c>
      <c r="Q221" s="15">
        <f>'[1]TCE - ANEXO III - Preencher'!R230</f>
        <v>35.075504885993489</v>
      </c>
      <c r="R221" s="15">
        <f>'[1]TCE - ANEXO III - Preencher'!S230</f>
        <v>0</v>
      </c>
      <c r="S221" s="16">
        <f t="shared" si="21"/>
        <v>35.075504885993489</v>
      </c>
      <c r="T221" s="15">
        <f>'[1]TCE - ANEXO III - Preencher'!U230</f>
        <v>11.677296416938111</v>
      </c>
      <c r="U221" s="15">
        <f>'[1]TCE - ANEXO III - Preencher'!V230</f>
        <v>0</v>
      </c>
      <c r="V221" s="16">
        <f t="shared" si="22"/>
        <v>11.677296416938111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535.34664495114009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MARTA HELENA DA SILVA RICARDO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11/2024</v>
      </c>
      <c r="H222" s="14">
        <f>'[1]TCE - ANEXO III - Preencher'!I231</f>
        <v>0</v>
      </c>
      <c r="I222" s="14">
        <f>'[1]TCE - ANEXO III - Preencher'!J231</f>
        <v>447.49</v>
      </c>
      <c r="J222" s="14">
        <f>'[1]TCE - ANEXO III - Preencher'!K231</f>
        <v>0</v>
      </c>
      <c r="K222" s="15">
        <f>'[1]TCE - ANEXO III - Preencher'!L231</f>
        <v>268.08100977198694</v>
      </c>
      <c r="L222" s="15">
        <f>'[1]TCE - ANEXO III - Preencher'!M231</f>
        <v>0.98</v>
      </c>
      <c r="M222" s="15">
        <f t="shared" si="19"/>
        <v>267.10100977198692</v>
      </c>
      <c r="N222" s="15">
        <f>'[1]TCE - ANEXO III - Preencher'!O231</f>
        <v>5.9028338762214982</v>
      </c>
      <c r="O222" s="15">
        <f>'[1]TCE - ANEXO III - Preencher'!P231</f>
        <v>0</v>
      </c>
      <c r="P222" s="16">
        <f t="shared" si="20"/>
        <v>5.9028338762214982</v>
      </c>
      <c r="Q222" s="15">
        <f>'[1]TCE - ANEXO III - Preencher'!R231</f>
        <v>35.075504885993489</v>
      </c>
      <c r="R222" s="15">
        <f>'[1]TCE - ANEXO III - Preencher'!S231</f>
        <v>0</v>
      </c>
      <c r="S222" s="16">
        <f t="shared" si="21"/>
        <v>35.075504885993489</v>
      </c>
      <c r="T222" s="15">
        <f>'[1]TCE - ANEXO III - Preencher'!U231</f>
        <v>11.677296416938111</v>
      </c>
      <c r="U222" s="15">
        <f>'[1]TCE - ANEXO III - Preencher'!V231</f>
        <v>0</v>
      </c>
      <c r="V222" s="16">
        <f t="shared" si="22"/>
        <v>11.677296416938111</v>
      </c>
      <c r="W222" s="17" t="str">
        <f>IF('[1]TCE - ANEXO III - Preencher'!X231="","",'[1]TCE - ANEXO III - Preencher'!X231)</f>
        <v/>
      </c>
      <c r="X222" s="15">
        <f>'[1]TCE - ANEXO III - Preencher'!Y231</f>
        <v>1718.12</v>
      </c>
      <c r="Y222" s="15">
        <f>'[1]TCE - ANEXO III - Preencher'!Z231</f>
        <v>0</v>
      </c>
      <c r="Z222" s="16">
        <f t="shared" si="23"/>
        <v>1718.12</v>
      </c>
      <c r="AA222" s="17" t="str">
        <f>IF('[1]TCE - ANEXO III - Preencher'!AB231="","",'[1]TCE - ANEXO III - Preencher'!AB231)</f>
        <v>Piso da Enfermagem</v>
      </c>
      <c r="AB222" s="15">
        <f t="shared" si="18"/>
        <v>2485.3666449511402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MATEUS PAES BARRETO LOSSIO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11/2024</v>
      </c>
      <c r="H223" s="14">
        <f>'[1]TCE - ANEXO III - Preencher'!I232</f>
        <v>0</v>
      </c>
      <c r="I223" s="14">
        <f>'[1]TCE - ANEXO III - Preencher'!J232</f>
        <v>308.31</v>
      </c>
      <c r="J223" s="14">
        <f>'[1]TCE - ANEXO III - Preencher'!K232</f>
        <v>0</v>
      </c>
      <c r="K223" s="15">
        <f>'[1]TCE - ANEXO III - Preencher'!L232</f>
        <v>268.08100977198694</v>
      </c>
      <c r="L223" s="15">
        <f>'[1]TCE - ANEXO III - Preencher'!M232</f>
        <v>3.81</v>
      </c>
      <c r="M223" s="15">
        <f t="shared" si="19"/>
        <v>264.27100977198694</v>
      </c>
      <c r="N223" s="15">
        <f>'[1]TCE - ANEXO III - Preencher'!O232</f>
        <v>5.9028338762214982</v>
      </c>
      <c r="O223" s="15">
        <f>'[1]TCE - ANEXO III - Preencher'!P232</f>
        <v>1.23</v>
      </c>
      <c r="P223" s="16">
        <f t="shared" si="20"/>
        <v>4.6728338762214978</v>
      </c>
      <c r="Q223" s="15">
        <f>'[1]TCE - ANEXO III - Preencher'!R232</f>
        <v>35.075504885993489</v>
      </c>
      <c r="R223" s="15">
        <f>'[1]TCE - ANEXO III - Preencher'!S232</f>
        <v>0</v>
      </c>
      <c r="S223" s="16">
        <f t="shared" si="21"/>
        <v>35.075504885993489</v>
      </c>
      <c r="T223" s="15">
        <f>'[1]TCE - ANEXO III - Preencher'!U232</f>
        <v>11.677296416938111</v>
      </c>
      <c r="U223" s="15">
        <f>'[1]TCE - ANEXO III - Preencher'!V232</f>
        <v>0</v>
      </c>
      <c r="V223" s="16">
        <f t="shared" si="22"/>
        <v>11.677296416938111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624.00664495114006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MAYARA MARIA KARINE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11/2024</v>
      </c>
      <c r="H224" s="14">
        <f>'[1]TCE - ANEXO III - Preencher'!I233</f>
        <v>0</v>
      </c>
      <c r="I224" s="14">
        <f>'[1]TCE - ANEXO III - Preencher'!J233</f>
        <v>380.24</v>
      </c>
      <c r="J224" s="14">
        <f>'[1]TCE - ANEXO III - Preencher'!K233</f>
        <v>0</v>
      </c>
      <c r="K224" s="15">
        <f>'[1]TCE - ANEXO III - Preencher'!L233</f>
        <v>268.08100977198694</v>
      </c>
      <c r="L224" s="15">
        <f>'[1]TCE - ANEXO III - Preencher'!M233</f>
        <v>29.39</v>
      </c>
      <c r="M224" s="15">
        <f t="shared" si="19"/>
        <v>238.69100977198696</v>
      </c>
      <c r="N224" s="15">
        <f>'[1]TCE - ANEXO III - Preencher'!O233</f>
        <v>5.9028338762214982</v>
      </c>
      <c r="O224" s="15">
        <f>'[1]TCE - ANEXO III - Preencher'!P233</f>
        <v>0</v>
      </c>
      <c r="P224" s="16">
        <f t="shared" si="20"/>
        <v>5.9028338762214982</v>
      </c>
      <c r="Q224" s="15">
        <f>'[1]TCE - ANEXO III - Preencher'!R233</f>
        <v>35.075504885993489</v>
      </c>
      <c r="R224" s="15">
        <f>'[1]TCE - ANEXO III - Preencher'!S233</f>
        <v>0</v>
      </c>
      <c r="S224" s="16">
        <f t="shared" si="21"/>
        <v>35.075504885993489</v>
      </c>
      <c r="T224" s="15">
        <f>'[1]TCE - ANEXO III - Preencher'!U233</f>
        <v>11.677296416938111</v>
      </c>
      <c r="U224" s="15">
        <f>'[1]TCE - ANEXO III - Preencher'!V233</f>
        <v>0</v>
      </c>
      <c r="V224" s="16">
        <f t="shared" si="22"/>
        <v>11.677296416938111</v>
      </c>
      <c r="W224" s="17" t="str">
        <f>IF('[1]TCE - ANEXO III - Preencher'!X233="","",'[1]TCE - ANEXO III - Preencher'!X233)</f>
        <v/>
      </c>
      <c r="X224" s="15">
        <f>'[1]TCE - ANEXO III - Preencher'!Y233</f>
        <v>1718.12</v>
      </c>
      <c r="Y224" s="15">
        <f>'[1]TCE - ANEXO III - Preencher'!Z233</f>
        <v>0</v>
      </c>
      <c r="Z224" s="16">
        <f t="shared" si="23"/>
        <v>1718.12</v>
      </c>
      <c r="AA224" s="17" t="str">
        <f>IF('[1]TCE - ANEXO III - Preencher'!AB233="","",'[1]TCE - ANEXO III - Preencher'!AB233)</f>
        <v>Piso da Enfermagem</v>
      </c>
      <c r="AB224" s="15">
        <f t="shared" si="18"/>
        <v>2389.7066449511399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MOACIR PEDRO DA SILVA NETO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7823-20</v>
      </c>
      <c r="G225" s="13" t="str">
        <f>IF('[1]TCE - ANEXO III - Preencher'!H234="","",'[1]TCE - ANEXO III - Preencher'!H234)</f>
        <v>11/2024</v>
      </c>
      <c r="H225" s="14">
        <f>'[1]TCE - ANEXO III - Preencher'!I234</f>
        <v>0</v>
      </c>
      <c r="I225" s="14">
        <f>'[1]TCE - ANEXO III - Preencher'!J234</f>
        <v>353.83</v>
      </c>
      <c r="J225" s="14">
        <f>'[1]TCE - ANEXO III - Preencher'!K234</f>
        <v>0</v>
      </c>
      <c r="K225" s="15">
        <f>'[1]TCE - ANEXO III - Preencher'!L234</f>
        <v>268.08100977198694</v>
      </c>
      <c r="L225" s="15">
        <f>'[1]TCE - ANEXO III - Preencher'!M234</f>
        <v>44.03</v>
      </c>
      <c r="M225" s="15">
        <f t="shared" si="19"/>
        <v>224.05100977198694</v>
      </c>
      <c r="N225" s="15">
        <f>'[1]TCE - ANEXO III - Preencher'!O234</f>
        <v>5.9028338762214982</v>
      </c>
      <c r="O225" s="15">
        <f>'[1]TCE - ANEXO III - Preencher'!P234</f>
        <v>0</v>
      </c>
      <c r="P225" s="16">
        <f t="shared" si="20"/>
        <v>5.9028338762214982</v>
      </c>
      <c r="Q225" s="15">
        <f>'[1]TCE - ANEXO III - Preencher'!R234</f>
        <v>35.075504885993489</v>
      </c>
      <c r="R225" s="15">
        <f>'[1]TCE - ANEXO III - Preencher'!S234</f>
        <v>0</v>
      </c>
      <c r="S225" s="16">
        <f t="shared" si="21"/>
        <v>35.075504885993489</v>
      </c>
      <c r="T225" s="15">
        <f>'[1]TCE - ANEXO III - Preencher'!U234</f>
        <v>11.677296416938111</v>
      </c>
      <c r="U225" s="15">
        <f>'[1]TCE - ANEXO III - Preencher'!V234</f>
        <v>0</v>
      </c>
      <c r="V225" s="16">
        <f t="shared" si="22"/>
        <v>11.677296416938111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630.53664495114003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MONICA ARAUJO DE JESUS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11/2024</v>
      </c>
      <c r="H226" s="14">
        <f>'[1]TCE - ANEXO III - Preencher'!I235</f>
        <v>0</v>
      </c>
      <c r="I226" s="14">
        <f>'[1]TCE - ANEXO III - Preencher'!J235</f>
        <v>436.28</v>
      </c>
      <c r="J226" s="14">
        <f>'[1]TCE - ANEXO III - Preencher'!K235</f>
        <v>0</v>
      </c>
      <c r="K226" s="15">
        <f>'[1]TCE - ANEXO III - Preencher'!L235</f>
        <v>268.08100977198694</v>
      </c>
      <c r="L226" s="15">
        <f>'[1]TCE - ANEXO III - Preencher'!M235</f>
        <v>3.51</v>
      </c>
      <c r="M226" s="15">
        <f t="shared" si="19"/>
        <v>264.57100977198695</v>
      </c>
      <c r="N226" s="15">
        <f>'[1]TCE - ANEXO III - Preencher'!O235</f>
        <v>5.9028338762214982</v>
      </c>
      <c r="O226" s="15">
        <f>'[1]TCE - ANEXO III - Preencher'!P235</f>
        <v>0</v>
      </c>
      <c r="P226" s="16">
        <f t="shared" si="20"/>
        <v>5.9028338762214982</v>
      </c>
      <c r="Q226" s="15">
        <f>'[1]TCE - ANEXO III - Preencher'!R235</f>
        <v>35.075504885993489</v>
      </c>
      <c r="R226" s="15">
        <f>'[1]TCE - ANEXO III - Preencher'!S235</f>
        <v>0</v>
      </c>
      <c r="S226" s="16">
        <f t="shared" si="21"/>
        <v>35.075504885993489</v>
      </c>
      <c r="T226" s="15">
        <f>'[1]TCE - ANEXO III - Preencher'!U235</f>
        <v>11.677296416938111</v>
      </c>
      <c r="U226" s="15">
        <f>'[1]TCE - ANEXO III - Preencher'!V235</f>
        <v>0</v>
      </c>
      <c r="V226" s="16">
        <f t="shared" si="22"/>
        <v>11.677296416938111</v>
      </c>
      <c r="W226" s="17" t="str">
        <f>IF('[1]TCE - ANEXO III - Preencher'!X235="","",'[1]TCE - ANEXO III - Preencher'!X235)</f>
        <v/>
      </c>
      <c r="X226" s="15">
        <f>'[1]TCE - ANEXO III - Preencher'!Y235</f>
        <v>888.76</v>
      </c>
      <c r="Y226" s="15">
        <f>'[1]TCE - ANEXO III - Preencher'!Z235</f>
        <v>0</v>
      </c>
      <c r="Z226" s="16">
        <f t="shared" si="23"/>
        <v>888.76</v>
      </c>
      <c r="AA226" s="17" t="str">
        <f>IF('[1]TCE - ANEXO III - Preencher'!AB235="","",'[1]TCE - ANEXO III - Preencher'!AB235)</f>
        <v>Piso da Enfermagem</v>
      </c>
      <c r="AB226" s="15">
        <f t="shared" si="18"/>
        <v>1642.2666449511401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NANCI MARIA FERREIRA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5143-20</v>
      </c>
      <c r="G227" s="13" t="str">
        <f>IF('[1]TCE - ANEXO III - Preencher'!H236="","",'[1]TCE - ANEXO III - Preencher'!H236)</f>
        <v>11/2024</v>
      </c>
      <c r="H227" s="14">
        <f>'[1]TCE - ANEXO III - Preencher'!I236</f>
        <v>0</v>
      </c>
      <c r="I227" s="14">
        <f>'[1]TCE - ANEXO III - Preencher'!J236</f>
        <v>215.14</v>
      </c>
      <c r="J227" s="14">
        <f>'[1]TCE - ANEXO III - Preencher'!K236</f>
        <v>0</v>
      </c>
      <c r="K227" s="15">
        <f>'[1]TCE - ANEXO III - Preencher'!L236</f>
        <v>268.08100977198694</v>
      </c>
      <c r="L227" s="15">
        <f>'[1]TCE - ANEXO III - Preencher'!M236</f>
        <v>1.2</v>
      </c>
      <c r="M227" s="15">
        <f t="shared" si="19"/>
        <v>266.88100977198695</v>
      </c>
      <c r="N227" s="15">
        <f>'[1]TCE - ANEXO III - Preencher'!O236</f>
        <v>5.9028338762214982</v>
      </c>
      <c r="O227" s="15">
        <f>'[1]TCE - ANEXO III - Preencher'!P236</f>
        <v>0</v>
      </c>
      <c r="P227" s="16">
        <f t="shared" si="20"/>
        <v>5.9028338762214982</v>
      </c>
      <c r="Q227" s="15">
        <f>'[1]TCE - ANEXO III - Preencher'!R236</f>
        <v>35.075504885993489</v>
      </c>
      <c r="R227" s="15">
        <f>'[1]TCE - ANEXO III - Preencher'!S236</f>
        <v>72.010000000000005</v>
      </c>
      <c r="S227" s="16">
        <f t="shared" si="21"/>
        <v>-36.934495114006516</v>
      </c>
      <c r="T227" s="15">
        <f>'[1]TCE - ANEXO III - Preencher'!U236</f>
        <v>11.677296416938111</v>
      </c>
      <c r="U227" s="15">
        <f>'[1]TCE - ANEXO III - Preencher'!V236</f>
        <v>0</v>
      </c>
      <c r="V227" s="16">
        <f t="shared" si="22"/>
        <v>11.677296416938111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462.66664495114009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NARA LINS NEVES BAPTISTA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2252-65</v>
      </c>
      <c r="G228" s="13" t="str">
        <f>IF('[1]TCE - ANEXO III - Preencher'!H237="","",'[1]TCE - ANEXO III - Preencher'!H237)</f>
        <v>11/2024</v>
      </c>
      <c r="H228" s="14">
        <f>'[1]TCE - ANEXO III - Preencher'!I237</f>
        <v>0</v>
      </c>
      <c r="I228" s="14">
        <f>'[1]TCE - ANEXO III - Preencher'!J237</f>
        <v>120.29</v>
      </c>
      <c r="J228" s="14">
        <f>'[1]TCE - ANEXO III - Preencher'!K237</f>
        <v>0</v>
      </c>
      <c r="K228" s="15">
        <f>'[1]TCE - ANEXO III - Preencher'!L237</f>
        <v>268.08100977198694</v>
      </c>
      <c r="L228" s="15">
        <f>'[1]TCE - ANEXO III - Preencher'!M237</f>
        <v>0</v>
      </c>
      <c r="M228" s="15">
        <f t="shared" si="19"/>
        <v>268.08100977198694</v>
      </c>
      <c r="N228" s="15">
        <f>'[1]TCE - ANEXO III - Preencher'!O237</f>
        <v>5.9028338762214982</v>
      </c>
      <c r="O228" s="15">
        <f>'[1]TCE - ANEXO III - Preencher'!P237</f>
        <v>1.23</v>
      </c>
      <c r="P228" s="16">
        <f t="shared" si="20"/>
        <v>4.6728338762214978</v>
      </c>
      <c r="Q228" s="15">
        <f>'[1]TCE - ANEXO III - Preencher'!R237</f>
        <v>35.075504885993489</v>
      </c>
      <c r="R228" s="15">
        <f>'[1]TCE - ANEXO III - Preencher'!S237</f>
        <v>0</v>
      </c>
      <c r="S228" s="16">
        <f t="shared" si="21"/>
        <v>35.075504885993489</v>
      </c>
      <c r="T228" s="15">
        <f>'[1]TCE - ANEXO III - Preencher'!U237</f>
        <v>11.677296416938111</v>
      </c>
      <c r="U228" s="15">
        <f>'[1]TCE - ANEXO III - Preencher'!V237</f>
        <v>0</v>
      </c>
      <c r="V228" s="16">
        <f t="shared" si="22"/>
        <v>11.677296416938111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439.79664495114008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NATALI PEREIRA DA SILVA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11/2024</v>
      </c>
      <c r="H229" s="14">
        <f>'[1]TCE - ANEXO III - Preencher'!I238</f>
        <v>0</v>
      </c>
      <c r="I229" s="14">
        <f>'[1]TCE - ANEXO III - Preencher'!J238</f>
        <v>517.05999999999995</v>
      </c>
      <c r="J229" s="14">
        <f>'[1]TCE - ANEXO III - Preencher'!K238</f>
        <v>0</v>
      </c>
      <c r="K229" s="15">
        <f>'[1]TCE - ANEXO III - Preencher'!L238</f>
        <v>268.08100977198694</v>
      </c>
      <c r="L229" s="15">
        <f>'[1]TCE - ANEXO III - Preencher'!M238</f>
        <v>2.12</v>
      </c>
      <c r="M229" s="15">
        <f t="shared" si="19"/>
        <v>265.96100977198694</v>
      </c>
      <c r="N229" s="15">
        <f>'[1]TCE - ANEXO III - Preencher'!O238</f>
        <v>5.9028338762214982</v>
      </c>
      <c r="O229" s="15">
        <f>'[1]TCE - ANEXO III - Preencher'!P238</f>
        <v>1.23</v>
      </c>
      <c r="P229" s="16">
        <f t="shared" si="20"/>
        <v>4.6728338762214978</v>
      </c>
      <c r="Q229" s="15">
        <f>'[1]TCE - ANEXO III - Preencher'!R238</f>
        <v>35.075504885993489</v>
      </c>
      <c r="R229" s="15">
        <f>'[1]TCE - ANEXO III - Preencher'!S238</f>
        <v>0</v>
      </c>
      <c r="S229" s="16">
        <f t="shared" si="21"/>
        <v>35.075504885993489</v>
      </c>
      <c r="T229" s="15">
        <f>'[1]TCE - ANEXO III - Preencher'!U238</f>
        <v>11.677296416938111</v>
      </c>
      <c r="U229" s="15">
        <f>'[1]TCE - ANEXO III - Preencher'!V238</f>
        <v>0</v>
      </c>
      <c r="V229" s="16">
        <f t="shared" si="22"/>
        <v>11.677296416938111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834.44664495114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NATALLYA GABRIELA DE BRITO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11/2024</v>
      </c>
      <c r="H230" s="14">
        <f>'[1]TCE - ANEXO III - Preencher'!I239</f>
        <v>0</v>
      </c>
      <c r="I230" s="14">
        <f>'[1]TCE - ANEXO III - Preencher'!J239</f>
        <v>325.74</v>
      </c>
      <c r="J230" s="14">
        <f>'[1]TCE - ANEXO III - Preencher'!K239</f>
        <v>0</v>
      </c>
      <c r="K230" s="15">
        <f>'[1]TCE - ANEXO III - Preencher'!L239</f>
        <v>268.08100977198694</v>
      </c>
      <c r="L230" s="15">
        <f>'[1]TCE - ANEXO III - Preencher'!M239</f>
        <v>29.39</v>
      </c>
      <c r="M230" s="15">
        <f t="shared" si="19"/>
        <v>238.69100977198696</v>
      </c>
      <c r="N230" s="15">
        <f>'[1]TCE - ANEXO III - Preencher'!O239</f>
        <v>5.9028338762214982</v>
      </c>
      <c r="O230" s="15">
        <f>'[1]TCE - ANEXO III - Preencher'!P239</f>
        <v>0</v>
      </c>
      <c r="P230" s="16">
        <f t="shared" si="20"/>
        <v>5.9028338762214982</v>
      </c>
      <c r="Q230" s="15">
        <f>'[1]TCE - ANEXO III - Preencher'!R239</f>
        <v>35.075504885993489</v>
      </c>
      <c r="R230" s="15">
        <f>'[1]TCE - ANEXO III - Preencher'!S239</f>
        <v>88.17</v>
      </c>
      <c r="S230" s="16">
        <f t="shared" si="21"/>
        <v>-53.094495114006513</v>
      </c>
      <c r="T230" s="15">
        <f>'[1]TCE - ANEXO III - Preencher'!U239</f>
        <v>11.677296416938111</v>
      </c>
      <c r="U230" s="15">
        <f>'[1]TCE - ANEXO III - Preencher'!V239</f>
        <v>0</v>
      </c>
      <c r="V230" s="16">
        <f t="shared" si="22"/>
        <v>11.677296416938111</v>
      </c>
      <c r="W230" s="17" t="str">
        <f>IF('[1]TCE - ANEXO III - Preencher'!X239="","",'[1]TCE - ANEXO III - Preencher'!X239)</f>
        <v/>
      </c>
      <c r="X230" s="15">
        <f>'[1]TCE - ANEXO III - Preencher'!Y239</f>
        <v>1718.12</v>
      </c>
      <c r="Y230" s="15">
        <f>'[1]TCE - ANEXO III - Preencher'!Z239</f>
        <v>0</v>
      </c>
      <c r="Z230" s="16">
        <f t="shared" si="23"/>
        <v>1718.12</v>
      </c>
      <c r="AA230" s="17" t="str">
        <f>IF('[1]TCE - ANEXO III - Preencher'!AB239="","",'[1]TCE - ANEXO III - Preencher'!AB239)</f>
        <v>Piso da Enfermagem</v>
      </c>
      <c r="AB230" s="15">
        <f t="shared" si="18"/>
        <v>2247.0366449511403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NINFA AMANDA OLIVEIRA GONCALVES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11/2024</v>
      </c>
      <c r="H231" s="14">
        <f>'[1]TCE - ANEXO III - Preencher'!I240</f>
        <v>0</v>
      </c>
      <c r="I231" s="14">
        <f>'[1]TCE - ANEXO III - Preencher'!J240</f>
        <v>376.35</v>
      </c>
      <c r="J231" s="14">
        <f>'[1]TCE - ANEXO III - Preencher'!K240</f>
        <v>0</v>
      </c>
      <c r="K231" s="15">
        <f>'[1]TCE - ANEXO III - Preencher'!L240</f>
        <v>268.08100977198694</v>
      </c>
      <c r="L231" s="15">
        <f>'[1]TCE - ANEXO III - Preencher'!M240</f>
        <v>29.39</v>
      </c>
      <c r="M231" s="15">
        <f t="shared" si="19"/>
        <v>238.69100977198696</v>
      </c>
      <c r="N231" s="15">
        <f>'[1]TCE - ANEXO III - Preencher'!O240</f>
        <v>5.9028338762214982</v>
      </c>
      <c r="O231" s="15">
        <f>'[1]TCE - ANEXO III - Preencher'!P240</f>
        <v>0</v>
      </c>
      <c r="P231" s="16">
        <f t="shared" si="20"/>
        <v>5.9028338762214982</v>
      </c>
      <c r="Q231" s="15">
        <f>'[1]TCE - ANEXO III - Preencher'!R240</f>
        <v>35.075504885993489</v>
      </c>
      <c r="R231" s="15">
        <f>'[1]TCE - ANEXO III - Preencher'!S240</f>
        <v>0</v>
      </c>
      <c r="S231" s="16">
        <f t="shared" si="21"/>
        <v>35.075504885993489</v>
      </c>
      <c r="T231" s="15">
        <f>'[1]TCE - ANEXO III - Preencher'!U240</f>
        <v>11.677296416938111</v>
      </c>
      <c r="U231" s="15">
        <f>'[1]TCE - ANEXO III - Preencher'!V240</f>
        <v>0</v>
      </c>
      <c r="V231" s="16">
        <f t="shared" si="22"/>
        <v>11.677296416938111</v>
      </c>
      <c r="W231" s="17" t="str">
        <f>IF('[1]TCE - ANEXO III - Preencher'!X240="","",'[1]TCE - ANEXO III - Preencher'!X240)</f>
        <v/>
      </c>
      <c r="X231" s="15">
        <f>'[1]TCE - ANEXO III - Preencher'!Y240</f>
        <v>1718.12</v>
      </c>
      <c r="Y231" s="15">
        <f>'[1]TCE - ANEXO III - Preencher'!Z240</f>
        <v>0</v>
      </c>
      <c r="Z231" s="16">
        <f t="shared" si="23"/>
        <v>1718.12</v>
      </c>
      <c r="AA231" s="17" t="str">
        <f>IF('[1]TCE - ANEXO III - Preencher'!AB240="","",'[1]TCE - ANEXO III - Preencher'!AB240)</f>
        <v>Piso da Enfermagem</v>
      </c>
      <c r="AB231" s="15">
        <f t="shared" si="18"/>
        <v>2385.81664495114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NOVYANNE CHALLISA DAS CHAGAS LOPES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11/2024</v>
      </c>
      <c r="H232" s="14">
        <f>'[1]TCE - ANEXO III - Preencher'!I241</f>
        <v>0</v>
      </c>
      <c r="I232" s="14">
        <f>'[1]TCE - ANEXO III - Preencher'!J241</f>
        <v>359.2</v>
      </c>
      <c r="J232" s="14">
        <f>'[1]TCE - ANEXO III - Preencher'!K241</f>
        <v>0</v>
      </c>
      <c r="K232" s="15">
        <f>'[1]TCE - ANEXO III - Preencher'!L241</f>
        <v>268.08100977198694</v>
      </c>
      <c r="L232" s="15">
        <f>'[1]TCE - ANEXO III - Preencher'!M241</f>
        <v>29.39</v>
      </c>
      <c r="M232" s="15">
        <f t="shared" si="19"/>
        <v>238.69100977198696</v>
      </c>
      <c r="N232" s="15">
        <f>'[1]TCE - ANEXO III - Preencher'!O241</f>
        <v>5.9028338762214982</v>
      </c>
      <c r="O232" s="15">
        <f>'[1]TCE - ANEXO III - Preencher'!P241</f>
        <v>0</v>
      </c>
      <c r="P232" s="16">
        <f t="shared" si="20"/>
        <v>5.9028338762214982</v>
      </c>
      <c r="Q232" s="15">
        <f>'[1]TCE - ANEXO III - Preencher'!R241</f>
        <v>35.075504885993489</v>
      </c>
      <c r="R232" s="15">
        <f>'[1]TCE - ANEXO III - Preencher'!S241</f>
        <v>88.17</v>
      </c>
      <c r="S232" s="16">
        <f t="shared" si="21"/>
        <v>-53.094495114006513</v>
      </c>
      <c r="T232" s="15">
        <f>'[1]TCE - ANEXO III - Preencher'!U241</f>
        <v>11.677296416938111</v>
      </c>
      <c r="U232" s="15">
        <f>'[1]TCE - ANEXO III - Preencher'!V241</f>
        <v>0</v>
      </c>
      <c r="V232" s="16">
        <f t="shared" si="22"/>
        <v>11.677296416938111</v>
      </c>
      <c r="W232" s="17" t="str">
        <f>IF('[1]TCE - ANEXO III - Preencher'!X241="","",'[1]TCE - ANEXO III - Preencher'!X241)</f>
        <v/>
      </c>
      <c r="X232" s="15">
        <f>'[1]TCE - ANEXO III - Preencher'!Y241</f>
        <v>1718.12</v>
      </c>
      <c r="Y232" s="15">
        <f>'[1]TCE - ANEXO III - Preencher'!Z241</f>
        <v>0</v>
      </c>
      <c r="Z232" s="16">
        <f t="shared" si="23"/>
        <v>1718.12</v>
      </c>
      <c r="AA232" s="17" t="str">
        <f>IF('[1]TCE - ANEXO III - Preencher'!AB241="","",'[1]TCE - ANEXO III - Preencher'!AB241)</f>
        <v>Piso da Enfermagem</v>
      </c>
      <c r="AB232" s="15">
        <f t="shared" si="18"/>
        <v>2280.4966449511403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PATRICIA ALVES DE ALMEIDA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11/2024</v>
      </c>
      <c r="H233" s="14">
        <f>'[1]TCE - ANEXO III - Preencher'!I242</f>
        <v>0</v>
      </c>
      <c r="I233" s="14">
        <f>'[1]TCE - ANEXO III - Preencher'!J242</f>
        <v>413.04</v>
      </c>
      <c r="J233" s="14">
        <f>'[1]TCE - ANEXO III - Preencher'!K242</f>
        <v>0</v>
      </c>
      <c r="K233" s="15">
        <f>'[1]TCE - ANEXO III - Preencher'!L242</f>
        <v>268.08100977198694</v>
      </c>
      <c r="L233" s="15">
        <f>'[1]TCE - ANEXO III - Preencher'!M242</f>
        <v>0</v>
      </c>
      <c r="M233" s="15">
        <f t="shared" si="19"/>
        <v>268.08100977198694</v>
      </c>
      <c r="N233" s="15">
        <f>'[1]TCE - ANEXO III - Preencher'!O242</f>
        <v>5.9028338762214982</v>
      </c>
      <c r="O233" s="15">
        <f>'[1]TCE - ANEXO III - Preencher'!P242</f>
        <v>0</v>
      </c>
      <c r="P233" s="16">
        <f t="shared" si="20"/>
        <v>5.9028338762214982</v>
      </c>
      <c r="Q233" s="15">
        <f>'[1]TCE - ANEXO III - Preencher'!R242</f>
        <v>35.075504885993489</v>
      </c>
      <c r="R233" s="15">
        <f>'[1]TCE - ANEXO III - Preencher'!S242</f>
        <v>0</v>
      </c>
      <c r="S233" s="16">
        <f t="shared" si="21"/>
        <v>35.075504885993489</v>
      </c>
      <c r="T233" s="15">
        <f>'[1]TCE - ANEXO III - Preencher'!U242</f>
        <v>11.677296416938111</v>
      </c>
      <c r="U233" s="15">
        <f>'[1]TCE - ANEXO III - Preencher'!V242</f>
        <v>0</v>
      </c>
      <c r="V233" s="16">
        <f t="shared" si="22"/>
        <v>11.677296416938111</v>
      </c>
      <c r="W233" s="17" t="str">
        <f>IF('[1]TCE - ANEXO III - Preencher'!X242="","",'[1]TCE - ANEXO III - Preencher'!X242)</f>
        <v>Auxílio creche.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733.77664495114016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PAULO HENRIQUE GIRAO DE SOUSA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2252-70</v>
      </c>
      <c r="G234" s="13" t="str">
        <f>IF('[1]TCE - ANEXO III - Preencher'!H243="","",'[1]TCE - ANEXO III - Preencher'!H243)</f>
        <v>11/2024</v>
      </c>
      <c r="H234" s="14">
        <f>'[1]TCE - ANEXO III - Preencher'!I243</f>
        <v>0</v>
      </c>
      <c r="I234" s="14">
        <f>'[1]TCE - ANEXO III - Preencher'!J243</f>
        <v>882.72</v>
      </c>
      <c r="J234" s="14">
        <f>'[1]TCE - ANEXO III - Preencher'!K243</f>
        <v>0</v>
      </c>
      <c r="K234" s="15">
        <f>'[1]TCE - ANEXO III - Preencher'!L243</f>
        <v>268.08100977198694</v>
      </c>
      <c r="L234" s="15">
        <f>'[1]TCE - ANEXO III - Preencher'!M243</f>
        <v>4.24</v>
      </c>
      <c r="M234" s="15">
        <f t="shared" si="19"/>
        <v>263.84100977198693</v>
      </c>
      <c r="N234" s="15">
        <f>'[1]TCE - ANEXO III - Preencher'!O243</f>
        <v>5.9028338762214982</v>
      </c>
      <c r="O234" s="15">
        <f>'[1]TCE - ANEXO III - Preencher'!P243</f>
        <v>1.23</v>
      </c>
      <c r="P234" s="16">
        <f t="shared" si="20"/>
        <v>4.6728338762214978</v>
      </c>
      <c r="Q234" s="15">
        <f>'[1]TCE - ANEXO III - Preencher'!R243</f>
        <v>35.075504885993489</v>
      </c>
      <c r="R234" s="15">
        <f>'[1]TCE - ANEXO III - Preencher'!S243</f>
        <v>0</v>
      </c>
      <c r="S234" s="16">
        <f t="shared" si="21"/>
        <v>35.075504885993489</v>
      </c>
      <c r="T234" s="15">
        <f>'[1]TCE - ANEXO III - Preencher'!U243</f>
        <v>11.677296416938111</v>
      </c>
      <c r="U234" s="15">
        <f>'[1]TCE - ANEXO III - Preencher'!V243</f>
        <v>0</v>
      </c>
      <c r="V234" s="16">
        <f t="shared" si="22"/>
        <v>11.677296416938111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1197.9866449511401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PAULO MARCELO CHAVES DE LIMA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2252-70</v>
      </c>
      <c r="G235" s="13" t="str">
        <f>IF('[1]TCE - ANEXO III - Preencher'!H244="","",'[1]TCE - ANEXO III - Preencher'!H244)</f>
        <v>11/2024</v>
      </c>
      <c r="H235" s="14">
        <f>'[1]TCE - ANEXO III - Preencher'!I244</f>
        <v>0</v>
      </c>
      <c r="I235" s="14">
        <f>'[1]TCE - ANEXO III - Preencher'!J244</f>
        <v>876.9</v>
      </c>
      <c r="J235" s="14">
        <f>'[1]TCE - ANEXO III - Preencher'!K244</f>
        <v>0</v>
      </c>
      <c r="K235" s="15">
        <f>'[1]TCE - ANEXO III - Preencher'!L244</f>
        <v>268.08100977198694</v>
      </c>
      <c r="L235" s="15">
        <f>'[1]TCE - ANEXO III - Preencher'!M244</f>
        <v>4.24</v>
      </c>
      <c r="M235" s="15">
        <f t="shared" si="19"/>
        <v>263.84100977198693</v>
      </c>
      <c r="N235" s="15">
        <f>'[1]TCE - ANEXO III - Preencher'!O244</f>
        <v>5.9028338762214982</v>
      </c>
      <c r="O235" s="15">
        <f>'[1]TCE - ANEXO III - Preencher'!P244</f>
        <v>1.23</v>
      </c>
      <c r="P235" s="16">
        <f t="shared" si="20"/>
        <v>4.6728338762214978</v>
      </c>
      <c r="Q235" s="15">
        <f>'[1]TCE - ANEXO III - Preencher'!R244</f>
        <v>35.075504885993489</v>
      </c>
      <c r="R235" s="15">
        <f>'[1]TCE - ANEXO III - Preencher'!S244</f>
        <v>0</v>
      </c>
      <c r="S235" s="16">
        <f t="shared" si="21"/>
        <v>35.075504885993489</v>
      </c>
      <c r="T235" s="15">
        <f>'[1]TCE - ANEXO III - Preencher'!U244</f>
        <v>11.677296416938111</v>
      </c>
      <c r="U235" s="15">
        <f>'[1]TCE - ANEXO III - Preencher'!V244</f>
        <v>0</v>
      </c>
      <c r="V235" s="16">
        <f t="shared" si="22"/>
        <v>11.677296416938111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1192.1666449511401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PAULO ROBERTO COSTA FONSECA FILHO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11/2024</v>
      </c>
      <c r="H236" s="14">
        <f>'[1]TCE - ANEXO III - Preencher'!I245</f>
        <v>0</v>
      </c>
      <c r="I236" s="14">
        <f>'[1]TCE - ANEXO III - Preencher'!J245</f>
        <v>366.71</v>
      </c>
      <c r="J236" s="14">
        <f>'[1]TCE - ANEXO III - Preencher'!K245</f>
        <v>0</v>
      </c>
      <c r="K236" s="15">
        <f>'[1]TCE - ANEXO III - Preencher'!L245</f>
        <v>268.08100977198694</v>
      </c>
      <c r="L236" s="15">
        <f>'[1]TCE - ANEXO III - Preencher'!M245</f>
        <v>29.39</v>
      </c>
      <c r="M236" s="15">
        <f t="shared" si="19"/>
        <v>238.69100977198696</v>
      </c>
      <c r="N236" s="15">
        <f>'[1]TCE - ANEXO III - Preencher'!O245</f>
        <v>5.9028338762214982</v>
      </c>
      <c r="O236" s="15">
        <f>'[1]TCE - ANEXO III - Preencher'!P245</f>
        <v>0</v>
      </c>
      <c r="P236" s="16">
        <f t="shared" si="20"/>
        <v>5.9028338762214982</v>
      </c>
      <c r="Q236" s="15">
        <f>'[1]TCE - ANEXO III - Preencher'!R245</f>
        <v>35.075504885993489</v>
      </c>
      <c r="R236" s="15">
        <f>'[1]TCE - ANEXO III - Preencher'!S245</f>
        <v>0</v>
      </c>
      <c r="S236" s="16">
        <f t="shared" si="21"/>
        <v>35.075504885993489</v>
      </c>
      <c r="T236" s="15">
        <f>'[1]TCE - ANEXO III - Preencher'!U245</f>
        <v>11.677296416938111</v>
      </c>
      <c r="U236" s="15">
        <f>'[1]TCE - ANEXO III - Preencher'!V245</f>
        <v>0</v>
      </c>
      <c r="V236" s="16">
        <f t="shared" si="22"/>
        <v>11.677296416938111</v>
      </c>
      <c r="W236" s="17" t="str">
        <f>IF('[1]TCE - ANEXO III - Preencher'!X245="","",'[1]TCE - ANEXO III - Preencher'!X245)</f>
        <v/>
      </c>
      <c r="X236" s="15">
        <f>'[1]TCE - ANEXO III - Preencher'!Y245</f>
        <v>1718.12</v>
      </c>
      <c r="Y236" s="15">
        <f>'[1]TCE - ANEXO III - Preencher'!Z245</f>
        <v>0</v>
      </c>
      <c r="Z236" s="16">
        <f t="shared" si="23"/>
        <v>1718.12</v>
      </c>
      <c r="AA236" s="17" t="str">
        <f>IF('[1]TCE - ANEXO III - Preencher'!AB245="","",'[1]TCE - ANEXO III - Preencher'!AB245)</f>
        <v>Piso da Enfermagem</v>
      </c>
      <c r="AB236" s="15">
        <f t="shared" si="18"/>
        <v>2376.1766449511401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PAULO SILVA FILHO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7823-20</v>
      </c>
      <c r="G237" s="13" t="str">
        <f>IF('[1]TCE - ANEXO III - Preencher'!H246="","",'[1]TCE - ANEXO III - Preencher'!H246)</f>
        <v>11/2024</v>
      </c>
      <c r="H237" s="14">
        <f>'[1]TCE - ANEXO III - Preencher'!I246</f>
        <v>0</v>
      </c>
      <c r="I237" s="14">
        <f>'[1]TCE - ANEXO III - Preencher'!J246</f>
        <v>378.34</v>
      </c>
      <c r="J237" s="14">
        <f>'[1]TCE - ANEXO III - Preencher'!K246</f>
        <v>0</v>
      </c>
      <c r="K237" s="15">
        <f>'[1]TCE - ANEXO III - Preencher'!L246</f>
        <v>268.08100977198694</v>
      </c>
      <c r="L237" s="15">
        <f>'[1]TCE - ANEXO III - Preencher'!M246</f>
        <v>44.03</v>
      </c>
      <c r="M237" s="15">
        <f t="shared" si="19"/>
        <v>224.05100977198694</v>
      </c>
      <c r="N237" s="15">
        <f>'[1]TCE - ANEXO III - Preencher'!O246</f>
        <v>5.9028338762214982</v>
      </c>
      <c r="O237" s="15">
        <f>'[1]TCE - ANEXO III - Preencher'!P246</f>
        <v>0</v>
      </c>
      <c r="P237" s="16">
        <f t="shared" si="20"/>
        <v>5.9028338762214982</v>
      </c>
      <c r="Q237" s="15">
        <f>'[1]TCE - ANEXO III - Preencher'!R246</f>
        <v>35.075504885993489</v>
      </c>
      <c r="R237" s="15">
        <f>'[1]TCE - ANEXO III - Preencher'!S246</f>
        <v>0</v>
      </c>
      <c r="S237" s="16">
        <f t="shared" si="21"/>
        <v>35.075504885993489</v>
      </c>
      <c r="T237" s="15">
        <f>'[1]TCE - ANEXO III - Preencher'!U246</f>
        <v>11.677296416938111</v>
      </c>
      <c r="U237" s="15">
        <f>'[1]TCE - ANEXO III - Preencher'!V246</f>
        <v>0</v>
      </c>
      <c r="V237" s="16">
        <f t="shared" si="22"/>
        <v>11.677296416938111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655.04664495114002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PAULO VICTOR COSTA BARRETO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2252-65</v>
      </c>
      <c r="G238" s="13" t="str">
        <f>IF('[1]TCE - ANEXO III - Preencher'!H247="","",'[1]TCE - ANEXO III - Preencher'!H247)</f>
        <v>11/2024</v>
      </c>
      <c r="H238" s="14">
        <f>'[1]TCE - ANEXO III - Preencher'!I247</f>
        <v>0</v>
      </c>
      <c r="I238" s="14">
        <f>'[1]TCE - ANEXO III - Preencher'!J247</f>
        <v>577.51</v>
      </c>
      <c r="J238" s="14">
        <f>'[1]TCE - ANEXO III - Preencher'!K247</f>
        <v>0</v>
      </c>
      <c r="K238" s="15">
        <f>'[1]TCE - ANEXO III - Preencher'!L247</f>
        <v>268.08100977198694</v>
      </c>
      <c r="L238" s="15">
        <f>'[1]TCE - ANEXO III - Preencher'!M247</f>
        <v>4.24</v>
      </c>
      <c r="M238" s="15">
        <f t="shared" si="19"/>
        <v>263.84100977198693</v>
      </c>
      <c r="N238" s="15">
        <f>'[1]TCE - ANEXO III - Preencher'!O247</f>
        <v>5.9028338762214982</v>
      </c>
      <c r="O238" s="15">
        <f>'[1]TCE - ANEXO III - Preencher'!P247</f>
        <v>1.23</v>
      </c>
      <c r="P238" s="16">
        <f t="shared" si="20"/>
        <v>4.6728338762214978</v>
      </c>
      <c r="Q238" s="15">
        <f>'[1]TCE - ANEXO III - Preencher'!R247</f>
        <v>35.075504885993489</v>
      </c>
      <c r="R238" s="15">
        <f>'[1]TCE - ANEXO III - Preencher'!S247</f>
        <v>0</v>
      </c>
      <c r="S238" s="16">
        <f t="shared" si="21"/>
        <v>35.075504885993489</v>
      </c>
      <c r="T238" s="15">
        <f>'[1]TCE - ANEXO III - Preencher'!U247</f>
        <v>11.677296416938111</v>
      </c>
      <c r="U238" s="15">
        <f>'[1]TCE - ANEXO III - Preencher'!V247</f>
        <v>0</v>
      </c>
      <c r="V238" s="16">
        <f t="shared" si="22"/>
        <v>11.677296416938111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892.77664495114004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PAULO VICTOR DA SILVA AMORIM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5174-20</v>
      </c>
      <c r="G239" s="13" t="str">
        <f>IF('[1]TCE - ANEXO III - Preencher'!H248="","",'[1]TCE - ANEXO III - Preencher'!H248)</f>
        <v>11/2024</v>
      </c>
      <c r="H239" s="14">
        <f>'[1]TCE - ANEXO III - Preencher'!I248</f>
        <v>0</v>
      </c>
      <c r="I239" s="14">
        <f>'[1]TCE - ANEXO III - Preencher'!J248</f>
        <v>296.39999999999998</v>
      </c>
      <c r="J239" s="14">
        <f>'[1]TCE - ANEXO III - Preencher'!K248</f>
        <v>0</v>
      </c>
      <c r="K239" s="15">
        <f>'[1]TCE - ANEXO III - Preencher'!L248</f>
        <v>268.08100977198694</v>
      </c>
      <c r="L239" s="15">
        <f>'[1]TCE - ANEXO III - Preencher'!M248</f>
        <v>26.95</v>
      </c>
      <c r="M239" s="15">
        <f t="shared" si="19"/>
        <v>241.13100977198695</v>
      </c>
      <c r="N239" s="15">
        <f>'[1]TCE - ANEXO III - Preencher'!O248</f>
        <v>5.9028338762214982</v>
      </c>
      <c r="O239" s="15">
        <f>'[1]TCE - ANEXO III - Preencher'!P248</f>
        <v>0</v>
      </c>
      <c r="P239" s="16">
        <f t="shared" si="20"/>
        <v>5.9028338762214982</v>
      </c>
      <c r="Q239" s="15">
        <f>'[1]TCE - ANEXO III - Preencher'!R248</f>
        <v>35.075504885993489</v>
      </c>
      <c r="R239" s="15">
        <f>'[1]TCE - ANEXO III - Preencher'!S248</f>
        <v>0</v>
      </c>
      <c r="S239" s="16">
        <f t="shared" si="21"/>
        <v>35.075504885993489</v>
      </c>
      <c r="T239" s="15">
        <f>'[1]TCE - ANEXO III - Preencher'!U248</f>
        <v>11.677296416938111</v>
      </c>
      <c r="U239" s="15">
        <f>'[1]TCE - ANEXO III - Preencher'!V248</f>
        <v>0</v>
      </c>
      <c r="V239" s="16">
        <f t="shared" si="22"/>
        <v>11.677296416938111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590.18664495114001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PEDRO HENRIQUE LASALVIA JORGE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2252-65</v>
      </c>
      <c r="G240" s="13" t="str">
        <f>IF('[1]TCE - ANEXO III - Preencher'!H249="","",'[1]TCE - ANEXO III - Preencher'!H249)</f>
        <v>11/2024</v>
      </c>
      <c r="H240" s="14">
        <f>'[1]TCE - ANEXO III - Preencher'!I249</f>
        <v>0</v>
      </c>
      <c r="I240" s="14">
        <f>'[1]TCE - ANEXO III - Preencher'!J249</f>
        <v>1136.5</v>
      </c>
      <c r="J240" s="14">
        <f>'[1]TCE - ANEXO III - Preencher'!K249</f>
        <v>0</v>
      </c>
      <c r="K240" s="15">
        <f>'[1]TCE - ANEXO III - Preencher'!L249</f>
        <v>268.08100977198694</v>
      </c>
      <c r="L240" s="15">
        <f>'[1]TCE - ANEXO III - Preencher'!M249</f>
        <v>4.24</v>
      </c>
      <c r="M240" s="15">
        <f t="shared" si="19"/>
        <v>263.84100977198693</v>
      </c>
      <c r="N240" s="15">
        <f>'[1]TCE - ANEXO III - Preencher'!O249</f>
        <v>5.9028338762214982</v>
      </c>
      <c r="O240" s="15">
        <f>'[1]TCE - ANEXO III - Preencher'!P249</f>
        <v>1.23</v>
      </c>
      <c r="P240" s="16">
        <f t="shared" si="20"/>
        <v>4.6728338762214978</v>
      </c>
      <c r="Q240" s="15">
        <f>'[1]TCE - ANEXO III - Preencher'!R249</f>
        <v>35.075504885993489</v>
      </c>
      <c r="R240" s="15">
        <f>'[1]TCE - ANEXO III - Preencher'!S249</f>
        <v>0</v>
      </c>
      <c r="S240" s="16">
        <f t="shared" si="21"/>
        <v>35.075504885993489</v>
      </c>
      <c r="T240" s="15">
        <f>'[1]TCE - ANEXO III - Preencher'!U249</f>
        <v>11.677296416938111</v>
      </c>
      <c r="U240" s="15">
        <f>'[1]TCE - ANEXO III - Preencher'!V249</f>
        <v>0</v>
      </c>
      <c r="V240" s="16">
        <f t="shared" si="22"/>
        <v>11.677296416938111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1451.7666449511403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PEDRO HENRIQUE NOGUEIRA TRIGUEIRO CARNEIRO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2252-65</v>
      </c>
      <c r="G241" s="13" t="str">
        <f>IF('[1]TCE - ANEXO III - Preencher'!H250="","",'[1]TCE - ANEXO III - Preencher'!H250)</f>
        <v>11/2024</v>
      </c>
      <c r="H241" s="14">
        <f>'[1]TCE - ANEXO III - Preencher'!I250</f>
        <v>0</v>
      </c>
      <c r="I241" s="14">
        <f>'[1]TCE - ANEXO III - Preencher'!J250</f>
        <v>474.95</v>
      </c>
      <c r="J241" s="14">
        <f>'[1]TCE - ANEXO III - Preencher'!K250</f>
        <v>0</v>
      </c>
      <c r="K241" s="15">
        <f>'[1]TCE - ANEXO III - Preencher'!L250</f>
        <v>268.08100977198694</v>
      </c>
      <c r="L241" s="15">
        <f>'[1]TCE - ANEXO III - Preencher'!M250</f>
        <v>4.24</v>
      </c>
      <c r="M241" s="15">
        <f t="shared" si="19"/>
        <v>263.84100977198693</v>
      </c>
      <c r="N241" s="15">
        <f>'[1]TCE - ANEXO III - Preencher'!O250</f>
        <v>5.9028338762214982</v>
      </c>
      <c r="O241" s="15">
        <f>'[1]TCE - ANEXO III - Preencher'!P250</f>
        <v>1.23</v>
      </c>
      <c r="P241" s="16">
        <f t="shared" si="20"/>
        <v>4.6728338762214978</v>
      </c>
      <c r="Q241" s="15">
        <f>'[1]TCE - ANEXO III - Preencher'!R250</f>
        <v>35.075504885993489</v>
      </c>
      <c r="R241" s="15">
        <f>'[1]TCE - ANEXO III - Preencher'!S250</f>
        <v>0</v>
      </c>
      <c r="S241" s="16">
        <f t="shared" si="21"/>
        <v>35.075504885993489</v>
      </c>
      <c r="T241" s="15">
        <f>'[1]TCE - ANEXO III - Preencher'!U250</f>
        <v>11.677296416938111</v>
      </c>
      <c r="U241" s="15">
        <f>'[1]TCE - ANEXO III - Preencher'!V250</f>
        <v>0</v>
      </c>
      <c r="V241" s="16">
        <f t="shared" si="22"/>
        <v>11.677296416938111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790.21664495113998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RAFAEL NEVES MORENO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2252-65</v>
      </c>
      <c r="G242" s="13" t="str">
        <f>IF('[1]TCE - ANEXO III - Preencher'!H251="","",'[1]TCE - ANEXO III - Preencher'!H251)</f>
        <v>11/2024</v>
      </c>
      <c r="H242" s="14">
        <f>'[1]TCE - ANEXO III - Preencher'!I251</f>
        <v>0</v>
      </c>
      <c r="I242" s="14">
        <f>'[1]TCE - ANEXO III - Preencher'!J251</f>
        <v>1112.27</v>
      </c>
      <c r="J242" s="14">
        <f>'[1]TCE - ANEXO III - Preencher'!K251</f>
        <v>0</v>
      </c>
      <c r="K242" s="15">
        <f>'[1]TCE - ANEXO III - Preencher'!L251</f>
        <v>268.08100977198694</v>
      </c>
      <c r="L242" s="15">
        <f>'[1]TCE - ANEXO III - Preencher'!M251</f>
        <v>4.24</v>
      </c>
      <c r="M242" s="15">
        <f t="shared" si="19"/>
        <v>263.84100977198693</v>
      </c>
      <c r="N242" s="15">
        <f>'[1]TCE - ANEXO III - Preencher'!O251</f>
        <v>5.9028338762214982</v>
      </c>
      <c r="O242" s="15">
        <f>'[1]TCE - ANEXO III - Preencher'!P251</f>
        <v>1.23</v>
      </c>
      <c r="P242" s="16">
        <f t="shared" si="20"/>
        <v>4.6728338762214978</v>
      </c>
      <c r="Q242" s="15">
        <f>'[1]TCE - ANEXO III - Preencher'!R251</f>
        <v>35.075504885993489</v>
      </c>
      <c r="R242" s="15">
        <f>'[1]TCE - ANEXO III - Preencher'!S251</f>
        <v>0</v>
      </c>
      <c r="S242" s="16">
        <f t="shared" si="21"/>
        <v>35.075504885993489</v>
      </c>
      <c r="T242" s="15">
        <f>'[1]TCE - ANEXO III - Preencher'!U251</f>
        <v>11.677296416938111</v>
      </c>
      <c r="U242" s="15">
        <f>'[1]TCE - ANEXO III - Preencher'!V251</f>
        <v>0</v>
      </c>
      <c r="V242" s="16">
        <f t="shared" si="22"/>
        <v>11.677296416938111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1427.5366449511403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RAIANY RODRIGUES DE OLIVEIRA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2251-24</v>
      </c>
      <c r="G243" s="13" t="str">
        <f>IF('[1]TCE - ANEXO III - Preencher'!H252="","",'[1]TCE - ANEXO III - Preencher'!H252)</f>
        <v>11/2024</v>
      </c>
      <c r="H243" s="14">
        <f>'[1]TCE - ANEXO III - Preencher'!I252</f>
        <v>0</v>
      </c>
      <c r="I243" s="14">
        <f>'[1]TCE - ANEXO III - Preencher'!J252</f>
        <v>642.69000000000005</v>
      </c>
      <c r="J243" s="14">
        <f>'[1]TCE - ANEXO III - Preencher'!K252</f>
        <v>0</v>
      </c>
      <c r="K243" s="15">
        <f>'[1]TCE - ANEXO III - Preencher'!L252</f>
        <v>268.08100977198694</v>
      </c>
      <c r="L243" s="15">
        <f>'[1]TCE - ANEXO III - Preencher'!M252</f>
        <v>4.24</v>
      </c>
      <c r="M243" s="15">
        <f t="shared" si="19"/>
        <v>263.84100977198693</v>
      </c>
      <c r="N243" s="15">
        <f>'[1]TCE - ANEXO III - Preencher'!O252</f>
        <v>5.9028338762214982</v>
      </c>
      <c r="O243" s="15">
        <f>'[1]TCE - ANEXO III - Preencher'!P252</f>
        <v>1.23</v>
      </c>
      <c r="P243" s="16">
        <f t="shared" si="20"/>
        <v>4.6728338762214978</v>
      </c>
      <c r="Q243" s="15">
        <f>'[1]TCE - ANEXO III - Preencher'!R252</f>
        <v>35.075504885993489</v>
      </c>
      <c r="R243" s="15">
        <f>'[1]TCE - ANEXO III - Preencher'!S252</f>
        <v>0</v>
      </c>
      <c r="S243" s="16">
        <f t="shared" si="21"/>
        <v>35.075504885993489</v>
      </c>
      <c r="T243" s="15">
        <f>'[1]TCE - ANEXO III - Preencher'!U252</f>
        <v>11.677296416938111</v>
      </c>
      <c r="U243" s="15">
        <f>'[1]TCE - ANEXO III - Preencher'!V252</f>
        <v>0</v>
      </c>
      <c r="V243" s="16">
        <f t="shared" si="22"/>
        <v>11.677296416938111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957.95664495114011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RAILLANE RODRIGUES BRIANO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11/2024</v>
      </c>
      <c r="H244" s="14">
        <f>'[1]TCE - ANEXO III - Preencher'!I253</f>
        <v>0</v>
      </c>
      <c r="I244" s="14">
        <f>'[1]TCE - ANEXO III - Preencher'!J253</f>
        <v>51.55</v>
      </c>
      <c r="J244" s="14">
        <f>'[1]TCE - ANEXO III - Preencher'!K253</f>
        <v>0</v>
      </c>
      <c r="K244" s="15">
        <f>'[1]TCE - ANEXO III - Preencher'!L253</f>
        <v>268.08100977198694</v>
      </c>
      <c r="L244" s="15">
        <f>'[1]TCE - ANEXO III - Preencher'!M253</f>
        <v>0</v>
      </c>
      <c r="M244" s="15">
        <f t="shared" si="19"/>
        <v>268.08100977198694</v>
      </c>
      <c r="N244" s="15">
        <f>'[1]TCE - ANEXO III - Preencher'!O253</f>
        <v>5.9028338762214982</v>
      </c>
      <c r="O244" s="15">
        <f>'[1]TCE - ANEXO III - Preencher'!P253</f>
        <v>0</v>
      </c>
      <c r="P244" s="16">
        <f t="shared" si="20"/>
        <v>5.9028338762214982</v>
      </c>
      <c r="Q244" s="15">
        <f>'[1]TCE - ANEXO III - Preencher'!R253</f>
        <v>35.075504885993489</v>
      </c>
      <c r="R244" s="15">
        <f>'[1]TCE - ANEXO III - Preencher'!S253</f>
        <v>0</v>
      </c>
      <c r="S244" s="16">
        <f t="shared" si="21"/>
        <v>35.075504885993489</v>
      </c>
      <c r="T244" s="15">
        <f>'[1]TCE - ANEXO III - Preencher'!U253</f>
        <v>11.677296416938111</v>
      </c>
      <c r="U244" s="15">
        <f>'[1]TCE - ANEXO III - Preencher'!V253</f>
        <v>0</v>
      </c>
      <c r="V244" s="16">
        <f t="shared" si="22"/>
        <v>11.677296416938111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372.28664495114009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RAISSA BARRETO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3241-15</v>
      </c>
      <c r="G245" s="13" t="str">
        <f>IF('[1]TCE - ANEXO III - Preencher'!H254="","",'[1]TCE - ANEXO III - Preencher'!H254)</f>
        <v>11/2024</v>
      </c>
      <c r="H245" s="14">
        <f>'[1]TCE - ANEXO III - Preencher'!I254</f>
        <v>0</v>
      </c>
      <c r="I245" s="14">
        <f>'[1]TCE - ANEXO III - Preencher'!J254</f>
        <v>437.44</v>
      </c>
      <c r="J245" s="14">
        <f>'[1]TCE - ANEXO III - Preencher'!K254</f>
        <v>0</v>
      </c>
      <c r="K245" s="15">
        <f>'[1]TCE - ANEXO III - Preencher'!L254</f>
        <v>268.08100977198694</v>
      </c>
      <c r="L245" s="15">
        <f>'[1]TCE - ANEXO III - Preencher'!M254</f>
        <v>0</v>
      </c>
      <c r="M245" s="15">
        <f t="shared" si="19"/>
        <v>268.08100977198694</v>
      </c>
      <c r="N245" s="15">
        <f>'[1]TCE - ANEXO III - Preencher'!O254</f>
        <v>5.9028338762214982</v>
      </c>
      <c r="O245" s="15">
        <f>'[1]TCE - ANEXO III - Preencher'!P254</f>
        <v>0</v>
      </c>
      <c r="P245" s="16">
        <f t="shared" si="20"/>
        <v>5.9028338762214982</v>
      </c>
      <c r="Q245" s="15">
        <f>'[1]TCE - ANEXO III - Preencher'!R254</f>
        <v>35.075504885993489</v>
      </c>
      <c r="R245" s="15">
        <f>'[1]TCE - ANEXO III - Preencher'!S254</f>
        <v>0</v>
      </c>
      <c r="S245" s="16">
        <f t="shared" si="21"/>
        <v>35.075504885993489</v>
      </c>
      <c r="T245" s="15">
        <f>'[1]TCE - ANEXO III - Preencher'!U254</f>
        <v>11.677296416938111</v>
      </c>
      <c r="U245" s="15">
        <f>'[1]TCE - ANEXO III - Preencher'!V254</f>
        <v>0</v>
      </c>
      <c r="V245" s="16">
        <f t="shared" si="22"/>
        <v>11.677296416938111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758.17664495114002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RAISSA OTAVIANO DANTAS FREIRE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2252-65</v>
      </c>
      <c r="G246" s="13" t="str">
        <f>IF('[1]TCE - ANEXO III - Preencher'!H255="","",'[1]TCE - ANEXO III - Preencher'!H255)</f>
        <v>11/2024</v>
      </c>
      <c r="H246" s="14">
        <f>'[1]TCE - ANEXO III - Preencher'!I255</f>
        <v>0</v>
      </c>
      <c r="I246" s="14">
        <f>'[1]TCE - ANEXO III - Preencher'!J255</f>
        <v>675.92</v>
      </c>
      <c r="J246" s="14">
        <f>'[1]TCE - ANEXO III - Preencher'!K255</f>
        <v>0</v>
      </c>
      <c r="K246" s="15">
        <f>'[1]TCE - ANEXO III - Preencher'!L255</f>
        <v>268.08100977198694</v>
      </c>
      <c r="L246" s="15">
        <f>'[1]TCE - ANEXO III - Preencher'!M255</f>
        <v>4.24</v>
      </c>
      <c r="M246" s="15">
        <f t="shared" si="19"/>
        <v>263.84100977198693</v>
      </c>
      <c r="N246" s="15">
        <f>'[1]TCE - ANEXO III - Preencher'!O255</f>
        <v>5.9028338762214982</v>
      </c>
      <c r="O246" s="15">
        <f>'[1]TCE - ANEXO III - Preencher'!P255</f>
        <v>1.23</v>
      </c>
      <c r="P246" s="16">
        <f t="shared" si="20"/>
        <v>4.6728338762214978</v>
      </c>
      <c r="Q246" s="15">
        <f>'[1]TCE - ANEXO III - Preencher'!R255</f>
        <v>35.075504885993489</v>
      </c>
      <c r="R246" s="15">
        <f>'[1]TCE - ANEXO III - Preencher'!S255</f>
        <v>0</v>
      </c>
      <c r="S246" s="16">
        <f t="shared" si="21"/>
        <v>35.075504885993489</v>
      </c>
      <c r="T246" s="15">
        <f>'[1]TCE - ANEXO III - Preencher'!U255</f>
        <v>11.677296416938111</v>
      </c>
      <c r="U246" s="15">
        <f>'[1]TCE - ANEXO III - Preencher'!V255</f>
        <v>0</v>
      </c>
      <c r="V246" s="16">
        <f t="shared" si="22"/>
        <v>11.677296416938111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991.18664495114001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RAMIRO ALBUQUERQUE SIMOES BELO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 t="str">
        <f>IF('[1]TCE - ANEXO III - Preencher'!H256="","",'[1]TCE - ANEXO III - Preencher'!H256)</f>
        <v>11/2024</v>
      </c>
      <c r="H247" s="14">
        <f>'[1]TCE - ANEXO III - Preencher'!I256</f>
        <v>0</v>
      </c>
      <c r="I247" s="14">
        <f>'[1]TCE - ANEXO III - Preencher'!J256</f>
        <v>348.88</v>
      </c>
      <c r="J247" s="14">
        <f>'[1]TCE - ANEXO III - Preencher'!K256</f>
        <v>0</v>
      </c>
      <c r="K247" s="15">
        <f>'[1]TCE - ANEXO III - Preencher'!L256</f>
        <v>268.08100977198694</v>
      </c>
      <c r="L247" s="15">
        <f>'[1]TCE - ANEXO III - Preencher'!M256</f>
        <v>4.24</v>
      </c>
      <c r="M247" s="15">
        <f t="shared" si="19"/>
        <v>263.84100977198693</v>
      </c>
      <c r="N247" s="15">
        <f>'[1]TCE - ANEXO III - Preencher'!O256</f>
        <v>5.9028338762214982</v>
      </c>
      <c r="O247" s="15">
        <f>'[1]TCE - ANEXO III - Preencher'!P256</f>
        <v>1.23</v>
      </c>
      <c r="P247" s="16">
        <f t="shared" si="20"/>
        <v>4.6728338762214978</v>
      </c>
      <c r="Q247" s="15">
        <f>'[1]TCE - ANEXO III - Preencher'!R256</f>
        <v>35.075504885993489</v>
      </c>
      <c r="R247" s="15">
        <f>'[1]TCE - ANEXO III - Preencher'!S256</f>
        <v>0</v>
      </c>
      <c r="S247" s="16">
        <f t="shared" si="21"/>
        <v>35.075504885993489</v>
      </c>
      <c r="T247" s="15">
        <f>'[1]TCE - ANEXO III - Preencher'!U256</f>
        <v>11.677296416938111</v>
      </c>
      <c r="U247" s="15">
        <f>'[1]TCE - ANEXO III - Preencher'!V256</f>
        <v>0</v>
      </c>
      <c r="V247" s="16">
        <f t="shared" si="22"/>
        <v>11.677296416938111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664.14664495114005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RAPHAELLE MIRANDA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3241-15</v>
      </c>
      <c r="G248" s="13" t="str">
        <f>IF('[1]TCE - ANEXO III - Preencher'!H257="","",'[1]TCE - ANEXO III - Preencher'!H257)</f>
        <v>11/2024</v>
      </c>
      <c r="H248" s="14">
        <f>'[1]TCE - ANEXO III - Preencher'!I257</f>
        <v>0</v>
      </c>
      <c r="I248" s="14">
        <f>'[1]TCE - ANEXO III - Preencher'!J257</f>
        <v>424.09</v>
      </c>
      <c r="J248" s="14">
        <f>'[1]TCE - ANEXO III - Preencher'!K257</f>
        <v>0</v>
      </c>
      <c r="K248" s="15">
        <f>'[1]TCE - ANEXO III - Preencher'!L257</f>
        <v>268.08100977198694</v>
      </c>
      <c r="L248" s="15">
        <f>'[1]TCE - ANEXO III - Preencher'!M257</f>
        <v>2.6</v>
      </c>
      <c r="M248" s="15">
        <f t="shared" si="19"/>
        <v>265.48100977198692</v>
      </c>
      <c r="N248" s="15">
        <f>'[1]TCE - ANEXO III - Preencher'!O257</f>
        <v>5.9028338762214982</v>
      </c>
      <c r="O248" s="15">
        <f>'[1]TCE - ANEXO III - Preencher'!P257</f>
        <v>0</v>
      </c>
      <c r="P248" s="16">
        <f t="shared" si="20"/>
        <v>5.9028338762214982</v>
      </c>
      <c r="Q248" s="15">
        <f>'[1]TCE - ANEXO III - Preencher'!R257</f>
        <v>35.075504885993489</v>
      </c>
      <c r="R248" s="15">
        <f>'[1]TCE - ANEXO III - Preencher'!S257</f>
        <v>0</v>
      </c>
      <c r="S248" s="16">
        <f t="shared" si="21"/>
        <v>35.075504885993489</v>
      </c>
      <c r="T248" s="15">
        <f>'[1]TCE - ANEXO III - Preencher'!U257</f>
        <v>11.677296416938111</v>
      </c>
      <c r="U248" s="15">
        <f>'[1]TCE - ANEXO III - Preencher'!V257</f>
        <v>0</v>
      </c>
      <c r="V248" s="16">
        <f t="shared" si="22"/>
        <v>11.677296416938111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742.22664495113997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RAQUEL BARBOSA GALINDO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11/2024</v>
      </c>
      <c r="H249" s="14">
        <f>'[1]TCE - ANEXO III - Preencher'!I258</f>
        <v>0</v>
      </c>
      <c r="I249" s="14">
        <f>'[1]TCE - ANEXO III - Preencher'!J258</f>
        <v>360.39</v>
      </c>
      <c r="J249" s="14">
        <f>'[1]TCE - ANEXO III - Preencher'!K258</f>
        <v>0</v>
      </c>
      <c r="K249" s="15">
        <f>'[1]TCE - ANEXO III - Preencher'!L258</f>
        <v>268.08100977198694</v>
      </c>
      <c r="L249" s="15">
        <f>'[1]TCE - ANEXO III - Preencher'!M258</f>
        <v>28.41</v>
      </c>
      <c r="M249" s="15">
        <f t="shared" si="19"/>
        <v>239.67100977198695</v>
      </c>
      <c r="N249" s="15">
        <f>'[1]TCE - ANEXO III - Preencher'!O258</f>
        <v>5.9028338762214982</v>
      </c>
      <c r="O249" s="15">
        <f>'[1]TCE - ANEXO III - Preencher'!P258</f>
        <v>0</v>
      </c>
      <c r="P249" s="16">
        <f t="shared" si="20"/>
        <v>5.9028338762214982</v>
      </c>
      <c r="Q249" s="15">
        <f>'[1]TCE - ANEXO III - Preencher'!R258</f>
        <v>35.075504885993489</v>
      </c>
      <c r="R249" s="15">
        <f>'[1]TCE - ANEXO III - Preencher'!S258</f>
        <v>85.23</v>
      </c>
      <c r="S249" s="16">
        <f t="shared" si="21"/>
        <v>-50.154495114006515</v>
      </c>
      <c r="T249" s="15">
        <f>'[1]TCE - ANEXO III - Preencher'!U258</f>
        <v>11.677296416938111</v>
      </c>
      <c r="U249" s="15">
        <f>'[1]TCE - ANEXO III - Preencher'!V258</f>
        <v>0</v>
      </c>
      <c r="V249" s="16">
        <f t="shared" si="22"/>
        <v>11.677296416938111</v>
      </c>
      <c r="W249" s="17" t="str">
        <f>IF('[1]TCE - ANEXO III - Preencher'!X258="","",'[1]TCE - ANEXO III - Preencher'!X258)</f>
        <v>Auxílio creche.</v>
      </c>
      <c r="X249" s="15">
        <f>'[1]TCE - ANEXO III - Preencher'!Y258</f>
        <v>1718.12</v>
      </c>
      <c r="Y249" s="15">
        <f>'[1]TCE - ANEXO III - Preencher'!Z258</f>
        <v>0</v>
      </c>
      <c r="Z249" s="16">
        <f t="shared" si="23"/>
        <v>1718.12</v>
      </c>
      <c r="AA249" s="17" t="str">
        <f>IF('[1]TCE - ANEXO III - Preencher'!AB258="","",'[1]TCE - ANEXO III - Preencher'!AB258)</f>
        <v>Piso da Enfermagem</v>
      </c>
      <c r="AB249" s="15">
        <f t="shared" si="18"/>
        <v>2285.60664495114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RAYANE LARISSA DOS SANTOS PACHECO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11/2024</v>
      </c>
      <c r="H250" s="14">
        <f>'[1]TCE - ANEXO III - Preencher'!I259</f>
        <v>0</v>
      </c>
      <c r="I250" s="14">
        <f>'[1]TCE - ANEXO III - Preencher'!J259</f>
        <v>379.41</v>
      </c>
      <c r="J250" s="14">
        <f>'[1]TCE - ANEXO III - Preencher'!K259</f>
        <v>0</v>
      </c>
      <c r="K250" s="15">
        <f>'[1]TCE - ANEXO III - Preencher'!L259</f>
        <v>268.08100977198694</v>
      </c>
      <c r="L250" s="15">
        <f>'[1]TCE - ANEXO III - Preencher'!M259</f>
        <v>2.6</v>
      </c>
      <c r="M250" s="15">
        <f t="shared" si="19"/>
        <v>265.48100977198692</v>
      </c>
      <c r="N250" s="15">
        <f>'[1]TCE - ANEXO III - Preencher'!O259</f>
        <v>5.9028338762214982</v>
      </c>
      <c r="O250" s="15">
        <f>'[1]TCE - ANEXO III - Preencher'!P259</f>
        <v>0</v>
      </c>
      <c r="P250" s="16">
        <f t="shared" si="20"/>
        <v>5.9028338762214982</v>
      </c>
      <c r="Q250" s="15">
        <f>'[1]TCE - ANEXO III - Preencher'!R259</f>
        <v>35.075504885993489</v>
      </c>
      <c r="R250" s="15">
        <f>'[1]TCE - ANEXO III - Preencher'!S259</f>
        <v>0</v>
      </c>
      <c r="S250" s="16">
        <f t="shared" si="21"/>
        <v>35.075504885993489</v>
      </c>
      <c r="T250" s="15">
        <f>'[1]TCE - ANEXO III - Preencher'!U259</f>
        <v>11.677296416938111</v>
      </c>
      <c r="U250" s="15">
        <f>'[1]TCE - ANEXO III - Preencher'!V259</f>
        <v>0</v>
      </c>
      <c r="V250" s="16">
        <f t="shared" si="22"/>
        <v>11.677296416938111</v>
      </c>
      <c r="W250" s="17" t="str">
        <f>IF('[1]TCE - ANEXO III - Preencher'!X259="","",'[1]TCE - ANEXO III - Preencher'!X259)</f>
        <v/>
      </c>
      <c r="X250" s="15">
        <f>'[1]TCE - ANEXO III - Preencher'!Y259</f>
        <v>1667.73</v>
      </c>
      <c r="Y250" s="15">
        <f>'[1]TCE - ANEXO III - Preencher'!Z259</f>
        <v>0</v>
      </c>
      <c r="Z250" s="16">
        <f t="shared" si="23"/>
        <v>1667.73</v>
      </c>
      <c r="AA250" s="17" t="str">
        <f>IF('[1]TCE - ANEXO III - Preencher'!AB259="","",'[1]TCE - ANEXO III - Preencher'!AB259)</f>
        <v>Piso da Enfermagem</v>
      </c>
      <c r="AB250" s="15">
        <f t="shared" si="18"/>
        <v>2365.27664495114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RAYANNE MARIA BENEVIDES DIAS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11/2024</v>
      </c>
      <c r="H251" s="14">
        <f>'[1]TCE - ANEXO III - Preencher'!I260</f>
        <v>0</v>
      </c>
      <c r="I251" s="14">
        <f>'[1]TCE - ANEXO III - Preencher'!J260</f>
        <v>364.88</v>
      </c>
      <c r="J251" s="14">
        <f>'[1]TCE - ANEXO III - Preencher'!K260</f>
        <v>0</v>
      </c>
      <c r="K251" s="15">
        <f>'[1]TCE - ANEXO III - Preencher'!L260</f>
        <v>268.08100977198694</v>
      </c>
      <c r="L251" s="15">
        <f>'[1]TCE - ANEXO III - Preencher'!M260</f>
        <v>29.39</v>
      </c>
      <c r="M251" s="15">
        <f t="shared" si="19"/>
        <v>238.69100977198696</v>
      </c>
      <c r="N251" s="15">
        <f>'[1]TCE - ANEXO III - Preencher'!O260</f>
        <v>5.9028338762214982</v>
      </c>
      <c r="O251" s="15">
        <f>'[1]TCE - ANEXO III - Preencher'!P260</f>
        <v>0</v>
      </c>
      <c r="P251" s="16">
        <f t="shared" si="20"/>
        <v>5.9028338762214982</v>
      </c>
      <c r="Q251" s="15">
        <f>'[1]TCE - ANEXO III - Preencher'!R260</f>
        <v>35.075504885993489</v>
      </c>
      <c r="R251" s="15">
        <f>'[1]TCE - ANEXO III - Preencher'!S260</f>
        <v>0</v>
      </c>
      <c r="S251" s="16">
        <f t="shared" si="21"/>
        <v>35.075504885993489</v>
      </c>
      <c r="T251" s="15">
        <f>'[1]TCE - ANEXO III - Preencher'!U260</f>
        <v>11.677296416938111</v>
      </c>
      <c r="U251" s="15">
        <f>'[1]TCE - ANEXO III - Preencher'!V260</f>
        <v>0</v>
      </c>
      <c r="V251" s="16">
        <f t="shared" si="22"/>
        <v>11.677296416938111</v>
      </c>
      <c r="W251" s="17" t="str">
        <f>IF('[1]TCE - ANEXO III - Preencher'!X260="","",'[1]TCE - ANEXO III - Preencher'!X260)</f>
        <v/>
      </c>
      <c r="X251" s="15">
        <f>'[1]TCE - ANEXO III - Preencher'!Y260</f>
        <v>1718.12</v>
      </c>
      <c r="Y251" s="15">
        <f>'[1]TCE - ANEXO III - Preencher'!Z260</f>
        <v>0</v>
      </c>
      <c r="Z251" s="16">
        <f t="shared" si="23"/>
        <v>1718.12</v>
      </c>
      <c r="AA251" s="17" t="str">
        <f>IF('[1]TCE - ANEXO III - Preencher'!AB260="","",'[1]TCE - ANEXO III - Preencher'!AB260)</f>
        <v>Piso da Enfermagem</v>
      </c>
      <c r="AB251" s="15">
        <f t="shared" si="18"/>
        <v>2374.3466449511398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REBECA V MONTENEGRO MONTARROYOS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4101-05</v>
      </c>
      <c r="G252" s="13" t="str">
        <f>IF('[1]TCE - ANEXO III - Preencher'!H261="","",'[1]TCE - ANEXO III - Preencher'!H261)</f>
        <v>11/2024</v>
      </c>
      <c r="H252" s="14">
        <f>'[1]TCE - ANEXO III - Preencher'!I261</f>
        <v>0</v>
      </c>
      <c r="I252" s="14">
        <f>'[1]TCE - ANEXO III - Preencher'!J261</f>
        <v>828.81</v>
      </c>
      <c r="J252" s="14">
        <f>'[1]TCE - ANEXO III - Preencher'!K261</f>
        <v>0</v>
      </c>
      <c r="K252" s="15">
        <f>'[1]TCE - ANEXO III - Preencher'!L261</f>
        <v>268.08100977198694</v>
      </c>
      <c r="L252" s="15">
        <f>'[1]TCE - ANEXO III - Preencher'!M261</f>
        <v>30.32</v>
      </c>
      <c r="M252" s="15">
        <f t="shared" si="19"/>
        <v>237.76100977198695</v>
      </c>
      <c r="N252" s="15">
        <f>'[1]TCE - ANEXO III - Preencher'!O261</f>
        <v>5.9028338762214982</v>
      </c>
      <c r="O252" s="15">
        <f>'[1]TCE - ANEXO III - Preencher'!P261</f>
        <v>0</v>
      </c>
      <c r="P252" s="16">
        <f t="shared" si="20"/>
        <v>5.9028338762214982</v>
      </c>
      <c r="Q252" s="15">
        <f>'[1]TCE - ANEXO III - Preencher'!R261</f>
        <v>35.075504885993489</v>
      </c>
      <c r="R252" s="15">
        <f>'[1]TCE - ANEXO III - Preencher'!S261</f>
        <v>90.96</v>
      </c>
      <c r="S252" s="16">
        <f t="shared" si="21"/>
        <v>-55.884495114006505</v>
      </c>
      <c r="T252" s="15">
        <f>'[1]TCE - ANEXO III - Preencher'!U261</f>
        <v>11.677296416938111</v>
      </c>
      <c r="U252" s="15">
        <f>'[1]TCE - ANEXO III - Preencher'!V261</f>
        <v>0</v>
      </c>
      <c r="V252" s="16">
        <f t="shared" si="22"/>
        <v>11.677296416938111</v>
      </c>
      <c r="W252" s="17" t="str">
        <f>IF('[1]TCE - ANEXO III - Preencher'!X261="","",'[1]TCE - ANEXO III - Preencher'!X261)</f>
        <v>Auxílio creche.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1028.2666449511398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REJANE MARIA VIEIRA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11/2024</v>
      </c>
      <c r="H253" s="14">
        <f>'[1]TCE - ANEXO III - Preencher'!I262</f>
        <v>0</v>
      </c>
      <c r="I253" s="14">
        <f>'[1]TCE - ANEXO III - Preencher'!J262</f>
        <v>394.68</v>
      </c>
      <c r="J253" s="14">
        <f>'[1]TCE - ANEXO III - Preencher'!K262</f>
        <v>0</v>
      </c>
      <c r="K253" s="15">
        <f>'[1]TCE - ANEXO III - Preencher'!L262</f>
        <v>268.08100977198694</v>
      </c>
      <c r="L253" s="15">
        <f>'[1]TCE - ANEXO III - Preencher'!M262</f>
        <v>0</v>
      </c>
      <c r="M253" s="15">
        <f t="shared" si="19"/>
        <v>268.08100977198694</v>
      </c>
      <c r="N253" s="15">
        <f>'[1]TCE - ANEXO III - Preencher'!O262</f>
        <v>5.9028338762214982</v>
      </c>
      <c r="O253" s="15">
        <f>'[1]TCE - ANEXO III - Preencher'!P262</f>
        <v>0</v>
      </c>
      <c r="P253" s="16">
        <f t="shared" si="20"/>
        <v>5.9028338762214982</v>
      </c>
      <c r="Q253" s="15">
        <f>'[1]TCE - ANEXO III - Preencher'!R262</f>
        <v>35.075504885993489</v>
      </c>
      <c r="R253" s="15">
        <f>'[1]TCE - ANEXO III - Preencher'!S262</f>
        <v>88.17</v>
      </c>
      <c r="S253" s="16">
        <f t="shared" si="21"/>
        <v>-53.094495114006513</v>
      </c>
      <c r="T253" s="15">
        <f>'[1]TCE - ANEXO III - Preencher'!U262</f>
        <v>11.677296416938111</v>
      </c>
      <c r="U253" s="15">
        <f>'[1]TCE - ANEXO III - Preencher'!V262</f>
        <v>0</v>
      </c>
      <c r="V253" s="16">
        <f t="shared" si="22"/>
        <v>11.677296416938111</v>
      </c>
      <c r="W253" s="17" t="str">
        <f>IF('[1]TCE - ANEXO III - Preencher'!X262="","",'[1]TCE - ANEXO III - Preencher'!X262)</f>
        <v/>
      </c>
      <c r="X253" s="15">
        <f>'[1]TCE - ANEXO III - Preencher'!Y262</f>
        <v>1718.12</v>
      </c>
      <c r="Y253" s="15">
        <f>'[1]TCE - ANEXO III - Preencher'!Z262</f>
        <v>0</v>
      </c>
      <c r="Z253" s="16">
        <f t="shared" si="23"/>
        <v>1718.12</v>
      </c>
      <c r="AA253" s="17" t="str">
        <f>IF('[1]TCE - ANEXO III - Preencher'!AB262="","",'[1]TCE - ANEXO III - Preencher'!AB262)</f>
        <v>Piso da Enfermagem</v>
      </c>
      <c r="AB253" s="15">
        <f t="shared" si="18"/>
        <v>2345.3666449511402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RENATA ALVES RIBEIRO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11/2024</v>
      </c>
      <c r="H254" s="14">
        <f>'[1]TCE - ANEXO III - Preencher'!I263</f>
        <v>0</v>
      </c>
      <c r="I254" s="14">
        <f>'[1]TCE - ANEXO III - Preencher'!J263</f>
        <v>406.76</v>
      </c>
      <c r="J254" s="14">
        <f>'[1]TCE - ANEXO III - Preencher'!K263</f>
        <v>0</v>
      </c>
      <c r="K254" s="15">
        <f>'[1]TCE - ANEXO III - Preencher'!L263</f>
        <v>268.08100977198694</v>
      </c>
      <c r="L254" s="15">
        <f>'[1]TCE - ANEXO III - Preencher'!M263</f>
        <v>2.99</v>
      </c>
      <c r="M254" s="15">
        <f t="shared" si="19"/>
        <v>265.09100977198693</v>
      </c>
      <c r="N254" s="15">
        <f>'[1]TCE - ANEXO III - Preencher'!O263</f>
        <v>5.9028338762214982</v>
      </c>
      <c r="O254" s="15">
        <f>'[1]TCE - ANEXO III - Preencher'!P263</f>
        <v>0</v>
      </c>
      <c r="P254" s="16">
        <f t="shared" si="20"/>
        <v>5.9028338762214982</v>
      </c>
      <c r="Q254" s="15">
        <f>'[1]TCE - ANEXO III - Preencher'!R263</f>
        <v>35.075504885993489</v>
      </c>
      <c r="R254" s="15">
        <f>'[1]TCE - ANEXO III - Preencher'!S263</f>
        <v>0</v>
      </c>
      <c r="S254" s="16">
        <f t="shared" si="21"/>
        <v>35.075504885993489</v>
      </c>
      <c r="T254" s="15">
        <f>'[1]TCE - ANEXO III - Preencher'!U263</f>
        <v>11.677296416938111</v>
      </c>
      <c r="U254" s="15">
        <f>'[1]TCE - ANEXO III - Preencher'!V263</f>
        <v>0</v>
      </c>
      <c r="V254" s="16">
        <f t="shared" si="22"/>
        <v>11.677296416938111</v>
      </c>
      <c r="W254" s="17" t="str">
        <f>IF('[1]TCE - ANEXO III - Preencher'!X263="","",'[1]TCE - ANEXO III - Preencher'!X263)</f>
        <v/>
      </c>
      <c r="X254" s="15">
        <f>'[1]TCE - ANEXO III - Preencher'!Y263</f>
        <v>1172.29</v>
      </c>
      <c r="Y254" s="15">
        <f>'[1]TCE - ANEXO III - Preencher'!Z263</f>
        <v>0</v>
      </c>
      <c r="Z254" s="16">
        <f t="shared" si="23"/>
        <v>1172.29</v>
      </c>
      <c r="AA254" s="17" t="str">
        <f>IF('[1]TCE - ANEXO III - Preencher'!AB263="","",'[1]TCE - ANEXO III - Preencher'!AB263)</f>
        <v>Piso da Enfermagem</v>
      </c>
      <c r="AB254" s="15">
        <f t="shared" si="18"/>
        <v>1896.79664495114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RENATA STEFANINI GALDINO DE SOUZA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11/2024</v>
      </c>
      <c r="H255" s="14">
        <f>'[1]TCE - ANEXO III - Preencher'!I264</f>
        <v>0</v>
      </c>
      <c r="I255" s="14">
        <f>'[1]TCE - ANEXO III - Preencher'!J264</f>
        <v>643.22</v>
      </c>
      <c r="J255" s="14">
        <f>'[1]TCE - ANEXO III - Preencher'!K264</f>
        <v>0</v>
      </c>
      <c r="K255" s="15">
        <f>'[1]TCE - ANEXO III - Preencher'!L264</f>
        <v>268.08100977198694</v>
      </c>
      <c r="L255" s="15">
        <f>'[1]TCE - ANEXO III - Preencher'!M264</f>
        <v>4.24</v>
      </c>
      <c r="M255" s="15">
        <f t="shared" si="19"/>
        <v>263.84100977198693</v>
      </c>
      <c r="N255" s="15">
        <f>'[1]TCE - ANEXO III - Preencher'!O264</f>
        <v>5.9028338762214982</v>
      </c>
      <c r="O255" s="15">
        <f>'[1]TCE - ANEXO III - Preencher'!P264</f>
        <v>1.23</v>
      </c>
      <c r="P255" s="16">
        <f t="shared" si="20"/>
        <v>4.6728338762214978</v>
      </c>
      <c r="Q255" s="15">
        <f>'[1]TCE - ANEXO III - Preencher'!R264</f>
        <v>35.075504885993489</v>
      </c>
      <c r="R255" s="15">
        <f>'[1]TCE - ANEXO III - Preencher'!S264</f>
        <v>0</v>
      </c>
      <c r="S255" s="16">
        <f t="shared" si="21"/>
        <v>35.075504885993489</v>
      </c>
      <c r="T255" s="15">
        <f>'[1]TCE - ANEXO III - Preencher'!U264</f>
        <v>11.677296416938111</v>
      </c>
      <c r="U255" s="15">
        <f>'[1]TCE - ANEXO III - Preencher'!V264</f>
        <v>0</v>
      </c>
      <c r="V255" s="16">
        <f t="shared" si="22"/>
        <v>11.677296416938111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958.48664495114008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RICARDO JOSE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5174-20</v>
      </c>
      <c r="G256" s="13" t="str">
        <f>IF('[1]TCE - ANEXO III - Preencher'!H265="","",'[1]TCE - ANEXO III - Preencher'!H265)</f>
        <v>11/2024</v>
      </c>
      <c r="H256" s="14">
        <f>'[1]TCE - ANEXO III - Preencher'!I265</f>
        <v>0</v>
      </c>
      <c r="I256" s="14">
        <f>'[1]TCE - ANEXO III - Preencher'!J265</f>
        <v>230.75</v>
      </c>
      <c r="J256" s="14">
        <f>'[1]TCE - ANEXO III - Preencher'!K265</f>
        <v>0</v>
      </c>
      <c r="K256" s="15">
        <f>'[1]TCE - ANEXO III - Preencher'!L265</f>
        <v>268.08100977198694</v>
      </c>
      <c r="L256" s="15">
        <f>'[1]TCE - ANEXO III - Preencher'!M265</f>
        <v>28.87</v>
      </c>
      <c r="M256" s="15">
        <f t="shared" si="19"/>
        <v>239.21100977198694</v>
      </c>
      <c r="N256" s="15">
        <f>'[1]TCE - ANEXO III - Preencher'!O265</f>
        <v>5.9028338762214982</v>
      </c>
      <c r="O256" s="15">
        <f>'[1]TCE - ANEXO III - Preencher'!P265</f>
        <v>0</v>
      </c>
      <c r="P256" s="16">
        <f t="shared" si="20"/>
        <v>5.9028338762214982</v>
      </c>
      <c r="Q256" s="15">
        <f>'[1]TCE - ANEXO III - Preencher'!R265</f>
        <v>35.075504885993489</v>
      </c>
      <c r="R256" s="15">
        <f>'[1]TCE - ANEXO III - Preencher'!S265</f>
        <v>86.61</v>
      </c>
      <c r="S256" s="16">
        <f t="shared" si="21"/>
        <v>-51.534495114006511</v>
      </c>
      <c r="T256" s="15">
        <f>'[1]TCE - ANEXO III - Preencher'!U265</f>
        <v>11.677296416938111</v>
      </c>
      <c r="U256" s="15">
        <f>'[1]TCE - ANEXO III - Preencher'!V265</f>
        <v>0</v>
      </c>
      <c r="V256" s="16">
        <f t="shared" si="22"/>
        <v>11.677296416938111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436.00664495114006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ROBERVAL GOMES DO NASCIMENTO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5174-20</v>
      </c>
      <c r="G257" s="13" t="str">
        <f>IF('[1]TCE - ANEXO III - Preencher'!H266="","",'[1]TCE - ANEXO III - Preencher'!H266)</f>
        <v>11/2024</v>
      </c>
      <c r="H257" s="14">
        <f>'[1]TCE - ANEXO III - Preencher'!I266</f>
        <v>0</v>
      </c>
      <c r="I257" s="14">
        <f>'[1]TCE - ANEXO III - Preencher'!J266</f>
        <v>285.37</v>
      </c>
      <c r="J257" s="14">
        <f>'[1]TCE - ANEXO III - Preencher'!K266</f>
        <v>0</v>
      </c>
      <c r="K257" s="15">
        <f>'[1]TCE - ANEXO III - Preencher'!L266</f>
        <v>268.08100977198694</v>
      </c>
      <c r="L257" s="15">
        <f>'[1]TCE - ANEXO III - Preencher'!M266</f>
        <v>28.87</v>
      </c>
      <c r="M257" s="15">
        <f t="shared" si="19"/>
        <v>239.21100977198694</v>
      </c>
      <c r="N257" s="15">
        <f>'[1]TCE - ANEXO III - Preencher'!O266</f>
        <v>5.9028338762214982</v>
      </c>
      <c r="O257" s="15">
        <f>'[1]TCE - ANEXO III - Preencher'!P266</f>
        <v>0</v>
      </c>
      <c r="P257" s="16">
        <f t="shared" si="20"/>
        <v>5.9028338762214982</v>
      </c>
      <c r="Q257" s="15">
        <f>'[1]TCE - ANEXO III - Preencher'!R266</f>
        <v>35.075504885993489</v>
      </c>
      <c r="R257" s="15">
        <f>'[1]TCE - ANEXO III - Preencher'!S266</f>
        <v>0</v>
      </c>
      <c r="S257" s="16">
        <f t="shared" si="21"/>
        <v>35.075504885993489</v>
      </c>
      <c r="T257" s="15">
        <f>'[1]TCE - ANEXO III - Preencher'!U266</f>
        <v>11.677296416938111</v>
      </c>
      <c r="U257" s="15">
        <f>'[1]TCE - ANEXO III - Preencher'!V266</f>
        <v>0</v>
      </c>
      <c r="V257" s="16">
        <f t="shared" si="22"/>
        <v>11.677296416938111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577.23664495114008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RODRIGO ANTONIO DOS SANTOS COSTA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11/2024</v>
      </c>
      <c r="H258" s="14">
        <f>'[1]TCE - ANEXO III - Preencher'!I267</f>
        <v>0</v>
      </c>
      <c r="I258" s="14">
        <f>'[1]TCE - ANEXO III - Preencher'!J267</f>
        <v>366.14</v>
      </c>
      <c r="J258" s="14">
        <f>'[1]TCE - ANEXO III - Preencher'!K267</f>
        <v>0</v>
      </c>
      <c r="K258" s="15">
        <f>'[1]TCE - ANEXO III - Preencher'!L267</f>
        <v>268.08100977198694</v>
      </c>
      <c r="L258" s="15">
        <f>'[1]TCE - ANEXO III - Preencher'!M267</f>
        <v>3.59</v>
      </c>
      <c r="M258" s="15">
        <f t="shared" si="19"/>
        <v>264.49100977198697</v>
      </c>
      <c r="N258" s="15">
        <f>'[1]TCE - ANEXO III - Preencher'!O267</f>
        <v>5.9028338762214982</v>
      </c>
      <c r="O258" s="15">
        <f>'[1]TCE - ANEXO III - Preencher'!P267</f>
        <v>0</v>
      </c>
      <c r="P258" s="16">
        <f t="shared" si="20"/>
        <v>5.9028338762214982</v>
      </c>
      <c r="Q258" s="15">
        <f>'[1]TCE - ANEXO III - Preencher'!R267</f>
        <v>35.075504885993489</v>
      </c>
      <c r="R258" s="15">
        <f>'[1]TCE - ANEXO III - Preencher'!S267</f>
        <v>0</v>
      </c>
      <c r="S258" s="16">
        <f t="shared" si="21"/>
        <v>35.075504885993489</v>
      </c>
      <c r="T258" s="15">
        <f>'[1]TCE - ANEXO III - Preencher'!U267</f>
        <v>11.677296416938111</v>
      </c>
      <c r="U258" s="15">
        <f>'[1]TCE - ANEXO III - Preencher'!V267</f>
        <v>0</v>
      </c>
      <c r="V258" s="16">
        <f t="shared" si="22"/>
        <v>11.677296416938111</v>
      </c>
      <c r="W258" s="17" t="str">
        <f>IF('[1]TCE - ANEXO III - Preencher'!X267="","",'[1]TCE - ANEXO III - Preencher'!X267)</f>
        <v/>
      </c>
      <c r="X258" s="15">
        <f>'[1]TCE - ANEXO III - Preencher'!Y267</f>
        <v>1172.29</v>
      </c>
      <c r="Y258" s="15">
        <f>'[1]TCE - ANEXO III - Preencher'!Z267</f>
        <v>0</v>
      </c>
      <c r="Z258" s="16">
        <f t="shared" si="23"/>
        <v>1172.29</v>
      </c>
      <c r="AA258" s="17" t="str">
        <f>IF('[1]TCE - ANEXO III - Preencher'!AB267="","",'[1]TCE - ANEXO III - Preencher'!AB267)</f>
        <v>Piso da Enfermagem</v>
      </c>
      <c r="AB258" s="15">
        <f t="shared" si="18"/>
        <v>1855.5766449511402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RÔMULO FRANCISCO DA COSTA MACÊDO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4110-05</v>
      </c>
      <c r="G259" s="13" t="str">
        <f>IF('[1]TCE - ANEXO III - Preencher'!H268="","",'[1]TCE - ANEXO III - Preencher'!H268)</f>
        <v>11/2024</v>
      </c>
      <c r="H259" s="14">
        <f>'[1]TCE - ANEXO III - Preencher'!I268</f>
        <v>0</v>
      </c>
      <c r="I259" s="14">
        <f>'[1]TCE - ANEXO III - Preencher'!J268</f>
        <v>173.6</v>
      </c>
      <c r="J259" s="14">
        <f>'[1]TCE - ANEXO III - Preencher'!K268</f>
        <v>0</v>
      </c>
      <c r="K259" s="15">
        <f>'[1]TCE - ANEXO III - Preencher'!L268</f>
        <v>268.08100977198694</v>
      </c>
      <c r="L259" s="15">
        <f>'[1]TCE - ANEXO III - Preencher'!M268</f>
        <v>28.87</v>
      </c>
      <c r="M259" s="15">
        <f t="shared" si="19"/>
        <v>239.21100977198694</v>
      </c>
      <c r="N259" s="15">
        <f>'[1]TCE - ANEXO III - Preencher'!O268</f>
        <v>5.9028338762214982</v>
      </c>
      <c r="O259" s="15">
        <f>'[1]TCE - ANEXO III - Preencher'!P268</f>
        <v>0</v>
      </c>
      <c r="P259" s="16">
        <f t="shared" si="20"/>
        <v>5.9028338762214982</v>
      </c>
      <c r="Q259" s="15">
        <f>'[1]TCE - ANEXO III - Preencher'!R268</f>
        <v>35.075504885993489</v>
      </c>
      <c r="R259" s="15">
        <f>'[1]TCE - ANEXO III - Preencher'!S268</f>
        <v>0</v>
      </c>
      <c r="S259" s="16">
        <f t="shared" si="21"/>
        <v>35.075504885993489</v>
      </c>
      <c r="T259" s="15">
        <f>'[1]TCE - ANEXO III - Preencher'!U268</f>
        <v>11.677296416938111</v>
      </c>
      <c r="U259" s="15">
        <f>'[1]TCE - ANEXO III - Preencher'!V268</f>
        <v>0</v>
      </c>
      <c r="V259" s="16">
        <f t="shared" si="22"/>
        <v>11.677296416938111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465.4666449511401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ROSANGELA DO NASCIMENTO VIANA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11/2024</v>
      </c>
      <c r="H260" s="14">
        <f>'[1]TCE - ANEXO III - Preencher'!I269</f>
        <v>0</v>
      </c>
      <c r="I260" s="14">
        <f>'[1]TCE - ANEXO III - Preencher'!J269</f>
        <v>426.79</v>
      </c>
      <c r="J260" s="14">
        <f>'[1]TCE - ANEXO III - Preencher'!K269</f>
        <v>0</v>
      </c>
      <c r="K260" s="15">
        <f>'[1]TCE - ANEXO III - Preencher'!L269</f>
        <v>268.08100977198694</v>
      </c>
      <c r="L260" s="15">
        <f>'[1]TCE - ANEXO III - Preencher'!M269</f>
        <v>0</v>
      </c>
      <c r="M260" s="15">
        <f t="shared" ref="M260:M323" si="25">K260-L260</f>
        <v>268.08100977198694</v>
      </c>
      <c r="N260" s="15">
        <f>'[1]TCE - ANEXO III - Preencher'!O269</f>
        <v>5.9028338762214982</v>
      </c>
      <c r="O260" s="15">
        <f>'[1]TCE - ANEXO III - Preencher'!P269</f>
        <v>0</v>
      </c>
      <c r="P260" s="16">
        <f t="shared" ref="P260:P323" si="26">N260-O260</f>
        <v>5.9028338762214982</v>
      </c>
      <c r="Q260" s="15">
        <f>'[1]TCE - ANEXO III - Preencher'!R269</f>
        <v>35.075504885993489</v>
      </c>
      <c r="R260" s="15">
        <f>'[1]TCE - ANEXO III - Preencher'!S269</f>
        <v>0</v>
      </c>
      <c r="S260" s="16">
        <f t="shared" ref="S260:S323" si="27">Q260-R260</f>
        <v>35.075504885993489</v>
      </c>
      <c r="T260" s="15">
        <f>'[1]TCE - ANEXO III - Preencher'!U269</f>
        <v>11.677296416938111</v>
      </c>
      <c r="U260" s="15">
        <f>'[1]TCE - ANEXO III - Preencher'!V269</f>
        <v>0</v>
      </c>
      <c r="V260" s="16">
        <f t="shared" ref="V260:V323" si="28">T260-U260</f>
        <v>11.677296416938111</v>
      </c>
      <c r="W260" s="17" t="str">
        <f>IF('[1]TCE - ANEXO III - Preencher'!X269="","",'[1]TCE - ANEXO III - Preencher'!X269)</f>
        <v/>
      </c>
      <c r="X260" s="15">
        <f>'[1]TCE - ANEXO III - Preencher'!Y269</f>
        <v>1718.12</v>
      </c>
      <c r="Y260" s="15">
        <f>'[1]TCE - ANEXO III - Preencher'!Z269</f>
        <v>0</v>
      </c>
      <c r="Z260" s="16">
        <f t="shared" ref="Z260:Z323" si="29">X260-Y260</f>
        <v>1718.12</v>
      </c>
      <c r="AA260" s="17" t="str">
        <f>IF('[1]TCE - ANEXO III - Preencher'!AB269="","",'[1]TCE - ANEXO III - Preencher'!AB269)</f>
        <v>Piso da Enfermagem</v>
      </c>
      <c r="AB260" s="15">
        <f t="shared" si="24"/>
        <v>2465.6466449511399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ROSANGELA NASCIMENTO SOARES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11/2024</v>
      </c>
      <c r="H261" s="14">
        <f>'[1]TCE - ANEXO III - Preencher'!I270</f>
        <v>0</v>
      </c>
      <c r="I261" s="14">
        <f>'[1]TCE - ANEXO III - Preencher'!J270</f>
        <v>492.46</v>
      </c>
      <c r="J261" s="14">
        <f>'[1]TCE - ANEXO III - Preencher'!K270</f>
        <v>0</v>
      </c>
      <c r="K261" s="15">
        <f>'[1]TCE - ANEXO III - Preencher'!L270</f>
        <v>268.08100977198694</v>
      </c>
      <c r="L261" s="15">
        <f>'[1]TCE - ANEXO III - Preencher'!M270</f>
        <v>0</v>
      </c>
      <c r="M261" s="15">
        <f t="shared" si="25"/>
        <v>268.08100977198694</v>
      </c>
      <c r="N261" s="15">
        <f>'[1]TCE - ANEXO III - Preencher'!O270</f>
        <v>5.9028338762214982</v>
      </c>
      <c r="O261" s="15">
        <f>'[1]TCE - ANEXO III - Preencher'!P270</f>
        <v>0</v>
      </c>
      <c r="P261" s="16">
        <f t="shared" si="26"/>
        <v>5.9028338762214982</v>
      </c>
      <c r="Q261" s="15">
        <f>'[1]TCE - ANEXO III - Preencher'!R270</f>
        <v>35.075504885993489</v>
      </c>
      <c r="R261" s="15">
        <f>'[1]TCE - ANEXO III - Preencher'!S270</f>
        <v>0</v>
      </c>
      <c r="S261" s="16">
        <f t="shared" si="27"/>
        <v>35.075504885993489</v>
      </c>
      <c r="T261" s="15">
        <f>'[1]TCE - ANEXO III - Preencher'!U270</f>
        <v>11.677296416938111</v>
      </c>
      <c r="U261" s="15">
        <f>'[1]TCE - ANEXO III - Preencher'!V270</f>
        <v>0</v>
      </c>
      <c r="V261" s="16">
        <f t="shared" si="28"/>
        <v>11.677296416938111</v>
      </c>
      <c r="W261" s="17" t="str">
        <f>IF('[1]TCE - ANEXO III - Preencher'!X270="","",'[1]TCE - ANEXO III - Preencher'!X270)</f>
        <v/>
      </c>
      <c r="X261" s="15">
        <f>'[1]TCE - ANEXO III - Preencher'!Y270</f>
        <v>1504.47</v>
      </c>
      <c r="Y261" s="15">
        <f>'[1]TCE - ANEXO III - Preencher'!Z270</f>
        <v>0</v>
      </c>
      <c r="Z261" s="16">
        <f t="shared" si="29"/>
        <v>1504.47</v>
      </c>
      <c r="AA261" s="17" t="str">
        <f>IF('[1]TCE - ANEXO III - Preencher'!AB270="","",'[1]TCE - ANEXO III - Preencher'!AB270)</f>
        <v>Piso da Enfermagem</v>
      </c>
      <c r="AB261" s="15">
        <f t="shared" si="24"/>
        <v>2317.6666449511399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ROSEANE TAVARES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11/2024</v>
      </c>
      <c r="H262" s="14">
        <f>'[1]TCE - ANEXO III - Preencher'!I271</f>
        <v>0</v>
      </c>
      <c r="I262" s="14">
        <f>'[1]TCE - ANEXO III - Preencher'!J271</f>
        <v>373.33</v>
      </c>
      <c r="J262" s="14">
        <f>'[1]TCE - ANEXO III - Preencher'!K271</f>
        <v>0</v>
      </c>
      <c r="K262" s="15">
        <f>'[1]TCE - ANEXO III - Preencher'!L271</f>
        <v>268.08100977198694</v>
      </c>
      <c r="L262" s="15">
        <f>'[1]TCE - ANEXO III - Preencher'!M271</f>
        <v>22.53</v>
      </c>
      <c r="M262" s="15">
        <f t="shared" si="25"/>
        <v>245.55100977198694</v>
      </c>
      <c r="N262" s="15">
        <f>'[1]TCE - ANEXO III - Preencher'!O271</f>
        <v>5.9028338762214982</v>
      </c>
      <c r="O262" s="15">
        <f>'[1]TCE - ANEXO III - Preencher'!P271</f>
        <v>0</v>
      </c>
      <c r="P262" s="16">
        <f t="shared" si="26"/>
        <v>5.9028338762214982</v>
      </c>
      <c r="Q262" s="15">
        <f>'[1]TCE - ANEXO III - Preencher'!R271</f>
        <v>35.075504885993489</v>
      </c>
      <c r="R262" s="15">
        <f>'[1]TCE - ANEXO III - Preencher'!S271</f>
        <v>0</v>
      </c>
      <c r="S262" s="16">
        <f t="shared" si="27"/>
        <v>35.075504885993489</v>
      </c>
      <c r="T262" s="15">
        <f>'[1]TCE - ANEXO III - Preencher'!U271</f>
        <v>11.677296416938111</v>
      </c>
      <c r="U262" s="15">
        <f>'[1]TCE - ANEXO III - Preencher'!V271</f>
        <v>0</v>
      </c>
      <c r="V262" s="16">
        <f t="shared" si="28"/>
        <v>11.677296416938111</v>
      </c>
      <c r="W262" s="17" t="str">
        <f>IF('[1]TCE - ANEXO III - Preencher'!X271="","",'[1]TCE - ANEXO III - Preencher'!X271)</f>
        <v/>
      </c>
      <c r="X262" s="15">
        <f>'[1]TCE - ANEXO III - Preencher'!Y271</f>
        <v>1718.12</v>
      </c>
      <c r="Y262" s="15">
        <f>'[1]TCE - ANEXO III - Preencher'!Z271</f>
        <v>0</v>
      </c>
      <c r="Z262" s="16">
        <f t="shared" si="29"/>
        <v>1718.12</v>
      </c>
      <c r="AA262" s="17" t="str">
        <f>IF('[1]TCE - ANEXO III - Preencher'!AB271="","",'[1]TCE - ANEXO III - Preencher'!AB271)</f>
        <v>Piso da Enfermagem</v>
      </c>
      <c r="AB262" s="15">
        <f t="shared" si="24"/>
        <v>2389.6566449511402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ROSICLEIDE MARIA DA SIVA CASTRO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11/2024</v>
      </c>
      <c r="H263" s="14">
        <f>'[1]TCE - ANEXO III - Preencher'!I272</f>
        <v>0</v>
      </c>
      <c r="I263" s="14">
        <f>'[1]TCE - ANEXO III - Preencher'!J272</f>
        <v>357.31</v>
      </c>
      <c r="J263" s="14">
        <f>'[1]TCE - ANEXO III - Preencher'!K272</f>
        <v>0</v>
      </c>
      <c r="K263" s="15">
        <f>'[1]TCE - ANEXO III - Preencher'!L272</f>
        <v>268.08100977198694</v>
      </c>
      <c r="L263" s="15">
        <f>'[1]TCE - ANEXO III - Preencher'!M272</f>
        <v>29.39</v>
      </c>
      <c r="M263" s="15">
        <f t="shared" si="25"/>
        <v>238.69100977198696</v>
      </c>
      <c r="N263" s="15">
        <f>'[1]TCE - ANEXO III - Preencher'!O272</f>
        <v>5.9028338762214982</v>
      </c>
      <c r="O263" s="15">
        <f>'[1]TCE - ANEXO III - Preencher'!P272</f>
        <v>0</v>
      </c>
      <c r="P263" s="16">
        <f t="shared" si="26"/>
        <v>5.9028338762214982</v>
      </c>
      <c r="Q263" s="15">
        <f>'[1]TCE - ANEXO III - Preencher'!R272</f>
        <v>35.075504885993489</v>
      </c>
      <c r="R263" s="15">
        <f>'[1]TCE - ANEXO III - Preencher'!S272</f>
        <v>88.17</v>
      </c>
      <c r="S263" s="16">
        <f t="shared" si="27"/>
        <v>-53.094495114006513</v>
      </c>
      <c r="T263" s="15">
        <f>'[1]TCE - ANEXO III - Preencher'!U272</f>
        <v>11.677296416938111</v>
      </c>
      <c r="U263" s="15">
        <f>'[1]TCE - ANEXO III - Preencher'!V272</f>
        <v>0</v>
      </c>
      <c r="V263" s="16">
        <f t="shared" si="28"/>
        <v>11.677296416938111</v>
      </c>
      <c r="W263" s="17" t="str">
        <f>IF('[1]TCE - ANEXO III - Preencher'!X272="","",'[1]TCE - ANEXO III - Preencher'!X272)</f>
        <v/>
      </c>
      <c r="X263" s="15">
        <f>'[1]TCE - ANEXO III - Preencher'!Y272</f>
        <v>1718.12</v>
      </c>
      <c r="Y263" s="15">
        <f>'[1]TCE - ANEXO III - Preencher'!Z272</f>
        <v>0</v>
      </c>
      <c r="Z263" s="16">
        <f t="shared" si="29"/>
        <v>1718.12</v>
      </c>
      <c r="AA263" s="17" t="str">
        <f>IF('[1]TCE - ANEXO III - Preencher'!AB272="","",'[1]TCE - ANEXO III - Preencher'!AB272)</f>
        <v>Piso da Enfermagem</v>
      </c>
      <c r="AB263" s="15">
        <f t="shared" si="24"/>
        <v>2278.60664495114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ROSILEIDE MENDONCA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5143-20</v>
      </c>
      <c r="G264" s="13" t="str">
        <f>IF('[1]TCE - ANEXO III - Preencher'!H273="","",'[1]TCE - ANEXO III - Preencher'!H273)</f>
        <v>11/2024</v>
      </c>
      <c r="H264" s="14">
        <f>'[1]TCE - ANEXO III - Preencher'!I273</f>
        <v>0</v>
      </c>
      <c r="I264" s="14">
        <f>'[1]TCE - ANEXO III - Preencher'!J273</f>
        <v>151.76</v>
      </c>
      <c r="J264" s="14">
        <f>'[1]TCE - ANEXO III - Preencher'!K273</f>
        <v>0</v>
      </c>
      <c r="K264" s="15">
        <f>'[1]TCE - ANEXO III - Preencher'!L273</f>
        <v>268.08100977198694</v>
      </c>
      <c r="L264" s="15">
        <f>'[1]TCE - ANEXO III - Preencher'!M273</f>
        <v>26.88</v>
      </c>
      <c r="M264" s="15">
        <f t="shared" si="25"/>
        <v>241.20100977198695</v>
      </c>
      <c r="N264" s="15">
        <f>'[1]TCE - ANEXO III - Preencher'!O273</f>
        <v>5.9028338762214982</v>
      </c>
      <c r="O264" s="15">
        <f>'[1]TCE - ANEXO III - Preencher'!P273</f>
        <v>0</v>
      </c>
      <c r="P264" s="16">
        <f t="shared" si="26"/>
        <v>5.9028338762214982</v>
      </c>
      <c r="Q264" s="15">
        <f>'[1]TCE - ANEXO III - Preencher'!R273</f>
        <v>35.075504885993489</v>
      </c>
      <c r="R264" s="15">
        <f>'[1]TCE - ANEXO III - Preencher'!S273</f>
        <v>0</v>
      </c>
      <c r="S264" s="16">
        <f t="shared" si="27"/>
        <v>35.075504885993489</v>
      </c>
      <c r="T264" s="15">
        <f>'[1]TCE - ANEXO III - Preencher'!U273</f>
        <v>11.677296416938111</v>
      </c>
      <c r="U264" s="15">
        <f>'[1]TCE - ANEXO III - Preencher'!V273</f>
        <v>0</v>
      </c>
      <c r="V264" s="16">
        <f t="shared" si="28"/>
        <v>11.677296416938111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445.61664495114007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ROSILENE AMORIM DE SENA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3516-05</v>
      </c>
      <c r="G265" s="13" t="str">
        <f>IF('[1]TCE - ANEXO III - Preencher'!H274="","",'[1]TCE - ANEXO III - Preencher'!H274)</f>
        <v>11/2024</v>
      </c>
      <c r="H265" s="14">
        <f>'[1]TCE - ANEXO III - Preencher'!I274</f>
        <v>0</v>
      </c>
      <c r="I265" s="14">
        <f>'[1]TCE - ANEXO III - Preencher'!J274</f>
        <v>243.73</v>
      </c>
      <c r="J265" s="14">
        <f>'[1]TCE - ANEXO III - Preencher'!K274</f>
        <v>0</v>
      </c>
      <c r="K265" s="15">
        <f>'[1]TCE - ANEXO III - Preencher'!L274</f>
        <v>268.08100977198694</v>
      </c>
      <c r="L265" s="15">
        <f>'[1]TCE - ANEXO III - Preencher'!M274</f>
        <v>28.87</v>
      </c>
      <c r="M265" s="15">
        <f t="shared" si="25"/>
        <v>239.21100977198694</v>
      </c>
      <c r="N265" s="15">
        <f>'[1]TCE - ANEXO III - Preencher'!O274</f>
        <v>5.9028338762214982</v>
      </c>
      <c r="O265" s="15">
        <f>'[1]TCE - ANEXO III - Preencher'!P274</f>
        <v>0</v>
      </c>
      <c r="P265" s="16">
        <f t="shared" si="26"/>
        <v>5.9028338762214982</v>
      </c>
      <c r="Q265" s="15">
        <f>'[1]TCE - ANEXO III - Preencher'!R274</f>
        <v>35.075504885993489</v>
      </c>
      <c r="R265" s="15">
        <f>'[1]TCE - ANEXO III - Preencher'!S274</f>
        <v>86.61</v>
      </c>
      <c r="S265" s="16">
        <f t="shared" si="27"/>
        <v>-51.534495114006511</v>
      </c>
      <c r="T265" s="15">
        <f>'[1]TCE - ANEXO III - Preencher'!U274</f>
        <v>11.677296416938111</v>
      </c>
      <c r="U265" s="15">
        <f>'[1]TCE - ANEXO III - Preencher'!V274</f>
        <v>0</v>
      </c>
      <c r="V265" s="16">
        <f t="shared" si="28"/>
        <v>11.677296416938111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448.98664495114008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ROSINALDO BARBOSA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4131-15</v>
      </c>
      <c r="G266" s="13" t="str">
        <f>IF('[1]TCE - ANEXO III - Preencher'!H275="","",'[1]TCE - ANEXO III - Preencher'!H275)</f>
        <v>11/2024</v>
      </c>
      <c r="H266" s="14">
        <f>'[1]TCE - ANEXO III - Preencher'!I275</f>
        <v>0</v>
      </c>
      <c r="I266" s="14">
        <f>'[1]TCE - ANEXO III - Preencher'!J275</f>
        <v>267.66000000000003</v>
      </c>
      <c r="J266" s="14">
        <f>'[1]TCE - ANEXO III - Preencher'!K275</f>
        <v>0</v>
      </c>
      <c r="K266" s="15">
        <f>'[1]TCE - ANEXO III - Preencher'!L275</f>
        <v>268.08100977198694</v>
      </c>
      <c r="L266" s="15">
        <f>'[1]TCE - ANEXO III - Preencher'!M275</f>
        <v>33.56</v>
      </c>
      <c r="M266" s="15">
        <f t="shared" si="25"/>
        <v>234.52100977198694</v>
      </c>
      <c r="N266" s="15">
        <f>'[1]TCE - ANEXO III - Preencher'!O275</f>
        <v>5.9028338762214982</v>
      </c>
      <c r="O266" s="15">
        <f>'[1]TCE - ANEXO III - Preencher'!P275</f>
        <v>0</v>
      </c>
      <c r="P266" s="16">
        <f t="shared" si="26"/>
        <v>5.9028338762214982</v>
      </c>
      <c r="Q266" s="15">
        <f>'[1]TCE - ANEXO III - Preencher'!R275</f>
        <v>35.075504885993489</v>
      </c>
      <c r="R266" s="15">
        <f>'[1]TCE - ANEXO III - Preencher'!S275</f>
        <v>0</v>
      </c>
      <c r="S266" s="16">
        <f t="shared" si="27"/>
        <v>35.075504885993489</v>
      </c>
      <c r="T266" s="15">
        <f>'[1]TCE - ANEXO III - Preencher'!U275</f>
        <v>11.677296416938111</v>
      </c>
      <c r="U266" s="15">
        <f>'[1]TCE - ANEXO III - Preencher'!V275</f>
        <v>0</v>
      </c>
      <c r="V266" s="16">
        <f t="shared" si="28"/>
        <v>11.677296416938111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554.8366449511401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ROSINEIDE MARIA DE FRANCA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11/2024</v>
      </c>
      <c r="H267" s="14">
        <f>'[1]TCE - ANEXO III - Preencher'!I276</f>
        <v>0</v>
      </c>
      <c r="I267" s="14">
        <f>'[1]TCE - ANEXO III - Preencher'!J276</f>
        <v>376.46</v>
      </c>
      <c r="J267" s="14">
        <f>'[1]TCE - ANEXO III - Preencher'!K276</f>
        <v>0</v>
      </c>
      <c r="K267" s="15">
        <f>'[1]TCE - ANEXO III - Preencher'!L276</f>
        <v>268.08100977198694</v>
      </c>
      <c r="L267" s="15">
        <f>'[1]TCE - ANEXO III - Preencher'!M276</f>
        <v>29.39</v>
      </c>
      <c r="M267" s="15">
        <f t="shared" si="25"/>
        <v>238.69100977198696</v>
      </c>
      <c r="N267" s="15">
        <f>'[1]TCE - ANEXO III - Preencher'!O276</f>
        <v>5.9028338762214982</v>
      </c>
      <c r="O267" s="15">
        <f>'[1]TCE - ANEXO III - Preencher'!P276</f>
        <v>0</v>
      </c>
      <c r="P267" s="16">
        <f t="shared" si="26"/>
        <v>5.9028338762214982</v>
      </c>
      <c r="Q267" s="15">
        <f>'[1]TCE - ANEXO III - Preencher'!R276</f>
        <v>35.075504885993489</v>
      </c>
      <c r="R267" s="15">
        <f>'[1]TCE - ANEXO III - Preencher'!S276</f>
        <v>0</v>
      </c>
      <c r="S267" s="16">
        <f t="shared" si="27"/>
        <v>35.075504885993489</v>
      </c>
      <c r="T267" s="15">
        <f>'[1]TCE - ANEXO III - Preencher'!U276</f>
        <v>11.677296416938111</v>
      </c>
      <c r="U267" s="15">
        <f>'[1]TCE - ANEXO III - Preencher'!V276</f>
        <v>0</v>
      </c>
      <c r="V267" s="16">
        <f t="shared" si="28"/>
        <v>11.677296416938111</v>
      </c>
      <c r="W267" s="17" t="str">
        <f>IF('[1]TCE - ANEXO III - Preencher'!X276="","",'[1]TCE - ANEXO III - Preencher'!X276)</f>
        <v/>
      </c>
      <c r="X267" s="15">
        <f>'[1]TCE - ANEXO III - Preencher'!Y276</f>
        <v>1718.12</v>
      </c>
      <c r="Y267" s="15">
        <f>'[1]TCE - ANEXO III - Preencher'!Z276</f>
        <v>0</v>
      </c>
      <c r="Z267" s="16">
        <f t="shared" si="29"/>
        <v>1718.12</v>
      </c>
      <c r="AA267" s="17" t="str">
        <f>IF('[1]TCE - ANEXO III - Preencher'!AB276="","",'[1]TCE - ANEXO III - Preencher'!AB276)</f>
        <v>Piso da Enfermagem</v>
      </c>
      <c r="AB267" s="15">
        <f t="shared" si="24"/>
        <v>2385.9266449511401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ROZELI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11/2024</v>
      </c>
      <c r="H268" s="14">
        <f>'[1]TCE - ANEXO III - Preencher'!I277</f>
        <v>0</v>
      </c>
      <c r="I268" s="14">
        <f>'[1]TCE - ANEXO III - Preencher'!J277</f>
        <v>395.61</v>
      </c>
      <c r="J268" s="14">
        <f>'[1]TCE - ANEXO III - Preencher'!K277</f>
        <v>0</v>
      </c>
      <c r="K268" s="15">
        <f>'[1]TCE - ANEXO III - Preencher'!L277</f>
        <v>268.08100977198694</v>
      </c>
      <c r="L268" s="15">
        <f>'[1]TCE - ANEXO III - Preencher'!M277</f>
        <v>29.39</v>
      </c>
      <c r="M268" s="15">
        <f t="shared" si="25"/>
        <v>238.69100977198696</v>
      </c>
      <c r="N268" s="15">
        <f>'[1]TCE - ANEXO III - Preencher'!O277</f>
        <v>5.9028338762214982</v>
      </c>
      <c r="O268" s="15">
        <f>'[1]TCE - ANEXO III - Preencher'!P277</f>
        <v>0</v>
      </c>
      <c r="P268" s="16">
        <f t="shared" si="26"/>
        <v>5.9028338762214982</v>
      </c>
      <c r="Q268" s="15">
        <f>'[1]TCE - ANEXO III - Preencher'!R277</f>
        <v>35.075504885993489</v>
      </c>
      <c r="R268" s="15">
        <f>'[1]TCE - ANEXO III - Preencher'!S277</f>
        <v>0</v>
      </c>
      <c r="S268" s="16">
        <f t="shared" si="27"/>
        <v>35.075504885993489</v>
      </c>
      <c r="T268" s="15">
        <f>'[1]TCE - ANEXO III - Preencher'!U277</f>
        <v>11.677296416938111</v>
      </c>
      <c r="U268" s="15">
        <f>'[1]TCE - ANEXO III - Preencher'!V277</f>
        <v>0</v>
      </c>
      <c r="V268" s="16">
        <f t="shared" si="28"/>
        <v>11.677296416938111</v>
      </c>
      <c r="W268" s="17" t="str">
        <f>IF('[1]TCE - ANEXO III - Preencher'!X277="","",'[1]TCE - ANEXO III - Preencher'!X277)</f>
        <v/>
      </c>
      <c r="X268" s="15">
        <f>'[1]TCE - ANEXO III - Preencher'!Y277</f>
        <v>1718.12</v>
      </c>
      <c r="Y268" s="15">
        <f>'[1]TCE - ANEXO III - Preencher'!Z277</f>
        <v>0</v>
      </c>
      <c r="Z268" s="16">
        <f t="shared" si="29"/>
        <v>1718.12</v>
      </c>
      <c r="AA268" s="17" t="str">
        <f>IF('[1]TCE - ANEXO III - Preencher'!AB277="","",'[1]TCE - ANEXO III - Preencher'!AB277)</f>
        <v>Piso da Enfermagem</v>
      </c>
      <c r="AB268" s="15">
        <f t="shared" si="24"/>
        <v>2405.0766449511402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RUDIMAR ANDRADE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3121-05</v>
      </c>
      <c r="G269" s="13" t="str">
        <f>IF('[1]TCE - ANEXO III - Preencher'!H278="","",'[1]TCE - ANEXO III - Preencher'!H278)</f>
        <v>11/2024</v>
      </c>
      <c r="H269" s="14">
        <f>'[1]TCE - ANEXO III - Preencher'!I278</f>
        <v>0</v>
      </c>
      <c r="I269" s="14">
        <f>'[1]TCE - ANEXO III - Preencher'!J278</f>
        <v>357.11</v>
      </c>
      <c r="J269" s="14">
        <f>'[1]TCE - ANEXO III - Preencher'!K278</f>
        <v>0</v>
      </c>
      <c r="K269" s="15">
        <f>'[1]TCE - ANEXO III - Preencher'!L278</f>
        <v>268.08100977198694</v>
      </c>
      <c r="L269" s="15">
        <f>'[1]TCE - ANEXO III - Preencher'!M278</f>
        <v>62.48</v>
      </c>
      <c r="M269" s="15">
        <f t="shared" si="25"/>
        <v>205.60100977198695</v>
      </c>
      <c r="N269" s="15">
        <f>'[1]TCE - ANEXO III - Preencher'!O278</f>
        <v>5.9028338762214982</v>
      </c>
      <c r="O269" s="15">
        <f>'[1]TCE - ANEXO III - Preencher'!P278</f>
        <v>0</v>
      </c>
      <c r="P269" s="16">
        <f t="shared" si="26"/>
        <v>5.9028338762214982</v>
      </c>
      <c r="Q269" s="15">
        <f>'[1]TCE - ANEXO III - Preencher'!R278</f>
        <v>35.075504885993489</v>
      </c>
      <c r="R269" s="15">
        <f>'[1]TCE - ANEXO III - Preencher'!S278</f>
        <v>0</v>
      </c>
      <c r="S269" s="16">
        <f t="shared" si="27"/>
        <v>35.075504885993489</v>
      </c>
      <c r="T269" s="15">
        <f>'[1]TCE - ANEXO III - Preencher'!U278</f>
        <v>11.677296416938111</v>
      </c>
      <c r="U269" s="15">
        <f>'[1]TCE - ANEXO III - Preencher'!V278</f>
        <v>0</v>
      </c>
      <c r="V269" s="16">
        <f t="shared" si="28"/>
        <v>11.677296416938111</v>
      </c>
      <c r="W269" s="17" t="str">
        <f>IF('[1]TCE - ANEXO III - Preencher'!X278="","",'[1]TCE - ANEXO III - Preencher'!X278)</f>
        <v>Auxílio ferramentas.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615.36664495114007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SAMARA JESSICA NERI TORRES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2252-65</v>
      </c>
      <c r="G270" s="13" t="str">
        <f>IF('[1]TCE - ANEXO III - Preencher'!H279="","",'[1]TCE - ANEXO III - Preencher'!H279)</f>
        <v>11/2024</v>
      </c>
      <c r="H270" s="14">
        <f>'[1]TCE - ANEXO III - Preencher'!I279</f>
        <v>0</v>
      </c>
      <c r="I270" s="14">
        <f>'[1]TCE - ANEXO III - Preencher'!J279</f>
        <v>116.36</v>
      </c>
      <c r="J270" s="14">
        <f>'[1]TCE - ANEXO III - Preencher'!K279</f>
        <v>0</v>
      </c>
      <c r="K270" s="15">
        <f>'[1]TCE - ANEXO III - Preencher'!L279</f>
        <v>268.08100977198694</v>
      </c>
      <c r="L270" s="15">
        <f>'[1]TCE - ANEXO III - Preencher'!M279</f>
        <v>0</v>
      </c>
      <c r="M270" s="15">
        <f t="shared" si="25"/>
        <v>268.08100977198694</v>
      </c>
      <c r="N270" s="15">
        <f>'[1]TCE - ANEXO III - Preencher'!O279</f>
        <v>5.9028338762214982</v>
      </c>
      <c r="O270" s="15">
        <f>'[1]TCE - ANEXO III - Preencher'!P279</f>
        <v>1.23</v>
      </c>
      <c r="P270" s="16">
        <f t="shared" si="26"/>
        <v>4.6728338762214978</v>
      </c>
      <c r="Q270" s="15">
        <f>'[1]TCE - ANEXO III - Preencher'!R279</f>
        <v>35.075504885993489</v>
      </c>
      <c r="R270" s="15">
        <f>'[1]TCE - ANEXO III - Preencher'!S279</f>
        <v>0</v>
      </c>
      <c r="S270" s="16">
        <f t="shared" si="27"/>
        <v>35.075504885993489</v>
      </c>
      <c r="T270" s="15">
        <f>'[1]TCE - ANEXO III - Preencher'!U279</f>
        <v>11.677296416938111</v>
      </c>
      <c r="U270" s="15">
        <f>'[1]TCE - ANEXO III - Preencher'!V279</f>
        <v>0</v>
      </c>
      <c r="V270" s="16">
        <f t="shared" si="28"/>
        <v>11.677296416938111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435.86664495114007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SAMARA ROSENTHAL MORANT VIEIRA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2252-70</v>
      </c>
      <c r="G271" s="13" t="str">
        <f>IF('[1]TCE - ANEXO III - Preencher'!H280="","",'[1]TCE - ANEXO III - Preencher'!H280)</f>
        <v>11/2024</v>
      </c>
      <c r="H271" s="14">
        <f>'[1]TCE - ANEXO III - Preencher'!I280</f>
        <v>0</v>
      </c>
      <c r="I271" s="14">
        <f>'[1]TCE - ANEXO III - Preencher'!J280</f>
        <v>601.92999999999995</v>
      </c>
      <c r="J271" s="14">
        <f>'[1]TCE - ANEXO III - Preencher'!K280</f>
        <v>0</v>
      </c>
      <c r="K271" s="15">
        <f>'[1]TCE - ANEXO III - Preencher'!L280</f>
        <v>268.08100977198694</v>
      </c>
      <c r="L271" s="15">
        <f>'[1]TCE - ANEXO III - Preencher'!M280</f>
        <v>4.24</v>
      </c>
      <c r="M271" s="15">
        <f t="shared" si="25"/>
        <v>263.84100977198693</v>
      </c>
      <c r="N271" s="15">
        <f>'[1]TCE - ANEXO III - Preencher'!O280</f>
        <v>5.9028338762214982</v>
      </c>
      <c r="O271" s="15">
        <f>'[1]TCE - ANEXO III - Preencher'!P280</f>
        <v>1.23</v>
      </c>
      <c r="P271" s="16">
        <f t="shared" si="26"/>
        <v>4.6728338762214978</v>
      </c>
      <c r="Q271" s="15">
        <f>'[1]TCE - ANEXO III - Preencher'!R280</f>
        <v>35.075504885993489</v>
      </c>
      <c r="R271" s="15">
        <f>'[1]TCE - ANEXO III - Preencher'!S280</f>
        <v>0</v>
      </c>
      <c r="S271" s="16">
        <f t="shared" si="27"/>
        <v>35.075504885993489</v>
      </c>
      <c r="T271" s="15">
        <f>'[1]TCE - ANEXO III - Preencher'!U280</f>
        <v>11.677296416938111</v>
      </c>
      <c r="U271" s="15">
        <f>'[1]TCE - ANEXO III - Preencher'!V280</f>
        <v>0</v>
      </c>
      <c r="V271" s="16">
        <f t="shared" si="28"/>
        <v>11.677296416938111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917.19664495114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SANDRA BISPO DE MOURA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3226-05</v>
      </c>
      <c r="G272" s="13" t="str">
        <f>IF('[1]TCE - ANEXO III - Preencher'!H281="","",'[1]TCE - ANEXO III - Preencher'!H281)</f>
        <v>11/2024</v>
      </c>
      <c r="H272" s="14">
        <f>'[1]TCE - ANEXO III - Preencher'!I281</f>
        <v>0</v>
      </c>
      <c r="I272" s="14">
        <f>'[1]TCE - ANEXO III - Preencher'!J281</f>
        <v>158.74</v>
      </c>
      <c r="J272" s="14">
        <f>'[1]TCE - ANEXO III - Preencher'!K281</f>
        <v>0</v>
      </c>
      <c r="K272" s="15">
        <f>'[1]TCE - ANEXO III - Preencher'!L281</f>
        <v>268.08100977198694</v>
      </c>
      <c r="L272" s="15">
        <f>'[1]TCE - ANEXO III - Preencher'!M281</f>
        <v>28.87</v>
      </c>
      <c r="M272" s="15">
        <f t="shared" si="25"/>
        <v>239.21100977198694</v>
      </c>
      <c r="N272" s="15">
        <f>'[1]TCE - ANEXO III - Preencher'!O281</f>
        <v>5.9028338762214982</v>
      </c>
      <c r="O272" s="15">
        <f>'[1]TCE - ANEXO III - Preencher'!P281</f>
        <v>0</v>
      </c>
      <c r="P272" s="16">
        <f t="shared" si="26"/>
        <v>5.9028338762214982</v>
      </c>
      <c r="Q272" s="15">
        <f>'[1]TCE - ANEXO III - Preencher'!R281</f>
        <v>35.075504885993489</v>
      </c>
      <c r="R272" s="15">
        <f>'[1]TCE - ANEXO III - Preencher'!S281</f>
        <v>86.61</v>
      </c>
      <c r="S272" s="16">
        <f t="shared" si="27"/>
        <v>-51.534495114006511</v>
      </c>
      <c r="T272" s="15">
        <f>'[1]TCE - ANEXO III - Preencher'!U281</f>
        <v>11.677296416938111</v>
      </c>
      <c r="U272" s="15">
        <f>'[1]TCE - ANEXO III - Preencher'!V281</f>
        <v>0</v>
      </c>
      <c r="V272" s="16">
        <f t="shared" si="28"/>
        <v>11.677296416938111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363.99664495114007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SILVANIA DA SILVA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11/2024</v>
      </c>
      <c r="H273" s="14">
        <f>'[1]TCE - ANEXO III - Preencher'!I282</f>
        <v>0</v>
      </c>
      <c r="I273" s="14">
        <f>'[1]TCE - ANEXO III - Preencher'!J282</f>
        <v>385.68</v>
      </c>
      <c r="J273" s="14">
        <f>'[1]TCE - ANEXO III - Preencher'!K282</f>
        <v>0</v>
      </c>
      <c r="K273" s="15">
        <f>'[1]TCE - ANEXO III - Preencher'!L282</f>
        <v>268.08100977198694</v>
      </c>
      <c r="L273" s="15">
        <f>'[1]TCE - ANEXO III - Preencher'!M282</f>
        <v>29.39</v>
      </c>
      <c r="M273" s="15">
        <f t="shared" si="25"/>
        <v>238.69100977198696</v>
      </c>
      <c r="N273" s="15">
        <f>'[1]TCE - ANEXO III - Preencher'!O282</f>
        <v>5.9028338762214982</v>
      </c>
      <c r="O273" s="15">
        <f>'[1]TCE - ANEXO III - Preencher'!P282</f>
        <v>0</v>
      </c>
      <c r="P273" s="16">
        <f t="shared" si="26"/>
        <v>5.9028338762214982</v>
      </c>
      <c r="Q273" s="15">
        <f>'[1]TCE - ANEXO III - Preencher'!R282</f>
        <v>35.075504885993489</v>
      </c>
      <c r="R273" s="15">
        <f>'[1]TCE - ANEXO III - Preencher'!S282</f>
        <v>88.17</v>
      </c>
      <c r="S273" s="16">
        <f t="shared" si="27"/>
        <v>-53.094495114006513</v>
      </c>
      <c r="T273" s="15">
        <f>'[1]TCE - ANEXO III - Preencher'!U282</f>
        <v>11.677296416938111</v>
      </c>
      <c r="U273" s="15">
        <f>'[1]TCE - ANEXO III - Preencher'!V282</f>
        <v>0</v>
      </c>
      <c r="V273" s="16">
        <f t="shared" si="28"/>
        <v>11.677296416938111</v>
      </c>
      <c r="W273" s="17" t="str">
        <f>IF('[1]TCE - ANEXO III - Preencher'!X282="","",'[1]TCE - ANEXO III - Preencher'!X282)</f>
        <v/>
      </c>
      <c r="X273" s="15">
        <f>'[1]TCE - ANEXO III - Preencher'!Y282</f>
        <v>1718.12</v>
      </c>
      <c r="Y273" s="15">
        <f>'[1]TCE - ANEXO III - Preencher'!Z282</f>
        <v>0</v>
      </c>
      <c r="Z273" s="16">
        <f t="shared" si="29"/>
        <v>1718.12</v>
      </c>
      <c r="AA273" s="17" t="str">
        <f>IF('[1]TCE - ANEXO III - Preencher'!AB282="","",'[1]TCE - ANEXO III - Preencher'!AB282)</f>
        <v>Piso da Enfermagem</v>
      </c>
      <c r="AB273" s="15">
        <f t="shared" si="24"/>
        <v>2306.9766449511399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SILVIA VIEIRA COCRI DE LUCENA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11/2024</v>
      </c>
      <c r="H274" s="14">
        <f>'[1]TCE - ANEXO III - Preencher'!I283</f>
        <v>0</v>
      </c>
      <c r="I274" s="14">
        <f>'[1]TCE - ANEXO III - Preencher'!J283</f>
        <v>391.95</v>
      </c>
      <c r="J274" s="14">
        <f>'[1]TCE - ANEXO III - Preencher'!K283</f>
        <v>0</v>
      </c>
      <c r="K274" s="15">
        <f>'[1]TCE - ANEXO III - Preencher'!L283</f>
        <v>268.08100977198694</v>
      </c>
      <c r="L274" s="15">
        <f>'[1]TCE - ANEXO III - Preencher'!M283</f>
        <v>27.43</v>
      </c>
      <c r="M274" s="15">
        <f t="shared" si="25"/>
        <v>240.65100977198693</v>
      </c>
      <c r="N274" s="15">
        <f>'[1]TCE - ANEXO III - Preencher'!O283</f>
        <v>5.9028338762214982</v>
      </c>
      <c r="O274" s="15">
        <f>'[1]TCE - ANEXO III - Preencher'!P283</f>
        <v>0</v>
      </c>
      <c r="P274" s="16">
        <f t="shared" si="26"/>
        <v>5.9028338762214982</v>
      </c>
      <c r="Q274" s="15">
        <f>'[1]TCE - ANEXO III - Preencher'!R283</f>
        <v>35.075504885993489</v>
      </c>
      <c r="R274" s="15">
        <f>'[1]TCE - ANEXO III - Preencher'!S283</f>
        <v>0</v>
      </c>
      <c r="S274" s="16">
        <f t="shared" si="27"/>
        <v>35.075504885993489</v>
      </c>
      <c r="T274" s="15">
        <f>'[1]TCE - ANEXO III - Preencher'!U283</f>
        <v>11.677296416938111</v>
      </c>
      <c r="U274" s="15">
        <f>'[1]TCE - ANEXO III - Preencher'!V283</f>
        <v>0</v>
      </c>
      <c r="V274" s="16">
        <f t="shared" si="28"/>
        <v>11.677296416938111</v>
      </c>
      <c r="W274" s="17" t="str">
        <f>IF('[1]TCE - ANEXO III - Preencher'!X283="","",'[1]TCE - ANEXO III - Preencher'!X283)</f>
        <v/>
      </c>
      <c r="X274" s="15">
        <f>'[1]TCE - ANEXO III - Preencher'!Y283</f>
        <v>1718.12</v>
      </c>
      <c r="Y274" s="15">
        <f>'[1]TCE - ANEXO III - Preencher'!Z283</f>
        <v>0</v>
      </c>
      <c r="Z274" s="16">
        <f t="shared" si="29"/>
        <v>1718.12</v>
      </c>
      <c r="AA274" s="17" t="str">
        <f>IF('[1]TCE - ANEXO III - Preencher'!AB283="","",'[1]TCE - ANEXO III - Preencher'!AB283)</f>
        <v>Piso da Enfermagem</v>
      </c>
      <c r="AB274" s="15">
        <f t="shared" si="24"/>
        <v>2403.37664495114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SIMONE GOMES BEZERRA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11/2024</v>
      </c>
      <c r="H275" s="14">
        <f>'[1]TCE - ANEXO III - Preencher'!I284</f>
        <v>0</v>
      </c>
      <c r="I275" s="14">
        <f>'[1]TCE - ANEXO III - Preencher'!J284</f>
        <v>394.08</v>
      </c>
      <c r="J275" s="14">
        <f>'[1]TCE - ANEXO III - Preencher'!K284</f>
        <v>0</v>
      </c>
      <c r="K275" s="15">
        <f>'[1]TCE - ANEXO III - Preencher'!L284</f>
        <v>268.08100977198694</v>
      </c>
      <c r="L275" s="15">
        <f>'[1]TCE - ANEXO III - Preencher'!M284</f>
        <v>29.39</v>
      </c>
      <c r="M275" s="15">
        <f t="shared" si="25"/>
        <v>238.69100977198696</v>
      </c>
      <c r="N275" s="15">
        <f>'[1]TCE - ANEXO III - Preencher'!O284</f>
        <v>5.9028338762214982</v>
      </c>
      <c r="O275" s="15">
        <f>'[1]TCE - ANEXO III - Preencher'!P284</f>
        <v>0</v>
      </c>
      <c r="P275" s="16">
        <f t="shared" si="26"/>
        <v>5.9028338762214982</v>
      </c>
      <c r="Q275" s="15">
        <f>'[1]TCE - ANEXO III - Preencher'!R284</f>
        <v>35.075504885993489</v>
      </c>
      <c r="R275" s="15">
        <f>'[1]TCE - ANEXO III - Preencher'!S284</f>
        <v>0</v>
      </c>
      <c r="S275" s="16">
        <f t="shared" si="27"/>
        <v>35.075504885993489</v>
      </c>
      <c r="T275" s="15">
        <f>'[1]TCE - ANEXO III - Preencher'!U284</f>
        <v>11.677296416938111</v>
      </c>
      <c r="U275" s="15">
        <f>'[1]TCE - ANEXO III - Preencher'!V284</f>
        <v>0</v>
      </c>
      <c r="V275" s="16">
        <f t="shared" si="28"/>
        <v>11.677296416938111</v>
      </c>
      <c r="W275" s="17" t="str">
        <f>IF('[1]TCE - ANEXO III - Preencher'!X284="","",'[1]TCE - ANEXO III - Preencher'!X284)</f>
        <v/>
      </c>
      <c r="X275" s="15">
        <f>'[1]TCE - ANEXO III - Preencher'!Y284</f>
        <v>1718.12</v>
      </c>
      <c r="Y275" s="15">
        <f>'[1]TCE - ANEXO III - Preencher'!Z284</f>
        <v>0</v>
      </c>
      <c r="Z275" s="16">
        <f t="shared" si="29"/>
        <v>1718.12</v>
      </c>
      <c r="AA275" s="17" t="str">
        <f>IF('[1]TCE - ANEXO III - Preencher'!AB284="","",'[1]TCE - ANEXO III - Preencher'!AB284)</f>
        <v>Piso da Enfermagem</v>
      </c>
      <c r="AB275" s="15">
        <f t="shared" si="24"/>
        <v>2403.54664495114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SOLANGE GOMES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5143-20</v>
      </c>
      <c r="G276" s="13" t="str">
        <f>IF('[1]TCE - ANEXO III - Preencher'!H285="","",'[1]TCE - ANEXO III - Preencher'!H285)</f>
        <v>11/2024</v>
      </c>
      <c r="H276" s="14">
        <f>'[1]TCE - ANEXO III - Preencher'!I285</f>
        <v>0</v>
      </c>
      <c r="I276" s="14">
        <f>'[1]TCE - ANEXO III - Preencher'!J285</f>
        <v>231.13</v>
      </c>
      <c r="J276" s="14">
        <f>'[1]TCE - ANEXO III - Preencher'!K285</f>
        <v>0</v>
      </c>
      <c r="K276" s="15">
        <f>'[1]TCE - ANEXO III - Preencher'!L285</f>
        <v>268.08100977198694</v>
      </c>
      <c r="L276" s="15">
        <f>'[1]TCE - ANEXO III - Preencher'!M285</f>
        <v>28.8</v>
      </c>
      <c r="M276" s="15">
        <f t="shared" si="25"/>
        <v>239.28100977198693</v>
      </c>
      <c r="N276" s="15">
        <f>'[1]TCE - ANEXO III - Preencher'!O285</f>
        <v>5.9028338762214982</v>
      </c>
      <c r="O276" s="15">
        <f>'[1]TCE - ANEXO III - Preencher'!P285</f>
        <v>0</v>
      </c>
      <c r="P276" s="16">
        <f t="shared" si="26"/>
        <v>5.9028338762214982</v>
      </c>
      <c r="Q276" s="15">
        <f>'[1]TCE - ANEXO III - Preencher'!R285</f>
        <v>35.075504885993489</v>
      </c>
      <c r="R276" s="15">
        <f>'[1]TCE - ANEXO III - Preencher'!S285</f>
        <v>86.41</v>
      </c>
      <c r="S276" s="16">
        <f t="shared" si="27"/>
        <v>-51.334495114006508</v>
      </c>
      <c r="T276" s="15">
        <f>'[1]TCE - ANEXO III - Preencher'!U285</f>
        <v>11.677296416938111</v>
      </c>
      <c r="U276" s="15">
        <f>'[1]TCE - ANEXO III - Preencher'!V285</f>
        <v>0</v>
      </c>
      <c r="V276" s="16">
        <f t="shared" si="28"/>
        <v>11.677296416938111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436.65664495114004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STEPHANIE YONA BATISTA LIMA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2237-10</v>
      </c>
      <c r="G277" s="13" t="str">
        <f>IF('[1]TCE - ANEXO III - Preencher'!H286="","",'[1]TCE - ANEXO III - Preencher'!H286)</f>
        <v>11/2024</v>
      </c>
      <c r="H277" s="14">
        <f>'[1]TCE - ANEXO III - Preencher'!I286</f>
        <v>0</v>
      </c>
      <c r="I277" s="14">
        <f>'[1]TCE - ANEXO III - Preencher'!J286</f>
        <v>448.08</v>
      </c>
      <c r="J277" s="14">
        <f>'[1]TCE - ANEXO III - Preencher'!K286</f>
        <v>0</v>
      </c>
      <c r="K277" s="15">
        <f>'[1]TCE - ANEXO III - Preencher'!L286</f>
        <v>268.08100977198694</v>
      </c>
      <c r="L277" s="15">
        <f>'[1]TCE - ANEXO III - Preencher'!M286</f>
        <v>0</v>
      </c>
      <c r="M277" s="15">
        <f t="shared" si="25"/>
        <v>268.08100977198694</v>
      </c>
      <c r="N277" s="15">
        <f>'[1]TCE - ANEXO III - Preencher'!O286</f>
        <v>5.9028338762214982</v>
      </c>
      <c r="O277" s="15">
        <f>'[1]TCE - ANEXO III - Preencher'!P286</f>
        <v>0</v>
      </c>
      <c r="P277" s="16">
        <f t="shared" si="26"/>
        <v>5.9028338762214982</v>
      </c>
      <c r="Q277" s="15">
        <f>'[1]TCE - ANEXO III - Preencher'!R286</f>
        <v>35.075504885993489</v>
      </c>
      <c r="R277" s="15">
        <f>'[1]TCE - ANEXO III - Preencher'!S286</f>
        <v>155.80000000000001</v>
      </c>
      <c r="S277" s="16">
        <f t="shared" si="27"/>
        <v>-120.72449511400652</v>
      </c>
      <c r="T277" s="15">
        <f>'[1]TCE - ANEXO III - Preencher'!U286</f>
        <v>11.677296416938111</v>
      </c>
      <c r="U277" s="15">
        <f>'[1]TCE - ANEXO III - Preencher'!V286</f>
        <v>0</v>
      </c>
      <c r="V277" s="16">
        <f t="shared" si="28"/>
        <v>11.677296416938111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613.01664495114005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SUELEN RAFHAELLA FERREIRA MARQUES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11/2024</v>
      </c>
      <c r="H278" s="14">
        <f>'[1]TCE - ANEXO III - Preencher'!I287</f>
        <v>0</v>
      </c>
      <c r="I278" s="14">
        <f>'[1]TCE - ANEXO III - Preencher'!J287</f>
        <v>616.97</v>
      </c>
      <c r="J278" s="14">
        <f>'[1]TCE - ANEXO III - Preencher'!K287</f>
        <v>0</v>
      </c>
      <c r="K278" s="15">
        <f>'[1]TCE - ANEXO III - Preencher'!L287</f>
        <v>268.08100977198694</v>
      </c>
      <c r="L278" s="15">
        <f>'[1]TCE - ANEXO III - Preencher'!M287</f>
        <v>0</v>
      </c>
      <c r="M278" s="15">
        <f t="shared" si="25"/>
        <v>268.08100977198694</v>
      </c>
      <c r="N278" s="15">
        <f>'[1]TCE - ANEXO III - Preencher'!O287</f>
        <v>5.9028338762214982</v>
      </c>
      <c r="O278" s="15">
        <f>'[1]TCE - ANEXO III - Preencher'!P287</f>
        <v>1.23</v>
      </c>
      <c r="P278" s="16">
        <f t="shared" si="26"/>
        <v>4.6728338762214978</v>
      </c>
      <c r="Q278" s="15">
        <f>'[1]TCE - ANEXO III - Preencher'!R287</f>
        <v>35.075504885993489</v>
      </c>
      <c r="R278" s="15">
        <f>'[1]TCE - ANEXO III - Preencher'!S287</f>
        <v>0</v>
      </c>
      <c r="S278" s="16">
        <f t="shared" si="27"/>
        <v>35.075504885993489</v>
      </c>
      <c r="T278" s="15">
        <f>'[1]TCE - ANEXO III - Preencher'!U287</f>
        <v>11.677296416938111</v>
      </c>
      <c r="U278" s="15">
        <f>'[1]TCE - ANEXO III - Preencher'!V287</f>
        <v>0</v>
      </c>
      <c r="V278" s="16">
        <f t="shared" si="28"/>
        <v>11.677296416938111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936.47664495114009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SUELLEN KARLA SILVA GUERRA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2234-05</v>
      </c>
      <c r="G279" s="13" t="str">
        <f>IF('[1]TCE - ANEXO III - Preencher'!H288="","",'[1]TCE - ANEXO III - Preencher'!H288)</f>
        <v>11/2024</v>
      </c>
      <c r="H279" s="14">
        <f>'[1]TCE - ANEXO III - Preencher'!I288</f>
        <v>0</v>
      </c>
      <c r="I279" s="14">
        <f>'[1]TCE - ANEXO III - Preencher'!J288</f>
        <v>445.04</v>
      </c>
      <c r="J279" s="14">
        <f>'[1]TCE - ANEXO III - Preencher'!K288</f>
        <v>0</v>
      </c>
      <c r="K279" s="15">
        <f>'[1]TCE - ANEXO III - Preencher'!L288</f>
        <v>268.08100977198694</v>
      </c>
      <c r="L279" s="15">
        <f>'[1]TCE - ANEXO III - Preencher'!M288</f>
        <v>20.059999999999999</v>
      </c>
      <c r="M279" s="15">
        <f t="shared" si="25"/>
        <v>248.02100977198694</v>
      </c>
      <c r="N279" s="15">
        <f>'[1]TCE - ANEXO III - Preencher'!O288</f>
        <v>5.9028338762214982</v>
      </c>
      <c r="O279" s="15">
        <f>'[1]TCE - ANEXO III - Preencher'!P288</f>
        <v>0</v>
      </c>
      <c r="P279" s="16">
        <f t="shared" si="26"/>
        <v>5.9028338762214982</v>
      </c>
      <c r="Q279" s="15">
        <f>'[1]TCE - ANEXO III - Preencher'!R288</f>
        <v>35.075504885993489</v>
      </c>
      <c r="R279" s="15">
        <f>'[1]TCE - ANEXO III - Preencher'!S288</f>
        <v>0</v>
      </c>
      <c r="S279" s="16">
        <f t="shared" si="27"/>
        <v>35.075504885993489</v>
      </c>
      <c r="T279" s="15">
        <f>'[1]TCE - ANEXO III - Preencher'!U288</f>
        <v>11.677296416938111</v>
      </c>
      <c r="U279" s="15">
        <f>'[1]TCE - ANEXO III - Preencher'!V288</f>
        <v>0</v>
      </c>
      <c r="V279" s="16">
        <f t="shared" si="28"/>
        <v>11.677296416938111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745.7166449511401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TACIANA VITORIA SOARES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4110-05</v>
      </c>
      <c r="G280" s="13" t="str">
        <f>IF('[1]TCE - ANEXO III - Preencher'!H289="","",'[1]TCE - ANEXO III - Preencher'!H289)</f>
        <v>11/2024</v>
      </c>
      <c r="H280" s="14">
        <f>'[1]TCE - ANEXO III - Preencher'!I289</f>
        <v>0</v>
      </c>
      <c r="I280" s="14">
        <f>'[1]TCE - ANEXO III - Preencher'!J289</f>
        <v>167.61</v>
      </c>
      <c r="J280" s="14">
        <f>'[1]TCE - ANEXO III - Preencher'!K289</f>
        <v>0</v>
      </c>
      <c r="K280" s="15">
        <f>'[1]TCE - ANEXO III - Preencher'!L289</f>
        <v>268.08100977198694</v>
      </c>
      <c r="L280" s="15">
        <f>'[1]TCE - ANEXO III - Preencher'!M289</f>
        <v>28.87</v>
      </c>
      <c r="M280" s="15">
        <f t="shared" si="25"/>
        <v>239.21100977198694</v>
      </c>
      <c r="N280" s="15">
        <f>'[1]TCE - ANEXO III - Preencher'!O289</f>
        <v>5.9028338762214982</v>
      </c>
      <c r="O280" s="15">
        <f>'[1]TCE - ANEXO III - Preencher'!P289</f>
        <v>0</v>
      </c>
      <c r="P280" s="16">
        <f t="shared" si="26"/>
        <v>5.9028338762214982</v>
      </c>
      <c r="Q280" s="15">
        <f>'[1]TCE - ANEXO III - Preencher'!R289</f>
        <v>35.075504885993489</v>
      </c>
      <c r="R280" s="15">
        <f>'[1]TCE - ANEXO III - Preencher'!S289</f>
        <v>0</v>
      </c>
      <c r="S280" s="16">
        <f t="shared" si="27"/>
        <v>35.075504885993489</v>
      </c>
      <c r="T280" s="15">
        <f>'[1]TCE - ANEXO III - Preencher'!U289</f>
        <v>11.677296416938111</v>
      </c>
      <c r="U280" s="15">
        <f>'[1]TCE - ANEXO III - Preencher'!V289</f>
        <v>0</v>
      </c>
      <c r="V280" s="16">
        <f t="shared" si="28"/>
        <v>11.677296416938111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459.47664495114009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TACILA FERNANDA ALVES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4131-10</v>
      </c>
      <c r="G281" s="13" t="str">
        <f>IF('[1]TCE - ANEXO III - Preencher'!H290="","",'[1]TCE - ANEXO III - Preencher'!H290)</f>
        <v>11/2024</v>
      </c>
      <c r="H281" s="14">
        <f>'[1]TCE - ANEXO III - Preencher'!I290</f>
        <v>0</v>
      </c>
      <c r="I281" s="14">
        <f>'[1]TCE - ANEXO III - Preencher'!J290</f>
        <v>348.75</v>
      </c>
      <c r="J281" s="14">
        <f>'[1]TCE - ANEXO III - Preencher'!K290</f>
        <v>0</v>
      </c>
      <c r="K281" s="15">
        <f>'[1]TCE - ANEXO III - Preencher'!L290</f>
        <v>268.08100977198694</v>
      </c>
      <c r="L281" s="15">
        <f>'[1]TCE - ANEXO III - Preencher'!M290</f>
        <v>33.56</v>
      </c>
      <c r="M281" s="15">
        <f t="shared" si="25"/>
        <v>234.52100977198694</v>
      </c>
      <c r="N281" s="15">
        <f>'[1]TCE - ANEXO III - Preencher'!O290</f>
        <v>5.9028338762214982</v>
      </c>
      <c r="O281" s="15">
        <f>'[1]TCE - ANEXO III - Preencher'!P290</f>
        <v>0</v>
      </c>
      <c r="P281" s="16">
        <f t="shared" si="26"/>
        <v>5.9028338762214982</v>
      </c>
      <c r="Q281" s="15">
        <f>'[1]TCE - ANEXO III - Preencher'!R290</f>
        <v>35.075504885993489</v>
      </c>
      <c r="R281" s="15">
        <f>'[1]TCE - ANEXO III - Preencher'!S290</f>
        <v>100.69</v>
      </c>
      <c r="S281" s="16">
        <f t="shared" si="27"/>
        <v>-65.614495114006502</v>
      </c>
      <c r="T281" s="15">
        <f>'[1]TCE - ANEXO III - Preencher'!U290</f>
        <v>11.677296416938111</v>
      </c>
      <c r="U281" s="15">
        <f>'[1]TCE - ANEXO III - Preencher'!V290</f>
        <v>0</v>
      </c>
      <c r="V281" s="16">
        <f t="shared" si="28"/>
        <v>11.677296416938111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535.23664495114008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TAISA MARIA DE LIMA RODRIGUES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11/2024</v>
      </c>
      <c r="H282" s="14">
        <f>'[1]TCE - ANEXO III - Preencher'!I291</f>
        <v>0</v>
      </c>
      <c r="I282" s="14">
        <f>'[1]TCE - ANEXO III - Preencher'!J291</f>
        <v>469.55</v>
      </c>
      <c r="J282" s="14">
        <f>'[1]TCE - ANEXO III - Preencher'!K291</f>
        <v>0</v>
      </c>
      <c r="K282" s="15">
        <f>'[1]TCE - ANEXO III - Preencher'!L291</f>
        <v>268.08100977198694</v>
      </c>
      <c r="L282" s="15">
        <f>'[1]TCE - ANEXO III - Preencher'!M291</f>
        <v>0</v>
      </c>
      <c r="M282" s="15">
        <f t="shared" si="25"/>
        <v>268.08100977198694</v>
      </c>
      <c r="N282" s="15">
        <f>'[1]TCE - ANEXO III - Preencher'!O291</f>
        <v>5.9028338762214982</v>
      </c>
      <c r="O282" s="15">
        <f>'[1]TCE - ANEXO III - Preencher'!P291</f>
        <v>0</v>
      </c>
      <c r="P282" s="16">
        <f t="shared" si="26"/>
        <v>5.9028338762214982</v>
      </c>
      <c r="Q282" s="15">
        <f>'[1]TCE - ANEXO III - Preencher'!R291</f>
        <v>35.075504885993489</v>
      </c>
      <c r="R282" s="15">
        <f>'[1]TCE - ANEXO III - Preencher'!S291</f>
        <v>0</v>
      </c>
      <c r="S282" s="16">
        <f t="shared" si="27"/>
        <v>35.075504885993489</v>
      </c>
      <c r="T282" s="15">
        <f>'[1]TCE - ANEXO III - Preencher'!U291</f>
        <v>11.677296416938111</v>
      </c>
      <c r="U282" s="15">
        <f>'[1]TCE - ANEXO III - Preencher'!V291</f>
        <v>0</v>
      </c>
      <c r="V282" s="16">
        <f t="shared" si="28"/>
        <v>11.677296416938111</v>
      </c>
      <c r="W282" s="17" t="str">
        <f>IF('[1]TCE - ANEXO III - Preencher'!X291="","",'[1]TCE - ANEXO III - Preencher'!X291)</f>
        <v/>
      </c>
      <c r="X282" s="15">
        <f>'[1]TCE - ANEXO III - Preencher'!Y291</f>
        <v>740.75</v>
      </c>
      <c r="Y282" s="15">
        <f>'[1]TCE - ANEXO III - Preencher'!Z291</f>
        <v>0</v>
      </c>
      <c r="Z282" s="16">
        <f t="shared" si="29"/>
        <v>740.75</v>
      </c>
      <c r="AA282" s="17" t="str">
        <f>IF('[1]TCE - ANEXO III - Preencher'!AB291="","",'[1]TCE - ANEXO III - Preencher'!AB291)</f>
        <v>Piso da Enfermagem</v>
      </c>
      <c r="AB282" s="15">
        <f t="shared" si="24"/>
        <v>1531.0366449511403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TAYNA CARLA MEDEIROS FELIX DE MENEZES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11/2024</v>
      </c>
      <c r="H283" s="14">
        <f>'[1]TCE - ANEXO III - Preencher'!I292</f>
        <v>0</v>
      </c>
      <c r="I283" s="14">
        <f>'[1]TCE - ANEXO III - Preencher'!J292</f>
        <v>358.62</v>
      </c>
      <c r="J283" s="14">
        <f>'[1]TCE - ANEXO III - Preencher'!K292</f>
        <v>0</v>
      </c>
      <c r="K283" s="15">
        <f>'[1]TCE - ANEXO III - Preencher'!L292</f>
        <v>268.08100977198694</v>
      </c>
      <c r="L283" s="15">
        <f>'[1]TCE - ANEXO III - Preencher'!M292</f>
        <v>0</v>
      </c>
      <c r="M283" s="15">
        <f t="shared" si="25"/>
        <v>268.08100977198694</v>
      </c>
      <c r="N283" s="15">
        <f>'[1]TCE - ANEXO III - Preencher'!O292</f>
        <v>5.9028338762214982</v>
      </c>
      <c r="O283" s="15">
        <f>'[1]TCE - ANEXO III - Preencher'!P292</f>
        <v>0</v>
      </c>
      <c r="P283" s="16">
        <f t="shared" si="26"/>
        <v>5.9028338762214982</v>
      </c>
      <c r="Q283" s="15">
        <f>'[1]TCE - ANEXO III - Preencher'!R292</f>
        <v>35.075504885993489</v>
      </c>
      <c r="R283" s="15">
        <f>'[1]TCE - ANEXO III - Preencher'!S292</f>
        <v>0</v>
      </c>
      <c r="S283" s="16">
        <f t="shared" si="27"/>
        <v>35.075504885993489</v>
      </c>
      <c r="T283" s="15">
        <f>'[1]TCE - ANEXO III - Preencher'!U292</f>
        <v>11.677296416938111</v>
      </c>
      <c r="U283" s="15">
        <f>'[1]TCE - ANEXO III - Preencher'!V292</f>
        <v>0</v>
      </c>
      <c r="V283" s="16">
        <f t="shared" si="28"/>
        <v>11.677296416938111</v>
      </c>
      <c r="W283" s="17" t="str">
        <f>IF('[1]TCE - ANEXO III - Preencher'!X292="","",'[1]TCE - ANEXO III - Preencher'!X292)</f>
        <v/>
      </c>
      <c r="X283" s="15">
        <f>'[1]TCE - ANEXO III - Preencher'!Y292</f>
        <v>1718.12</v>
      </c>
      <c r="Y283" s="15">
        <f>'[1]TCE - ANEXO III - Preencher'!Z292</f>
        <v>0</v>
      </c>
      <c r="Z283" s="16">
        <f t="shared" si="29"/>
        <v>1718.12</v>
      </c>
      <c r="AA283" s="17" t="str">
        <f>IF('[1]TCE - ANEXO III - Preencher'!AB292="","",'[1]TCE - ANEXO III - Preencher'!AB292)</f>
        <v>Piso da Enfermagem</v>
      </c>
      <c r="AB283" s="15">
        <f t="shared" si="24"/>
        <v>2397.4766449511399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TERESA RACHEL PORTELA GOMES MARTINS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2516-05</v>
      </c>
      <c r="G284" s="13" t="str">
        <f>IF('[1]TCE - ANEXO III - Preencher'!H293="","",'[1]TCE - ANEXO III - Preencher'!H293)</f>
        <v>11/2024</v>
      </c>
      <c r="H284" s="14">
        <f>'[1]TCE - ANEXO III - Preencher'!I293</f>
        <v>0</v>
      </c>
      <c r="I284" s="14">
        <f>'[1]TCE - ANEXO III - Preencher'!J293</f>
        <v>425.64</v>
      </c>
      <c r="J284" s="14">
        <f>'[1]TCE - ANEXO III - Preencher'!K293</f>
        <v>0</v>
      </c>
      <c r="K284" s="15">
        <f>'[1]TCE - ANEXO III - Preencher'!L293</f>
        <v>268.08100977198694</v>
      </c>
      <c r="L284" s="15">
        <f>'[1]TCE - ANEXO III - Preencher'!M293</f>
        <v>51.18</v>
      </c>
      <c r="M284" s="15">
        <f t="shared" si="25"/>
        <v>216.90100977198693</v>
      </c>
      <c r="N284" s="15">
        <f>'[1]TCE - ANEXO III - Preencher'!O293</f>
        <v>5.9028338762214982</v>
      </c>
      <c r="O284" s="15">
        <f>'[1]TCE - ANEXO III - Preencher'!P293</f>
        <v>0</v>
      </c>
      <c r="P284" s="16">
        <f t="shared" si="26"/>
        <v>5.9028338762214982</v>
      </c>
      <c r="Q284" s="15">
        <f>'[1]TCE - ANEXO III - Preencher'!R293</f>
        <v>35.075504885993489</v>
      </c>
      <c r="R284" s="15">
        <f>'[1]TCE - ANEXO III - Preencher'!S293</f>
        <v>0</v>
      </c>
      <c r="S284" s="16">
        <f t="shared" si="27"/>
        <v>35.075504885993489</v>
      </c>
      <c r="T284" s="15">
        <f>'[1]TCE - ANEXO III - Preencher'!U293</f>
        <v>11.677296416938111</v>
      </c>
      <c r="U284" s="15">
        <f>'[1]TCE - ANEXO III - Preencher'!V293</f>
        <v>0</v>
      </c>
      <c r="V284" s="16">
        <f t="shared" si="28"/>
        <v>11.677296416938111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695.19664495114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THAIS ESTEFANY ANDRADE DE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11/2024</v>
      </c>
      <c r="H285" s="14">
        <f>'[1]TCE - ANEXO III - Preencher'!I294</f>
        <v>0</v>
      </c>
      <c r="I285" s="14">
        <f>'[1]TCE - ANEXO III - Preencher'!J294</f>
        <v>377.14</v>
      </c>
      <c r="J285" s="14">
        <f>'[1]TCE - ANEXO III - Preencher'!K294</f>
        <v>0</v>
      </c>
      <c r="K285" s="15">
        <f>'[1]TCE - ANEXO III - Preencher'!L294</f>
        <v>268.08100977198694</v>
      </c>
      <c r="L285" s="15">
        <f>'[1]TCE - ANEXO III - Preencher'!M294</f>
        <v>0</v>
      </c>
      <c r="M285" s="15">
        <f t="shared" si="25"/>
        <v>268.08100977198694</v>
      </c>
      <c r="N285" s="15">
        <f>'[1]TCE - ANEXO III - Preencher'!O294</f>
        <v>5.9028338762214982</v>
      </c>
      <c r="O285" s="15">
        <f>'[1]TCE - ANEXO III - Preencher'!P294</f>
        <v>0</v>
      </c>
      <c r="P285" s="16">
        <f t="shared" si="26"/>
        <v>5.9028338762214982</v>
      </c>
      <c r="Q285" s="15">
        <f>'[1]TCE - ANEXO III - Preencher'!R294</f>
        <v>35.075504885993489</v>
      </c>
      <c r="R285" s="15">
        <f>'[1]TCE - ANEXO III - Preencher'!S294</f>
        <v>88.17</v>
      </c>
      <c r="S285" s="16">
        <f t="shared" si="27"/>
        <v>-53.094495114006513</v>
      </c>
      <c r="T285" s="15">
        <f>'[1]TCE - ANEXO III - Preencher'!U294</f>
        <v>11.677296416938111</v>
      </c>
      <c r="U285" s="15">
        <f>'[1]TCE - ANEXO III - Preencher'!V294</f>
        <v>0</v>
      </c>
      <c r="V285" s="16">
        <f t="shared" si="28"/>
        <v>11.677296416938111</v>
      </c>
      <c r="W285" s="17" t="str">
        <f>IF('[1]TCE - ANEXO III - Preencher'!X294="","",'[1]TCE - ANEXO III - Preencher'!X294)</f>
        <v>Auxílio creche.</v>
      </c>
      <c r="X285" s="15">
        <f>'[1]TCE - ANEXO III - Preencher'!Y294</f>
        <v>1718.12</v>
      </c>
      <c r="Y285" s="15">
        <f>'[1]TCE - ANEXO III - Preencher'!Z294</f>
        <v>0</v>
      </c>
      <c r="Z285" s="16">
        <f t="shared" si="29"/>
        <v>1718.12</v>
      </c>
      <c r="AA285" s="17" t="str">
        <f>IF('[1]TCE - ANEXO III - Preencher'!AB294="","",'[1]TCE - ANEXO III - Preencher'!AB294)</f>
        <v>Piso da Enfermagem</v>
      </c>
      <c r="AB285" s="15">
        <f t="shared" si="24"/>
        <v>2327.8266449511402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THAISA CATHARINE DE BARROS DIAS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11/2024</v>
      </c>
      <c r="H286" s="14">
        <f>'[1]TCE - ANEXO III - Preencher'!I295</f>
        <v>0</v>
      </c>
      <c r="I286" s="14">
        <f>'[1]TCE - ANEXO III - Preencher'!J295</f>
        <v>358.1</v>
      </c>
      <c r="J286" s="14">
        <f>'[1]TCE - ANEXO III - Preencher'!K295</f>
        <v>0</v>
      </c>
      <c r="K286" s="15">
        <f>'[1]TCE - ANEXO III - Preencher'!L295</f>
        <v>268.08100977198694</v>
      </c>
      <c r="L286" s="15">
        <f>'[1]TCE - ANEXO III - Preencher'!M295</f>
        <v>0</v>
      </c>
      <c r="M286" s="15">
        <f t="shared" si="25"/>
        <v>268.08100977198694</v>
      </c>
      <c r="N286" s="15">
        <f>'[1]TCE - ANEXO III - Preencher'!O295</f>
        <v>5.9028338762214982</v>
      </c>
      <c r="O286" s="15">
        <f>'[1]TCE - ANEXO III - Preencher'!P295</f>
        <v>0</v>
      </c>
      <c r="P286" s="16">
        <f t="shared" si="26"/>
        <v>5.9028338762214982</v>
      </c>
      <c r="Q286" s="15">
        <f>'[1]TCE - ANEXO III - Preencher'!R295</f>
        <v>35.075504885993489</v>
      </c>
      <c r="R286" s="15">
        <f>'[1]TCE - ANEXO III - Preencher'!S295</f>
        <v>0</v>
      </c>
      <c r="S286" s="16">
        <f t="shared" si="27"/>
        <v>35.075504885993489</v>
      </c>
      <c r="T286" s="15">
        <f>'[1]TCE - ANEXO III - Preencher'!U295</f>
        <v>11.677296416938111</v>
      </c>
      <c r="U286" s="15">
        <f>'[1]TCE - ANEXO III - Preencher'!V295</f>
        <v>0</v>
      </c>
      <c r="V286" s="16">
        <f t="shared" si="28"/>
        <v>11.677296416938111</v>
      </c>
      <c r="W286" s="17" t="str">
        <f>IF('[1]TCE - ANEXO III - Preencher'!X295="","",'[1]TCE - ANEXO III - Preencher'!X295)</f>
        <v>Auxílio creche.</v>
      </c>
      <c r="X286" s="15">
        <f>'[1]TCE - ANEXO III - Preencher'!Y295</f>
        <v>1718.12</v>
      </c>
      <c r="Y286" s="15">
        <f>'[1]TCE - ANEXO III - Preencher'!Z295</f>
        <v>0</v>
      </c>
      <c r="Z286" s="16">
        <f t="shared" si="29"/>
        <v>1718.12</v>
      </c>
      <c r="AA286" s="17" t="str">
        <f>IF('[1]TCE - ANEXO III - Preencher'!AB295="","",'[1]TCE - ANEXO III - Preencher'!AB295)</f>
        <v>Piso da Enfermagem</v>
      </c>
      <c r="AB286" s="15">
        <f t="shared" si="24"/>
        <v>2396.9566449511399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THALLYANE DIAS DINIZ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4221-05</v>
      </c>
      <c r="G287" s="13" t="str">
        <f>IF('[1]TCE - ANEXO III - Preencher'!H296="","",'[1]TCE - ANEXO III - Preencher'!H296)</f>
        <v>11/2024</v>
      </c>
      <c r="H287" s="14">
        <f>'[1]TCE - ANEXO III - Preencher'!I296</f>
        <v>0</v>
      </c>
      <c r="I287" s="14">
        <f>'[1]TCE - ANEXO III - Preencher'!J296</f>
        <v>221.83</v>
      </c>
      <c r="J287" s="14">
        <f>'[1]TCE - ANEXO III - Preencher'!K296</f>
        <v>0</v>
      </c>
      <c r="K287" s="15">
        <f>'[1]TCE - ANEXO III - Preencher'!L296</f>
        <v>268.08100977198694</v>
      </c>
      <c r="L287" s="15">
        <f>'[1]TCE - ANEXO III - Preencher'!M296</f>
        <v>28.87</v>
      </c>
      <c r="M287" s="15">
        <f t="shared" si="25"/>
        <v>239.21100977198694</v>
      </c>
      <c r="N287" s="15">
        <f>'[1]TCE - ANEXO III - Preencher'!O296</f>
        <v>5.9028338762214982</v>
      </c>
      <c r="O287" s="15">
        <f>'[1]TCE - ANEXO III - Preencher'!P296</f>
        <v>0</v>
      </c>
      <c r="P287" s="16">
        <f t="shared" si="26"/>
        <v>5.9028338762214982</v>
      </c>
      <c r="Q287" s="15">
        <f>'[1]TCE - ANEXO III - Preencher'!R296</f>
        <v>35.075504885993489</v>
      </c>
      <c r="R287" s="15">
        <f>'[1]TCE - ANEXO III - Preencher'!S296</f>
        <v>86.61</v>
      </c>
      <c r="S287" s="16">
        <f t="shared" si="27"/>
        <v>-51.534495114006511</v>
      </c>
      <c r="T287" s="15">
        <f>'[1]TCE - ANEXO III - Preencher'!U296</f>
        <v>11.677296416938111</v>
      </c>
      <c r="U287" s="15">
        <f>'[1]TCE - ANEXO III - Preencher'!V296</f>
        <v>0</v>
      </c>
      <c r="V287" s="16">
        <f t="shared" si="28"/>
        <v>11.677296416938111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427.0866449511401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THAYNA RAMOS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4110-05</v>
      </c>
      <c r="G288" s="13" t="str">
        <f>IF('[1]TCE - ANEXO III - Preencher'!H297="","",'[1]TCE - ANEXO III - Preencher'!H297)</f>
        <v>11/2024</v>
      </c>
      <c r="H288" s="14">
        <f>'[1]TCE - ANEXO III - Preencher'!I297</f>
        <v>0</v>
      </c>
      <c r="I288" s="14">
        <f>'[1]TCE - ANEXO III - Preencher'!J297</f>
        <v>18.23</v>
      </c>
      <c r="J288" s="14">
        <f>'[1]TCE - ANEXO III - Preencher'!K297</f>
        <v>0</v>
      </c>
      <c r="K288" s="15">
        <f>'[1]TCE - ANEXO III - Preencher'!L297</f>
        <v>268.08100977198694</v>
      </c>
      <c r="L288" s="15">
        <f>'[1]TCE - ANEXO III - Preencher'!M297</f>
        <v>0</v>
      </c>
      <c r="M288" s="15">
        <f t="shared" si="25"/>
        <v>268.08100977198694</v>
      </c>
      <c r="N288" s="15">
        <f>'[1]TCE - ANEXO III - Preencher'!O297</f>
        <v>5.9028338762214982</v>
      </c>
      <c r="O288" s="15">
        <f>'[1]TCE - ANEXO III - Preencher'!P297</f>
        <v>0</v>
      </c>
      <c r="P288" s="16">
        <f t="shared" si="26"/>
        <v>5.9028338762214982</v>
      </c>
      <c r="Q288" s="15">
        <f>'[1]TCE - ANEXO III - Preencher'!R297</f>
        <v>35.075504885993489</v>
      </c>
      <c r="R288" s="15">
        <f>'[1]TCE - ANEXO III - Preencher'!S297</f>
        <v>38.479999999999997</v>
      </c>
      <c r="S288" s="16">
        <f t="shared" si="27"/>
        <v>-3.4044951140065081</v>
      </c>
      <c r="T288" s="15">
        <f>'[1]TCE - ANEXO III - Preencher'!U297</f>
        <v>11.677296416938111</v>
      </c>
      <c r="U288" s="15">
        <f>'[1]TCE - ANEXO III - Preencher'!V297</f>
        <v>0</v>
      </c>
      <c r="V288" s="16">
        <f t="shared" si="28"/>
        <v>11.677296416938111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300.48664495114008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THAYOAN GLEYBSON PEREIRA DE VASCONCELOS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5174-20</v>
      </c>
      <c r="G289" s="13" t="str">
        <f>IF('[1]TCE - ANEXO III - Preencher'!H298="","",'[1]TCE - ANEXO III - Preencher'!H298)</f>
        <v>11/2024</v>
      </c>
      <c r="H289" s="14">
        <f>'[1]TCE - ANEXO III - Preencher'!I298</f>
        <v>0</v>
      </c>
      <c r="I289" s="14">
        <f>'[1]TCE - ANEXO III - Preencher'!J298</f>
        <v>244.95</v>
      </c>
      <c r="J289" s="14">
        <f>'[1]TCE - ANEXO III - Preencher'!K298</f>
        <v>0</v>
      </c>
      <c r="K289" s="15">
        <f>'[1]TCE - ANEXO III - Preencher'!L298</f>
        <v>268.08100977198694</v>
      </c>
      <c r="L289" s="15">
        <f>'[1]TCE - ANEXO III - Preencher'!M298</f>
        <v>28.87</v>
      </c>
      <c r="M289" s="15">
        <f t="shared" si="25"/>
        <v>239.21100977198694</v>
      </c>
      <c r="N289" s="15">
        <f>'[1]TCE - ANEXO III - Preencher'!O298</f>
        <v>5.9028338762214982</v>
      </c>
      <c r="O289" s="15">
        <f>'[1]TCE - ANEXO III - Preencher'!P298</f>
        <v>0</v>
      </c>
      <c r="P289" s="16">
        <f t="shared" si="26"/>
        <v>5.9028338762214982</v>
      </c>
      <c r="Q289" s="15">
        <f>'[1]TCE - ANEXO III - Preencher'!R298</f>
        <v>35.075504885993489</v>
      </c>
      <c r="R289" s="15">
        <f>'[1]TCE - ANEXO III - Preencher'!S298</f>
        <v>0</v>
      </c>
      <c r="S289" s="16">
        <f t="shared" si="27"/>
        <v>35.075504885993489</v>
      </c>
      <c r="T289" s="15">
        <f>'[1]TCE - ANEXO III - Preencher'!U298</f>
        <v>11.677296416938111</v>
      </c>
      <c r="U289" s="15">
        <f>'[1]TCE - ANEXO III - Preencher'!V298</f>
        <v>0</v>
      </c>
      <c r="V289" s="16">
        <f t="shared" si="28"/>
        <v>11.677296416938111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536.81664495114001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THAYRINE LOPES GOMES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2516-05</v>
      </c>
      <c r="G290" s="13" t="str">
        <f>IF('[1]TCE - ANEXO III - Preencher'!H299="","",'[1]TCE - ANEXO III - Preencher'!H299)</f>
        <v>11/2024</v>
      </c>
      <c r="H290" s="14">
        <f>'[1]TCE - ANEXO III - Preencher'!I299</f>
        <v>0</v>
      </c>
      <c r="I290" s="14">
        <f>'[1]TCE - ANEXO III - Preencher'!J299</f>
        <v>452.82</v>
      </c>
      <c r="J290" s="14">
        <f>'[1]TCE - ANEXO III - Preencher'!K299</f>
        <v>0</v>
      </c>
      <c r="K290" s="15">
        <f>'[1]TCE - ANEXO III - Preencher'!L299</f>
        <v>268.08100977198694</v>
      </c>
      <c r="L290" s="15">
        <f>'[1]TCE - ANEXO III - Preencher'!M299</f>
        <v>51.18</v>
      </c>
      <c r="M290" s="15">
        <f t="shared" si="25"/>
        <v>216.90100977198693</v>
      </c>
      <c r="N290" s="15">
        <f>'[1]TCE - ANEXO III - Preencher'!O299</f>
        <v>5.9028338762214982</v>
      </c>
      <c r="O290" s="15">
        <f>'[1]TCE - ANEXO III - Preencher'!P299</f>
        <v>0</v>
      </c>
      <c r="P290" s="16">
        <f t="shared" si="26"/>
        <v>5.9028338762214982</v>
      </c>
      <c r="Q290" s="15">
        <f>'[1]TCE - ANEXO III - Preencher'!R299</f>
        <v>35.075504885993489</v>
      </c>
      <c r="R290" s="15">
        <f>'[1]TCE - ANEXO III - Preencher'!S299</f>
        <v>0</v>
      </c>
      <c r="S290" s="16">
        <f t="shared" si="27"/>
        <v>35.075504885993489</v>
      </c>
      <c r="T290" s="15">
        <f>'[1]TCE - ANEXO III - Preencher'!U299</f>
        <v>11.677296416938111</v>
      </c>
      <c r="U290" s="15">
        <f>'[1]TCE - ANEXO III - Preencher'!V299</f>
        <v>0</v>
      </c>
      <c r="V290" s="16">
        <f t="shared" si="28"/>
        <v>11.677296416938111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722.37664495114007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THIAGO DIZEU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4101-05</v>
      </c>
      <c r="G291" s="13" t="str">
        <f>IF('[1]TCE - ANEXO III - Preencher'!H300="","",'[1]TCE - ANEXO III - Preencher'!H300)</f>
        <v>11/2024</v>
      </c>
      <c r="H291" s="14">
        <f>'[1]TCE - ANEXO III - Preencher'!I300</f>
        <v>0</v>
      </c>
      <c r="I291" s="14">
        <f>'[1]TCE - ANEXO III - Preencher'!J300</f>
        <v>343.23</v>
      </c>
      <c r="J291" s="14">
        <f>'[1]TCE - ANEXO III - Preencher'!K300</f>
        <v>0</v>
      </c>
      <c r="K291" s="15">
        <f>'[1]TCE - ANEXO III - Preencher'!L300</f>
        <v>268.08100977198694</v>
      </c>
      <c r="L291" s="15">
        <f>'[1]TCE - ANEXO III - Preencher'!M300</f>
        <v>28.87</v>
      </c>
      <c r="M291" s="15">
        <f t="shared" si="25"/>
        <v>239.21100977198694</v>
      </c>
      <c r="N291" s="15">
        <f>'[1]TCE - ANEXO III - Preencher'!O300</f>
        <v>5.9028338762214982</v>
      </c>
      <c r="O291" s="15">
        <f>'[1]TCE - ANEXO III - Preencher'!P300</f>
        <v>0</v>
      </c>
      <c r="P291" s="16">
        <f t="shared" si="26"/>
        <v>5.9028338762214982</v>
      </c>
      <c r="Q291" s="15">
        <f>'[1]TCE - ANEXO III - Preencher'!R300</f>
        <v>35.075504885993489</v>
      </c>
      <c r="R291" s="15">
        <f>'[1]TCE - ANEXO III - Preencher'!S300</f>
        <v>0</v>
      </c>
      <c r="S291" s="16">
        <f t="shared" si="27"/>
        <v>35.075504885993489</v>
      </c>
      <c r="T291" s="15">
        <f>'[1]TCE - ANEXO III - Preencher'!U300</f>
        <v>11.677296416938111</v>
      </c>
      <c r="U291" s="15">
        <f>'[1]TCE - ANEXO III - Preencher'!V300</f>
        <v>0</v>
      </c>
      <c r="V291" s="16">
        <f t="shared" si="28"/>
        <v>11.677296416938111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635.09664495114009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THIAGO JOSE DE MORAES FERNANDES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2252-65</v>
      </c>
      <c r="G292" s="13" t="str">
        <f>IF('[1]TCE - ANEXO III - Preencher'!H301="","",'[1]TCE - ANEXO III - Preencher'!H301)</f>
        <v>11/2024</v>
      </c>
      <c r="H292" s="14">
        <f>'[1]TCE - ANEXO III - Preencher'!I301</f>
        <v>0</v>
      </c>
      <c r="I292" s="14">
        <f>'[1]TCE - ANEXO III - Preencher'!J301</f>
        <v>0.1</v>
      </c>
      <c r="J292" s="14">
        <f>'[1]TCE - ANEXO III - Preencher'!K301</f>
        <v>0</v>
      </c>
      <c r="K292" s="15">
        <f>'[1]TCE - ANEXO III - Preencher'!L301</f>
        <v>268.08100977198694</v>
      </c>
      <c r="L292" s="15">
        <f>'[1]TCE - ANEXO III - Preencher'!M301</f>
        <v>0</v>
      </c>
      <c r="M292" s="15">
        <f t="shared" si="25"/>
        <v>268.08100977198694</v>
      </c>
      <c r="N292" s="15">
        <f>'[1]TCE - ANEXO III - Preencher'!O301</f>
        <v>5.9028338762214982</v>
      </c>
      <c r="O292" s="15">
        <f>'[1]TCE - ANEXO III - Preencher'!P301</f>
        <v>1.23</v>
      </c>
      <c r="P292" s="16">
        <f t="shared" si="26"/>
        <v>4.6728338762214978</v>
      </c>
      <c r="Q292" s="15">
        <f>'[1]TCE - ANEXO III - Preencher'!R301</f>
        <v>35.075504885993489</v>
      </c>
      <c r="R292" s="15">
        <f>'[1]TCE - ANEXO III - Preencher'!S301</f>
        <v>0</v>
      </c>
      <c r="S292" s="16">
        <f t="shared" si="27"/>
        <v>35.075504885993489</v>
      </c>
      <c r="T292" s="15">
        <f>'[1]TCE - ANEXO III - Preencher'!U301</f>
        <v>11.677296416938111</v>
      </c>
      <c r="U292" s="15">
        <f>'[1]TCE - ANEXO III - Preencher'!V301</f>
        <v>0</v>
      </c>
      <c r="V292" s="16">
        <f t="shared" si="28"/>
        <v>11.677296416938111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319.60664495114008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THIAGO MENDES DE SANTANA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11/2024</v>
      </c>
      <c r="H293" s="14">
        <f>'[1]TCE - ANEXO III - Preencher'!I302</f>
        <v>0</v>
      </c>
      <c r="I293" s="14">
        <f>'[1]TCE - ANEXO III - Preencher'!J302</f>
        <v>370.26</v>
      </c>
      <c r="J293" s="14">
        <f>'[1]TCE - ANEXO III - Preencher'!K302</f>
        <v>0</v>
      </c>
      <c r="K293" s="15">
        <f>'[1]TCE - ANEXO III - Preencher'!L302</f>
        <v>268.08100977198694</v>
      </c>
      <c r="L293" s="15">
        <f>'[1]TCE - ANEXO III - Preencher'!M302</f>
        <v>29.39</v>
      </c>
      <c r="M293" s="15">
        <f t="shared" si="25"/>
        <v>238.69100977198696</v>
      </c>
      <c r="N293" s="15">
        <f>'[1]TCE - ANEXO III - Preencher'!O302</f>
        <v>5.9028338762214982</v>
      </c>
      <c r="O293" s="15">
        <f>'[1]TCE - ANEXO III - Preencher'!P302</f>
        <v>0</v>
      </c>
      <c r="P293" s="16">
        <f t="shared" si="26"/>
        <v>5.9028338762214982</v>
      </c>
      <c r="Q293" s="15">
        <f>'[1]TCE - ANEXO III - Preencher'!R302</f>
        <v>35.075504885993489</v>
      </c>
      <c r="R293" s="15">
        <f>'[1]TCE - ANEXO III - Preencher'!S302</f>
        <v>0</v>
      </c>
      <c r="S293" s="16">
        <f t="shared" si="27"/>
        <v>35.075504885993489</v>
      </c>
      <c r="T293" s="15">
        <f>'[1]TCE - ANEXO III - Preencher'!U302</f>
        <v>11.677296416938111</v>
      </c>
      <c r="U293" s="15">
        <f>'[1]TCE - ANEXO III - Preencher'!V302</f>
        <v>0</v>
      </c>
      <c r="V293" s="16">
        <f t="shared" si="28"/>
        <v>11.677296416938111</v>
      </c>
      <c r="W293" s="17" t="str">
        <f>IF('[1]TCE - ANEXO III - Preencher'!X302="","",'[1]TCE - ANEXO III - Preencher'!X302)</f>
        <v/>
      </c>
      <c r="X293" s="15">
        <f>'[1]TCE - ANEXO III - Preencher'!Y302</f>
        <v>1718.12</v>
      </c>
      <c r="Y293" s="15">
        <f>'[1]TCE - ANEXO III - Preencher'!Z302</f>
        <v>0</v>
      </c>
      <c r="Z293" s="16">
        <f t="shared" si="29"/>
        <v>1718.12</v>
      </c>
      <c r="AA293" s="17" t="str">
        <f>IF('[1]TCE - ANEXO III - Preencher'!AB302="","",'[1]TCE - ANEXO III - Preencher'!AB302)</f>
        <v>Piso da Enfermagem</v>
      </c>
      <c r="AB293" s="15">
        <f t="shared" si="24"/>
        <v>2379.7266449511399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THIAGO OLIVEIRA DE ALMEIDA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2252-70</v>
      </c>
      <c r="G294" s="13" t="str">
        <f>IF('[1]TCE - ANEXO III - Preencher'!H303="","",'[1]TCE - ANEXO III - Preencher'!H303)</f>
        <v>11/2024</v>
      </c>
      <c r="H294" s="14">
        <f>'[1]TCE - ANEXO III - Preencher'!I303</f>
        <v>0</v>
      </c>
      <c r="I294" s="14">
        <f>'[1]TCE - ANEXO III - Preencher'!J303</f>
        <v>876.9</v>
      </c>
      <c r="J294" s="14">
        <f>'[1]TCE - ANEXO III - Preencher'!K303</f>
        <v>0</v>
      </c>
      <c r="K294" s="15">
        <f>'[1]TCE - ANEXO III - Preencher'!L303</f>
        <v>268.08100977198694</v>
      </c>
      <c r="L294" s="15">
        <f>'[1]TCE - ANEXO III - Preencher'!M303</f>
        <v>4.24</v>
      </c>
      <c r="M294" s="15">
        <f t="shared" si="25"/>
        <v>263.84100977198693</v>
      </c>
      <c r="N294" s="15">
        <f>'[1]TCE - ANEXO III - Preencher'!O303</f>
        <v>5.9028338762214982</v>
      </c>
      <c r="O294" s="15">
        <f>'[1]TCE - ANEXO III - Preencher'!P303</f>
        <v>1.23</v>
      </c>
      <c r="P294" s="16">
        <f t="shared" si="26"/>
        <v>4.6728338762214978</v>
      </c>
      <c r="Q294" s="15">
        <f>'[1]TCE - ANEXO III - Preencher'!R303</f>
        <v>35.075504885993489</v>
      </c>
      <c r="R294" s="15">
        <f>'[1]TCE - ANEXO III - Preencher'!S303</f>
        <v>0</v>
      </c>
      <c r="S294" s="16">
        <f t="shared" si="27"/>
        <v>35.075504885993489</v>
      </c>
      <c r="T294" s="15">
        <f>'[1]TCE - ANEXO III - Preencher'!U303</f>
        <v>11.677296416938111</v>
      </c>
      <c r="U294" s="15">
        <f>'[1]TCE - ANEXO III - Preencher'!V303</f>
        <v>0</v>
      </c>
      <c r="V294" s="16">
        <f t="shared" si="28"/>
        <v>11.677296416938111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1192.1666449511401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VALMIR DOS SANTOS CARNEIRO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11/2024</v>
      </c>
      <c r="H295" s="14">
        <f>'[1]TCE - ANEXO III - Preencher'!I304</f>
        <v>0</v>
      </c>
      <c r="I295" s="14">
        <f>'[1]TCE - ANEXO III - Preencher'!J304</f>
        <v>185.22</v>
      </c>
      <c r="J295" s="14">
        <f>'[1]TCE - ANEXO III - Preencher'!K304</f>
        <v>0</v>
      </c>
      <c r="K295" s="15">
        <f>'[1]TCE - ANEXO III - Preencher'!L304</f>
        <v>268.08100977198694</v>
      </c>
      <c r="L295" s="15">
        <f>'[1]TCE - ANEXO III - Preencher'!M304</f>
        <v>28.8</v>
      </c>
      <c r="M295" s="15">
        <f t="shared" si="25"/>
        <v>239.28100977198693</v>
      </c>
      <c r="N295" s="15">
        <f>'[1]TCE - ANEXO III - Preencher'!O304</f>
        <v>5.9028338762214982</v>
      </c>
      <c r="O295" s="15">
        <f>'[1]TCE - ANEXO III - Preencher'!P304</f>
        <v>0</v>
      </c>
      <c r="P295" s="16">
        <f t="shared" si="26"/>
        <v>5.9028338762214982</v>
      </c>
      <c r="Q295" s="15">
        <f>'[1]TCE - ANEXO III - Preencher'!R304</f>
        <v>35.075504885993489</v>
      </c>
      <c r="R295" s="15">
        <f>'[1]TCE - ANEXO III - Preencher'!S304</f>
        <v>0</v>
      </c>
      <c r="S295" s="16">
        <f t="shared" si="27"/>
        <v>35.075504885993489</v>
      </c>
      <c r="T295" s="15">
        <f>'[1]TCE - ANEXO III - Preencher'!U304</f>
        <v>11.677296416938111</v>
      </c>
      <c r="U295" s="15">
        <f>'[1]TCE - ANEXO III - Preencher'!V304</f>
        <v>0</v>
      </c>
      <c r="V295" s="16">
        <f t="shared" si="28"/>
        <v>11.677296416938111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477.15664495114004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VANESSA MARQUES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11/2024</v>
      </c>
      <c r="H296" s="14">
        <f>'[1]TCE - ANEXO III - Preencher'!I305</f>
        <v>0</v>
      </c>
      <c r="I296" s="14">
        <f>'[1]TCE - ANEXO III - Preencher'!J305</f>
        <v>374.31</v>
      </c>
      <c r="J296" s="14">
        <f>'[1]TCE - ANEXO III - Preencher'!K305</f>
        <v>0</v>
      </c>
      <c r="K296" s="15">
        <f>'[1]TCE - ANEXO III - Preencher'!L305</f>
        <v>268.08100977198694</v>
      </c>
      <c r="L296" s="15">
        <f>'[1]TCE - ANEXO III - Preencher'!M305</f>
        <v>29.39</v>
      </c>
      <c r="M296" s="15">
        <f t="shared" si="25"/>
        <v>238.69100977198696</v>
      </c>
      <c r="N296" s="15">
        <f>'[1]TCE - ANEXO III - Preencher'!O305</f>
        <v>5.9028338762214982</v>
      </c>
      <c r="O296" s="15">
        <f>'[1]TCE - ANEXO III - Preencher'!P305</f>
        <v>0</v>
      </c>
      <c r="P296" s="16">
        <f t="shared" si="26"/>
        <v>5.9028338762214982</v>
      </c>
      <c r="Q296" s="15">
        <f>'[1]TCE - ANEXO III - Preencher'!R305</f>
        <v>35.075504885993489</v>
      </c>
      <c r="R296" s="15">
        <f>'[1]TCE - ANEXO III - Preencher'!S305</f>
        <v>0</v>
      </c>
      <c r="S296" s="16">
        <f t="shared" si="27"/>
        <v>35.075504885993489</v>
      </c>
      <c r="T296" s="15">
        <f>'[1]TCE - ANEXO III - Preencher'!U305</f>
        <v>11.677296416938111</v>
      </c>
      <c r="U296" s="15">
        <f>'[1]TCE - ANEXO III - Preencher'!V305</f>
        <v>0</v>
      </c>
      <c r="V296" s="16">
        <f t="shared" si="28"/>
        <v>11.677296416938111</v>
      </c>
      <c r="W296" s="17" t="str">
        <f>IF('[1]TCE - ANEXO III - Preencher'!X305="","",'[1]TCE - ANEXO III - Preencher'!X305)</f>
        <v/>
      </c>
      <c r="X296" s="15">
        <f>'[1]TCE - ANEXO III - Preencher'!Y305</f>
        <v>1718.12</v>
      </c>
      <c r="Y296" s="15">
        <f>'[1]TCE - ANEXO III - Preencher'!Z305</f>
        <v>0</v>
      </c>
      <c r="Z296" s="16">
        <f t="shared" si="29"/>
        <v>1718.12</v>
      </c>
      <c r="AA296" s="17" t="str">
        <f>IF('[1]TCE - ANEXO III - Preencher'!AB305="","",'[1]TCE - ANEXO III - Preencher'!AB305)</f>
        <v>Piso da Enfermagem</v>
      </c>
      <c r="AB296" s="15">
        <f t="shared" si="24"/>
        <v>2383.77664495114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VERONICA MENDES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11/2024</v>
      </c>
      <c r="H297" s="14">
        <f>'[1]TCE - ANEXO III - Preencher'!I306</f>
        <v>0</v>
      </c>
      <c r="I297" s="14">
        <f>'[1]TCE - ANEXO III - Preencher'!J306</f>
        <v>395.52</v>
      </c>
      <c r="J297" s="14">
        <f>'[1]TCE - ANEXO III - Preencher'!K306</f>
        <v>0</v>
      </c>
      <c r="K297" s="15">
        <f>'[1]TCE - ANEXO III - Preencher'!L306</f>
        <v>268.08100977198694</v>
      </c>
      <c r="L297" s="15">
        <f>'[1]TCE - ANEXO III - Preencher'!M306</f>
        <v>0</v>
      </c>
      <c r="M297" s="15">
        <f t="shared" si="25"/>
        <v>268.08100977198694</v>
      </c>
      <c r="N297" s="15">
        <f>'[1]TCE - ANEXO III - Preencher'!O306</f>
        <v>5.9028338762214982</v>
      </c>
      <c r="O297" s="15">
        <f>'[1]TCE - ANEXO III - Preencher'!P306</f>
        <v>0</v>
      </c>
      <c r="P297" s="16">
        <f t="shared" si="26"/>
        <v>5.9028338762214982</v>
      </c>
      <c r="Q297" s="15">
        <f>'[1]TCE - ANEXO III - Preencher'!R306</f>
        <v>35.075504885993489</v>
      </c>
      <c r="R297" s="15">
        <f>'[1]TCE - ANEXO III - Preencher'!S306</f>
        <v>88.17</v>
      </c>
      <c r="S297" s="16">
        <f t="shared" si="27"/>
        <v>-53.094495114006513</v>
      </c>
      <c r="T297" s="15">
        <f>'[1]TCE - ANEXO III - Preencher'!U306</f>
        <v>11.677296416938111</v>
      </c>
      <c r="U297" s="15">
        <f>'[1]TCE - ANEXO III - Preencher'!V306</f>
        <v>0</v>
      </c>
      <c r="V297" s="16">
        <f t="shared" si="28"/>
        <v>11.677296416938111</v>
      </c>
      <c r="W297" s="17" t="str">
        <f>IF('[1]TCE - ANEXO III - Preencher'!X306="","",'[1]TCE - ANEXO III - Preencher'!X306)</f>
        <v/>
      </c>
      <c r="X297" s="15">
        <f>'[1]TCE - ANEXO III - Preencher'!Y306</f>
        <v>1718.12</v>
      </c>
      <c r="Y297" s="15">
        <f>'[1]TCE - ANEXO III - Preencher'!Z306</f>
        <v>0</v>
      </c>
      <c r="Z297" s="16">
        <f t="shared" si="29"/>
        <v>1718.12</v>
      </c>
      <c r="AA297" s="17" t="str">
        <f>IF('[1]TCE - ANEXO III - Preencher'!AB306="","",'[1]TCE - ANEXO III - Preencher'!AB306)</f>
        <v>Piso da Enfermagem</v>
      </c>
      <c r="AB297" s="15">
        <f t="shared" si="24"/>
        <v>2346.2066449511399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VERONICA SANTOS RANGEL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11/2024</v>
      </c>
      <c r="H298" s="14">
        <f>'[1]TCE - ANEXO III - Preencher'!I307</f>
        <v>0</v>
      </c>
      <c r="I298" s="14">
        <f>'[1]TCE - ANEXO III - Preencher'!J307</f>
        <v>436.35</v>
      </c>
      <c r="J298" s="14">
        <f>'[1]TCE - ANEXO III - Preencher'!K307</f>
        <v>0</v>
      </c>
      <c r="K298" s="15">
        <f>'[1]TCE - ANEXO III - Preencher'!L307</f>
        <v>268.08100977198694</v>
      </c>
      <c r="L298" s="15">
        <f>'[1]TCE - ANEXO III - Preencher'!M307</f>
        <v>0.98</v>
      </c>
      <c r="M298" s="15">
        <f t="shared" si="25"/>
        <v>267.10100977198692</v>
      </c>
      <c r="N298" s="15">
        <f>'[1]TCE - ANEXO III - Preencher'!O307</f>
        <v>5.9028338762214982</v>
      </c>
      <c r="O298" s="15">
        <f>'[1]TCE - ANEXO III - Preencher'!P307</f>
        <v>0</v>
      </c>
      <c r="P298" s="16">
        <f t="shared" si="26"/>
        <v>5.9028338762214982</v>
      </c>
      <c r="Q298" s="15">
        <f>'[1]TCE - ANEXO III - Preencher'!R307</f>
        <v>35.075504885993489</v>
      </c>
      <c r="R298" s="15">
        <f>'[1]TCE - ANEXO III - Preencher'!S307</f>
        <v>0</v>
      </c>
      <c r="S298" s="16">
        <f t="shared" si="27"/>
        <v>35.075504885993489</v>
      </c>
      <c r="T298" s="15">
        <f>'[1]TCE - ANEXO III - Preencher'!U307</f>
        <v>11.677296416938111</v>
      </c>
      <c r="U298" s="15">
        <f>'[1]TCE - ANEXO III - Preencher'!V307</f>
        <v>0</v>
      </c>
      <c r="V298" s="16">
        <f t="shared" si="28"/>
        <v>11.677296416938111</v>
      </c>
      <c r="W298" s="17" t="str">
        <f>IF('[1]TCE - ANEXO III - Preencher'!X307="","",'[1]TCE - ANEXO III - Preencher'!X307)</f>
        <v/>
      </c>
      <c r="X298" s="15">
        <f>'[1]TCE - ANEXO III - Preencher'!Y307</f>
        <v>1718.12</v>
      </c>
      <c r="Y298" s="15">
        <f>'[1]TCE - ANEXO III - Preencher'!Z307</f>
        <v>0</v>
      </c>
      <c r="Z298" s="16">
        <f t="shared" si="29"/>
        <v>1718.12</v>
      </c>
      <c r="AA298" s="17" t="str">
        <f>IF('[1]TCE - ANEXO III - Preencher'!AB307="","",'[1]TCE - ANEXO III - Preencher'!AB307)</f>
        <v>Piso da Enfermagem</v>
      </c>
      <c r="AB298" s="15">
        <f t="shared" si="24"/>
        <v>2474.2266449511399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VINICIUS GUEIROS BUENOS AIRES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2252-70</v>
      </c>
      <c r="G299" s="13" t="str">
        <f>IF('[1]TCE - ANEXO III - Preencher'!H308="","",'[1]TCE - ANEXO III - Preencher'!H308)</f>
        <v>11/2024</v>
      </c>
      <c r="H299" s="14">
        <f>'[1]TCE - ANEXO III - Preencher'!I308</f>
        <v>0</v>
      </c>
      <c r="I299" s="14">
        <f>'[1]TCE - ANEXO III - Preencher'!J308</f>
        <v>725.9</v>
      </c>
      <c r="J299" s="14">
        <f>'[1]TCE - ANEXO III - Preencher'!K308</f>
        <v>0</v>
      </c>
      <c r="K299" s="15">
        <f>'[1]TCE - ANEXO III - Preencher'!L308</f>
        <v>268.08100977198694</v>
      </c>
      <c r="L299" s="15">
        <f>'[1]TCE - ANEXO III - Preencher'!M308</f>
        <v>4.24</v>
      </c>
      <c r="M299" s="15">
        <f t="shared" si="25"/>
        <v>263.84100977198693</v>
      </c>
      <c r="N299" s="15">
        <f>'[1]TCE - ANEXO III - Preencher'!O308</f>
        <v>5.9028338762214982</v>
      </c>
      <c r="O299" s="15">
        <f>'[1]TCE - ANEXO III - Preencher'!P308</f>
        <v>1.23</v>
      </c>
      <c r="P299" s="16">
        <f t="shared" si="26"/>
        <v>4.6728338762214978</v>
      </c>
      <c r="Q299" s="15">
        <f>'[1]TCE - ANEXO III - Preencher'!R308</f>
        <v>35.075504885993489</v>
      </c>
      <c r="R299" s="15">
        <f>'[1]TCE - ANEXO III - Preencher'!S308</f>
        <v>0</v>
      </c>
      <c r="S299" s="16">
        <f t="shared" si="27"/>
        <v>35.075504885993489</v>
      </c>
      <c r="T299" s="15">
        <f>'[1]TCE - ANEXO III - Preencher'!U308</f>
        <v>11.677296416938111</v>
      </c>
      <c r="U299" s="15">
        <f>'[1]TCE - ANEXO III - Preencher'!V308</f>
        <v>0</v>
      </c>
      <c r="V299" s="16">
        <f t="shared" si="28"/>
        <v>11.677296416938111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1041.1666449511399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VIRGINIA LINS DE AGUIAR SARINHO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2251-24</v>
      </c>
      <c r="G300" s="13" t="str">
        <f>IF('[1]TCE - ANEXO III - Preencher'!H309="","",'[1]TCE - ANEXO III - Preencher'!H309)</f>
        <v>11/2024</v>
      </c>
      <c r="H300" s="14">
        <f>'[1]TCE - ANEXO III - Preencher'!I309</f>
        <v>0</v>
      </c>
      <c r="I300" s="14">
        <f>'[1]TCE - ANEXO III - Preencher'!J309</f>
        <v>570.21</v>
      </c>
      <c r="J300" s="14">
        <f>'[1]TCE - ANEXO III - Preencher'!K309</f>
        <v>0</v>
      </c>
      <c r="K300" s="15">
        <f>'[1]TCE - ANEXO III - Preencher'!L309</f>
        <v>268.08100977198694</v>
      </c>
      <c r="L300" s="15">
        <f>'[1]TCE - ANEXO III - Preencher'!M309</f>
        <v>4.24</v>
      </c>
      <c r="M300" s="15">
        <f t="shared" si="25"/>
        <v>263.84100977198693</v>
      </c>
      <c r="N300" s="15">
        <f>'[1]TCE - ANEXO III - Preencher'!O309</f>
        <v>5.9028338762214982</v>
      </c>
      <c r="O300" s="15">
        <f>'[1]TCE - ANEXO III - Preencher'!P309</f>
        <v>1.23</v>
      </c>
      <c r="P300" s="16">
        <f t="shared" si="26"/>
        <v>4.6728338762214978</v>
      </c>
      <c r="Q300" s="15">
        <f>'[1]TCE - ANEXO III - Preencher'!R309</f>
        <v>35.075504885993489</v>
      </c>
      <c r="R300" s="15">
        <f>'[1]TCE - ANEXO III - Preencher'!S309</f>
        <v>0</v>
      </c>
      <c r="S300" s="16">
        <f t="shared" si="27"/>
        <v>35.075504885993489</v>
      </c>
      <c r="T300" s="15">
        <f>'[1]TCE - ANEXO III - Preencher'!U309</f>
        <v>11.677296416938111</v>
      </c>
      <c r="U300" s="15">
        <f>'[1]TCE - ANEXO III - Preencher'!V309</f>
        <v>0</v>
      </c>
      <c r="V300" s="16">
        <f t="shared" si="28"/>
        <v>11.677296416938111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885.47664495114009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VITOR GABRIEL DE LIMA SIMPLICIO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2251-24</v>
      </c>
      <c r="G301" s="13" t="str">
        <f>IF('[1]TCE - ANEXO III - Preencher'!H310="","",'[1]TCE - ANEXO III - Preencher'!H310)</f>
        <v>11/2024</v>
      </c>
      <c r="H301" s="14">
        <f>'[1]TCE - ANEXO III - Preencher'!I310</f>
        <v>0</v>
      </c>
      <c r="I301" s="14">
        <f>'[1]TCE - ANEXO III - Preencher'!J310</f>
        <v>561.05999999999995</v>
      </c>
      <c r="J301" s="14">
        <f>'[1]TCE - ANEXO III - Preencher'!K310</f>
        <v>0</v>
      </c>
      <c r="K301" s="15">
        <f>'[1]TCE - ANEXO III - Preencher'!L310</f>
        <v>268.08100977198694</v>
      </c>
      <c r="L301" s="15">
        <f>'[1]TCE - ANEXO III - Preencher'!M310</f>
        <v>4.24</v>
      </c>
      <c r="M301" s="15">
        <f t="shared" si="25"/>
        <v>263.84100977198693</v>
      </c>
      <c r="N301" s="15">
        <f>'[1]TCE - ANEXO III - Preencher'!O310</f>
        <v>5.9028338762214982</v>
      </c>
      <c r="O301" s="15">
        <f>'[1]TCE - ANEXO III - Preencher'!P310</f>
        <v>1.23</v>
      </c>
      <c r="P301" s="16">
        <f t="shared" si="26"/>
        <v>4.6728338762214978</v>
      </c>
      <c r="Q301" s="15">
        <f>'[1]TCE - ANEXO III - Preencher'!R310</f>
        <v>35.075504885993489</v>
      </c>
      <c r="R301" s="15">
        <f>'[1]TCE - ANEXO III - Preencher'!S310</f>
        <v>0</v>
      </c>
      <c r="S301" s="16">
        <f t="shared" si="27"/>
        <v>35.075504885993489</v>
      </c>
      <c r="T301" s="15">
        <f>'[1]TCE - ANEXO III - Preencher'!U310</f>
        <v>11.677296416938111</v>
      </c>
      <c r="U301" s="15">
        <f>'[1]TCE - ANEXO III - Preencher'!V310</f>
        <v>0</v>
      </c>
      <c r="V301" s="16">
        <f t="shared" si="28"/>
        <v>11.677296416938111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876.32664495114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VITORIA CAROLINA SPOSITO DE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3241-15</v>
      </c>
      <c r="G302" s="13" t="str">
        <f>IF('[1]TCE - ANEXO III - Preencher'!H311="","",'[1]TCE - ANEXO III - Preencher'!H311)</f>
        <v>11/2024</v>
      </c>
      <c r="H302" s="14">
        <f>'[1]TCE - ANEXO III - Preencher'!I311</f>
        <v>0</v>
      </c>
      <c r="I302" s="14">
        <f>'[1]TCE - ANEXO III - Preencher'!J311</f>
        <v>332.01</v>
      </c>
      <c r="J302" s="14">
        <f>'[1]TCE - ANEXO III - Preencher'!K311</f>
        <v>0</v>
      </c>
      <c r="K302" s="15">
        <f>'[1]TCE - ANEXO III - Preencher'!L311</f>
        <v>268.08100977198694</v>
      </c>
      <c r="L302" s="15">
        <f>'[1]TCE - ANEXO III - Preencher'!M311</f>
        <v>2.6</v>
      </c>
      <c r="M302" s="15">
        <f t="shared" si="25"/>
        <v>265.48100977198692</v>
      </c>
      <c r="N302" s="15">
        <f>'[1]TCE - ANEXO III - Preencher'!O311</f>
        <v>5.9028338762214982</v>
      </c>
      <c r="O302" s="15">
        <f>'[1]TCE - ANEXO III - Preencher'!P311</f>
        <v>0</v>
      </c>
      <c r="P302" s="16">
        <f t="shared" si="26"/>
        <v>5.9028338762214982</v>
      </c>
      <c r="Q302" s="15">
        <f>'[1]TCE - ANEXO III - Preencher'!R311</f>
        <v>35.075504885993489</v>
      </c>
      <c r="R302" s="15">
        <f>'[1]TCE - ANEXO III - Preencher'!S311</f>
        <v>0</v>
      </c>
      <c r="S302" s="16">
        <f t="shared" si="27"/>
        <v>35.075504885993489</v>
      </c>
      <c r="T302" s="15">
        <f>'[1]TCE - ANEXO III - Preencher'!U311</f>
        <v>11.677296416938111</v>
      </c>
      <c r="U302" s="15">
        <f>'[1]TCE - ANEXO III - Preencher'!V311</f>
        <v>0</v>
      </c>
      <c r="V302" s="16">
        <f t="shared" si="28"/>
        <v>11.677296416938111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650.14664495114005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VIVIANE MARIA ROSA LEAL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11/2024</v>
      </c>
      <c r="H303" s="14">
        <f>'[1]TCE - ANEXO III - Preencher'!I312</f>
        <v>0</v>
      </c>
      <c r="I303" s="14">
        <f>'[1]TCE - ANEXO III - Preencher'!J312</f>
        <v>456.51</v>
      </c>
      <c r="J303" s="14">
        <f>'[1]TCE - ANEXO III - Preencher'!K312</f>
        <v>0</v>
      </c>
      <c r="K303" s="15">
        <f>'[1]TCE - ANEXO III - Preencher'!L312</f>
        <v>268.08100977198694</v>
      </c>
      <c r="L303" s="15">
        <f>'[1]TCE - ANEXO III - Preencher'!M312</f>
        <v>0.33</v>
      </c>
      <c r="M303" s="15">
        <f t="shared" si="25"/>
        <v>267.75100977198696</v>
      </c>
      <c r="N303" s="15">
        <f>'[1]TCE - ANEXO III - Preencher'!O312</f>
        <v>5.9028338762214982</v>
      </c>
      <c r="O303" s="15">
        <f>'[1]TCE - ANEXO III - Preencher'!P312</f>
        <v>0</v>
      </c>
      <c r="P303" s="16">
        <f t="shared" si="26"/>
        <v>5.9028338762214982</v>
      </c>
      <c r="Q303" s="15">
        <f>'[1]TCE - ANEXO III - Preencher'!R312</f>
        <v>35.075504885993489</v>
      </c>
      <c r="R303" s="15">
        <f>'[1]TCE - ANEXO III - Preencher'!S312</f>
        <v>0</v>
      </c>
      <c r="S303" s="16">
        <f t="shared" si="27"/>
        <v>35.075504885993489</v>
      </c>
      <c r="T303" s="15">
        <f>'[1]TCE - ANEXO III - Preencher'!U312</f>
        <v>11.677296416938111</v>
      </c>
      <c r="U303" s="15">
        <f>'[1]TCE - ANEXO III - Preencher'!V312</f>
        <v>0</v>
      </c>
      <c r="V303" s="16">
        <f t="shared" si="28"/>
        <v>11.677296416938111</v>
      </c>
      <c r="W303" s="17" t="str">
        <f>IF('[1]TCE - ANEXO III - Preencher'!X312="","",'[1]TCE - ANEXO III - Preencher'!X312)</f>
        <v/>
      </c>
      <c r="X303" s="15">
        <f>'[1]TCE - ANEXO III - Preencher'!Y312</f>
        <v>1504.47</v>
      </c>
      <c r="Y303" s="15">
        <f>'[1]TCE - ANEXO III - Preencher'!Z312</f>
        <v>0</v>
      </c>
      <c r="Z303" s="16">
        <f t="shared" si="29"/>
        <v>1504.47</v>
      </c>
      <c r="AA303" s="17" t="str">
        <f>IF('[1]TCE - ANEXO III - Preencher'!AB312="","",'[1]TCE - ANEXO III - Preencher'!AB312)</f>
        <v>Piso da Enfermagem</v>
      </c>
      <c r="AB303" s="15">
        <f t="shared" si="24"/>
        <v>2281.3866449511402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WALBIA SEVERINA DE LIMA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11/2024</v>
      </c>
      <c r="H304" s="14">
        <f>'[1]TCE - ANEXO III - Preencher'!I313</f>
        <v>0</v>
      </c>
      <c r="I304" s="14">
        <f>'[1]TCE - ANEXO III - Preencher'!J313</f>
        <v>373.7</v>
      </c>
      <c r="J304" s="14">
        <f>'[1]TCE - ANEXO III - Preencher'!K313</f>
        <v>0</v>
      </c>
      <c r="K304" s="15">
        <f>'[1]TCE - ANEXO III - Preencher'!L313</f>
        <v>268.08100977198694</v>
      </c>
      <c r="L304" s="15">
        <f>'[1]TCE - ANEXO III - Preencher'!M313</f>
        <v>29.39</v>
      </c>
      <c r="M304" s="15">
        <f t="shared" si="25"/>
        <v>238.69100977198696</v>
      </c>
      <c r="N304" s="15">
        <f>'[1]TCE - ANEXO III - Preencher'!O313</f>
        <v>5.9028338762214982</v>
      </c>
      <c r="O304" s="15">
        <f>'[1]TCE - ANEXO III - Preencher'!P313</f>
        <v>0</v>
      </c>
      <c r="P304" s="16">
        <f t="shared" si="26"/>
        <v>5.9028338762214982</v>
      </c>
      <c r="Q304" s="15">
        <f>'[1]TCE - ANEXO III - Preencher'!R313</f>
        <v>35.075504885993489</v>
      </c>
      <c r="R304" s="15">
        <f>'[1]TCE - ANEXO III - Preencher'!S313</f>
        <v>0</v>
      </c>
      <c r="S304" s="16">
        <f t="shared" si="27"/>
        <v>35.075504885993489</v>
      </c>
      <c r="T304" s="15">
        <f>'[1]TCE - ANEXO III - Preencher'!U313</f>
        <v>11.677296416938111</v>
      </c>
      <c r="U304" s="15">
        <f>'[1]TCE - ANEXO III - Preencher'!V313</f>
        <v>0</v>
      </c>
      <c r="V304" s="16">
        <f t="shared" si="28"/>
        <v>11.677296416938111</v>
      </c>
      <c r="W304" s="17" t="str">
        <f>IF('[1]TCE - ANEXO III - Preencher'!X313="","",'[1]TCE - ANEXO III - Preencher'!X313)</f>
        <v>Auxílio creche.</v>
      </c>
      <c r="X304" s="15">
        <f>'[1]TCE - ANEXO III - Preencher'!Y313</f>
        <v>1718.12</v>
      </c>
      <c r="Y304" s="15">
        <f>'[1]TCE - ANEXO III - Preencher'!Z313</f>
        <v>0</v>
      </c>
      <c r="Z304" s="16">
        <f t="shared" si="29"/>
        <v>1718.12</v>
      </c>
      <c r="AA304" s="17" t="str">
        <f>IF('[1]TCE - ANEXO III - Preencher'!AB313="","",'[1]TCE - ANEXO III - Preencher'!AB313)</f>
        <v>Piso da Enfermagem</v>
      </c>
      <c r="AB304" s="15">
        <f t="shared" si="24"/>
        <v>2383.1666449511399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WALERIA MARIA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7823-20</v>
      </c>
      <c r="G305" s="13" t="str">
        <f>IF('[1]TCE - ANEXO III - Preencher'!H314="","",'[1]TCE - ANEXO III - Preencher'!H314)</f>
        <v>11/2024</v>
      </c>
      <c r="H305" s="14">
        <f>'[1]TCE - ANEXO III - Preencher'!I314</f>
        <v>0</v>
      </c>
      <c r="I305" s="14">
        <f>'[1]TCE - ANEXO III - Preencher'!J314</f>
        <v>351.93</v>
      </c>
      <c r="J305" s="14">
        <f>'[1]TCE - ANEXO III - Preencher'!K314</f>
        <v>0</v>
      </c>
      <c r="K305" s="15">
        <f>'[1]TCE - ANEXO III - Preencher'!L314</f>
        <v>268.08100977198694</v>
      </c>
      <c r="L305" s="15">
        <f>'[1]TCE - ANEXO III - Preencher'!M314</f>
        <v>29.35</v>
      </c>
      <c r="M305" s="15">
        <f t="shared" si="25"/>
        <v>238.73100977198695</v>
      </c>
      <c r="N305" s="15">
        <f>'[1]TCE - ANEXO III - Preencher'!O314</f>
        <v>5.9028338762214982</v>
      </c>
      <c r="O305" s="15">
        <f>'[1]TCE - ANEXO III - Preencher'!P314</f>
        <v>0</v>
      </c>
      <c r="P305" s="16">
        <f t="shared" si="26"/>
        <v>5.9028338762214982</v>
      </c>
      <c r="Q305" s="15">
        <f>'[1]TCE - ANEXO III - Preencher'!R314</f>
        <v>35.075504885993489</v>
      </c>
      <c r="R305" s="15">
        <f>'[1]TCE - ANEXO III - Preencher'!S314</f>
        <v>0</v>
      </c>
      <c r="S305" s="16">
        <f t="shared" si="27"/>
        <v>35.075504885993489</v>
      </c>
      <c r="T305" s="15">
        <f>'[1]TCE - ANEXO III - Preencher'!U314</f>
        <v>11.677296416938111</v>
      </c>
      <c r="U305" s="15">
        <f>'[1]TCE - ANEXO III - Preencher'!V314</f>
        <v>0</v>
      </c>
      <c r="V305" s="16">
        <f t="shared" si="28"/>
        <v>11.677296416938111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643.31664495114012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WEMERSON DA SILVA AGOSTINHO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2234-05</v>
      </c>
      <c r="G306" s="13" t="str">
        <f>IF('[1]TCE - ANEXO III - Preencher'!H315="","",'[1]TCE - ANEXO III - Preencher'!H315)</f>
        <v>11/2024</v>
      </c>
      <c r="H306" s="14">
        <f>'[1]TCE - ANEXO III - Preencher'!I315</f>
        <v>0</v>
      </c>
      <c r="I306" s="14">
        <f>'[1]TCE - ANEXO III - Preencher'!J315</f>
        <v>349.09</v>
      </c>
      <c r="J306" s="14">
        <f>'[1]TCE - ANEXO III - Preencher'!K315</f>
        <v>0</v>
      </c>
      <c r="K306" s="15">
        <f>'[1]TCE - ANEXO III - Preencher'!L315</f>
        <v>268.08100977198694</v>
      </c>
      <c r="L306" s="15">
        <f>'[1]TCE - ANEXO III - Preencher'!M315</f>
        <v>20.059999999999999</v>
      </c>
      <c r="M306" s="15">
        <f t="shared" si="25"/>
        <v>248.02100977198694</v>
      </c>
      <c r="N306" s="15">
        <f>'[1]TCE - ANEXO III - Preencher'!O315</f>
        <v>5.9028338762214982</v>
      </c>
      <c r="O306" s="15">
        <f>'[1]TCE - ANEXO III - Preencher'!P315</f>
        <v>0</v>
      </c>
      <c r="P306" s="16">
        <f t="shared" si="26"/>
        <v>5.9028338762214982</v>
      </c>
      <c r="Q306" s="15">
        <f>'[1]TCE - ANEXO III - Preencher'!R315</f>
        <v>35.075504885993489</v>
      </c>
      <c r="R306" s="15">
        <f>'[1]TCE - ANEXO III - Preencher'!S315</f>
        <v>0</v>
      </c>
      <c r="S306" s="16">
        <f t="shared" si="27"/>
        <v>35.075504885993489</v>
      </c>
      <c r="T306" s="15">
        <f>'[1]TCE - ANEXO III - Preencher'!U315</f>
        <v>11.677296416938111</v>
      </c>
      <c r="U306" s="15">
        <f>'[1]TCE - ANEXO III - Preencher'!V315</f>
        <v>0</v>
      </c>
      <c r="V306" s="16">
        <f t="shared" si="28"/>
        <v>11.677296416938111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649.76664495114005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WILLAMS SILVA DE ANDRADE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4101-05</v>
      </c>
      <c r="G307" s="13" t="str">
        <f>IF('[1]TCE - ANEXO III - Preencher'!H316="","",'[1]TCE - ANEXO III - Preencher'!H316)</f>
        <v>11/2024</v>
      </c>
      <c r="H307" s="14">
        <f>'[1]TCE - ANEXO III - Preencher'!I316</f>
        <v>0</v>
      </c>
      <c r="I307" s="14">
        <f>'[1]TCE - ANEXO III - Preencher'!J316</f>
        <v>630.05999999999995</v>
      </c>
      <c r="J307" s="14">
        <f>'[1]TCE - ANEXO III - Preencher'!K316</f>
        <v>0</v>
      </c>
      <c r="K307" s="15">
        <f>'[1]TCE - ANEXO III - Preencher'!L316</f>
        <v>268.08100977198694</v>
      </c>
      <c r="L307" s="15">
        <f>'[1]TCE - ANEXO III - Preencher'!M316</f>
        <v>28.87</v>
      </c>
      <c r="M307" s="15">
        <f t="shared" si="25"/>
        <v>239.21100977198694</v>
      </c>
      <c r="N307" s="15">
        <f>'[1]TCE - ANEXO III - Preencher'!O316</f>
        <v>5.9028338762214982</v>
      </c>
      <c r="O307" s="15">
        <f>'[1]TCE - ANEXO III - Preencher'!P316</f>
        <v>0</v>
      </c>
      <c r="P307" s="16">
        <f t="shared" si="26"/>
        <v>5.9028338762214982</v>
      </c>
      <c r="Q307" s="15">
        <f>'[1]TCE - ANEXO III - Preencher'!R316</f>
        <v>35.075504885993489</v>
      </c>
      <c r="R307" s="15">
        <f>'[1]TCE - ANEXO III - Preencher'!S316</f>
        <v>0</v>
      </c>
      <c r="S307" s="16">
        <f t="shared" si="27"/>
        <v>35.075504885993489</v>
      </c>
      <c r="T307" s="15">
        <f>'[1]TCE - ANEXO III - Preencher'!U316</f>
        <v>11.677296416938111</v>
      </c>
      <c r="U307" s="15">
        <f>'[1]TCE - ANEXO III - Preencher'!V316</f>
        <v>0</v>
      </c>
      <c r="V307" s="16">
        <f t="shared" si="28"/>
        <v>11.677296416938111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921.92664495114002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WILLYS YURI VIEIRA NUNES DA CUNHA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5174-20</v>
      </c>
      <c r="G308" s="13" t="str">
        <f>IF('[1]TCE - ANEXO III - Preencher'!H317="","",'[1]TCE - ANEXO III - Preencher'!H317)</f>
        <v>11/2024</v>
      </c>
      <c r="H308" s="14">
        <f>'[1]TCE - ANEXO III - Preencher'!I317</f>
        <v>0</v>
      </c>
      <c r="I308" s="14">
        <f>'[1]TCE - ANEXO III - Preencher'!J317</f>
        <v>269.31</v>
      </c>
      <c r="J308" s="14">
        <f>'[1]TCE - ANEXO III - Preencher'!K317</f>
        <v>0</v>
      </c>
      <c r="K308" s="15">
        <f>'[1]TCE - ANEXO III - Preencher'!L317</f>
        <v>268.08100977198694</v>
      </c>
      <c r="L308" s="15">
        <f>'[1]TCE - ANEXO III - Preencher'!M317</f>
        <v>28.87</v>
      </c>
      <c r="M308" s="15">
        <f t="shared" si="25"/>
        <v>239.21100977198694</v>
      </c>
      <c r="N308" s="15">
        <f>'[1]TCE - ANEXO III - Preencher'!O317</f>
        <v>5.9028338762214982</v>
      </c>
      <c r="O308" s="15">
        <f>'[1]TCE - ANEXO III - Preencher'!P317</f>
        <v>0</v>
      </c>
      <c r="P308" s="16">
        <f t="shared" si="26"/>
        <v>5.9028338762214982</v>
      </c>
      <c r="Q308" s="15">
        <f>'[1]TCE - ANEXO III - Preencher'!R317</f>
        <v>35.075504885993489</v>
      </c>
      <c r="R308" s="15">
        <f>'[1]TCE - ANEXO III - Preencher'!S317</f>
        <v>0</v>
      </c>
      <c r="S308" s="16">
        <f t="shared" si="27"/>
        <v>35.075504885993489</v>
      </c>
      <c r="T308" s="15">
        <f>'[1]TCE - ANEXO III - Preencher'!U317</f>
        <v>11.677296416938111</v>
      </c>
      <c r="U308" s="15">
        <f>'[1]TCE - ANEXO III - Preencher'!V317</f>
        <v>0</v>
      </c>
      <c r="V308" s="16">
        <f t="shared" si="28"/>
        <v>11.677296416938111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561.17664495114002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YARA TALYTA ARAUJO DE SOUZA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11/2024</v>
      </c>
      <c r="H309" s="14">
        <f>'[1]TCE - ANEXO III - Preencher'!I318</f>
        <v>0</v>
      </c>
      <c r="I309" s="14">
        <f>'[1]TCE - ANEXO III - Preencher'!J318</f>
        <v>436.37</v>
      </c>
      <c r="J309" s="14">
        <f>'[1]TCE - ANEXO III - Preencher'!K318</f>
        <v>0</v>
      </c>
      <c r="K309" s="15">
        <f>'[1]TCE - ANEXO III - Preencher'!L318</f>
        <v>268.08100977198694</v>
      </c>
      <c r="L309" s="15">
        <f>'[1]TCE - ANEXO III - Preencher'!M318</f>
        <v>4.29</v>
      </c>
      <c r="M309" s="15">
        <f t="shared" si="25"/>
        <v>263.79100977198692</v>
      </c>
      <c r="N309" s="15">
        <f>'[1]TCE - ANEXO III - Preencher'!O318</f>
        <v>5.9028338762214982</v>
      </c>
      <c r="O309" s="15">
        <f>'[1]TCE - ANEXO III - Preencher'!P318</f>
        <v>0</v>
      </c>
      <c r="P309" s="16">
        <f t="shared" si="26"/>
        <v>5.9028338762214982</v>
      </c>
      <c r="Q309" s="15">
        <f>'[1]TCE - ANEXO III - Preencher'!R318</f>
        <v>35.075504885993489</v>
      </c>
      <c r="R309" s="15">
        <f>'[1]TCE - ANEXO III - Preencher'!S318</f>
        <v>0</v>
      </c>
      <c r="S309" s="16">
        <f t="shared" si="27"/>
        <v>35.075504885993489</v>
      </c>
      <c r="T309" s="15">
        <f>'[1]TCE - ANEXO III - Preencher'!U318</f>
        <v>11.677296416938111</v>
      </c>
      <c r="U309" s="15">
        <f>'[1]TCE - ANEXO III - Preencher'!V318</f>
        <v>0</v>
      </c>
      <c r="V309" s="16">
        <f t="shared" si="28"/>
        <v>11.677296416938111</v>
      </c>
      <c r="W309" s="17" t="str">
        <f>IF('[1]TCE - ANEXO III - Preencher'!X318="","",'[1]TCE - ANEXO III - Preencher'!X318)</f>
        <v/>
      </c>
      <c r="X309" s="15">
        <f>'[1]TCE - ANEXO III - Preencher'!Y318</f>
        <v>740.75</v>
      </c>
      <c r="Y309" s="15">
        <f>'[1]TCE - ANEXO III - Preencher'!Z318</f>
        <v>0</v>
      </c>
      <c r="Z309" s="16">
        <f t="shared" si="29"/>
        <v>740.75</v>
      </c>
      <c r="AA309" s="17" t="str">
        <f>IF('[1]TCE - ANEXO III - Preencher'!AB318="","",'[1]TCE - ANEXO III - Preencher'!AB318)</f>
        <v>Piso da Enfermagem</v>
      </c>
      <c r="AB309" s="15">
        <f t="shared" si="24"/>
        <v>1493.56664495114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2024-12-27T12:58:23Z</dcterms:created>
  <dcterms:modified xsi:type="dcterms:W3CDTF">2024-12-27T12:58:31Z</dcterms:modified>
</cp:coreProperties>
</file>