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60" windowWidth="19635" windowHeight="718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AB4959" i="1" s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B4952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AB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AB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AB4187" i="1" s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AB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AB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AB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AB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AB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AB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AB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AB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AB3559" i="1" s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AB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AB3309" i="1" s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AB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AB3293" i="1" s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AB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AB3271" i="1" s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AB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B2492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B2428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B2387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AB2337" i="1" s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AB2321" i="1" s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AB2064" i="1" s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AB2002" i="1" s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AB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AB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AB1465" i="1" s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AB671" i="1" s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AB663" i="1" s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AB655" i="1" s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AB631" i="1" s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AB623" i="1" s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AB615" i="1" s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AB591" i="1" s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AB567" i="1" s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AB559" i="1" s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AB551" i="1" s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AB543" i="1" s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AB486" i="1" s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AB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AB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AB415" i="1" s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AB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" i="1" l="1"/>
  <c r="AB8" i="1"/>
  <c r="AB12" i="1"/>
  <c r="AB16" i="1"/>
  <c r="AB20" i="1"/>
  <c r="AB24" i="1"/>
  <c r="AB28" i="1"/>
  <c r="AB32" i="1"/>
  <c r="AB36" i="1"/>
  <c r="AB40" i="1"/>
  <c r="AB44" i="1"/>
  <c r="AB47" i="1"/>
  <c r="AB50" i="1"/>
  <c r="AB57" i="1"/>
  <c r="AB60" i="1"/>
  <c r="AB62" i="1"/>
  <c r="AB64" i="1"/>
  <c r="AB73" i="1"/>
  <c r="AB75" i="1"/>
  <c r="AB77" i="1"/>
  <c r="AB82" i="1"/>
  <c r="AB84" i="1"/>
  <c r="AB91" i="1"/>
  <c r="AB93" i="1"/>
  <c r="AB98" i="1"/>
  <c r="AB100" i="1"/>
  <c r="AB113" i="1"/>
  <c r="AB115" i="1"/>
  <c r="AB121" i="1"/>
  <c r="AB129" i="1"/>
  <c r="AB131" i="1"/>
  <c r="AB133" i="1"/>
  <c r="AB138" i="1"/>
  <c r="AB140" i="1"/>
  <c r="AB151" i="1"/>
  <c r="AB153" i="1"/>
  <c r="AB158" i="1"/>
  <c r="AB160" i="1"/>
  <c r="AB175" i="1"/>
  <c r="AB179" i="1"/>
  <c r="AB183" i="1"/>
  <c r="AB192" i="1"/>
  <c r="AB196" i="1"/>
  <c r="AB199" i="1"/>
  <c r="AB201" i="1"/>
  <c r="AB203" i="1"/>
  <c r="AB205" i="1"/>
  <c r="AB207" i="1"/>
  <c r="AB218" i="1"/>
  <c r="AB220" i="1"/>
  <c r="AB227" i="1"/>
  <c r="AB234" i="1"/>
  <c r="AB236" i="1"/>
  <c r="AB238" i="1"/>
  <c r="AB240" i="1"/>
  <c r="AB242" i="1"/>
  <c r="AB244" i="1"/>
  <c r="AB246" i="1"/>
  <c r="AB248" i="1"/>
  <c r="AB250" i="1"/>
  <c r="AB252" i="1"/>
  <c r="AB261" i="1"/>
  <c r="AB263" i="1"/>
  <c r="AB265" i="1"/>
  <c r="AB270" i="1"/>
  <c r="AB272" i="1"/>
  <c r="AB277" i="1"/>
  <c r="AB282" i="1"/>
  <c r="AB284" i="1"/>
  <c r="AB286" i="1"/>
  <c r="AB291" i="1"/>
  <c r="AB293" i="1"/>
  <c r="AB297" i="1"/>
  <c r="AB302" i="1"/>
  <c r="AB304" i="1"/>
  <c r="AB306" i="1"/>
  <c r="AB308" i="1"/>
  <c r="AB310" i="1"/>
  <c r="AB312" i="1"/>
  <c r="AB314" i="1"/>
  <c r="AB316" i="1"/>
  <c r="AB325" i="1"/>
  <c r="AB327" i="1"/>
  <c r="AB329" i="1"/>
  <c r="AB331" i="1"/>
  <c r="AB339" i="1"/>
  <c r="AB348" i="1"/>
  <c r="AB352" i="1"/>
  <c r="AB359" i="1"/>
  <c r="AB363" i="1"/>
  <c r="AB365" i="1"/>
  <c r="AB367" i="1"/>
  <c r="AB369" i="1"/>
  <c r="AB371" i="1"/>
  <c r="AB385" i="1"/>
  <c r="AB387" i="1"/>
  <c r="AB389" i="1"/>
  <c r="AB391" i="1"/>
  <c r="AB393" i="1"/>
  <c r="AB395" i="1"/>
  <c r="AB3" i="1"/>
  <c r="AB7" i="1"/>
  <c r="AB11" i="1"/>
  <c r="AB424" i="1"/>
  <c r="AB479" i="1"/>
  <c r="AB484" i="1"/>
  <c r="AB26" i="1"/>
  <c r="AB30" i="1"/>
  <c r="AB34" i="1"/>
  <c r="AB38" i="1"/>
  <c r="AB42" i="1"/>
  <c r="AB49" i="1"/>
  <c r="AB52" i="1"/>
  <c r="AB58" i="1"/>
  <c r="AB63" i="1"/>
  <c r="AB65" i="1"/>
  <c r="AB74" i="1"/>
  <c r="AB76" i="1"/>
  <c r="AB83" i="1"/>
  <c r="AB85" i="1"/>
  <c r="AB90" i="1"/>
  <c r="AB92" i="1"/>
  <c r="AB99" i="1"/>
  <c r="AB114" i="1"/>
  <c r="AB116" i="1"/>
  <c r="AB124" i="1"/>
  <c r="AB127" i="1"/>
  <c r="AB130" i="1"/>
  <c r="AB132" i="1"/>
  <c r="AB139" i="1"/>
  <c r="AB141" i="1"/>
  <c r="AB145" i="1"/>
  <c r="AB150" i="1"/>
  <c r="AB152" i="1"/>
  <c r="AB157" i="1"/>
  <c r="AB159" i="1"/>
  <c r="AB174" i="1"/>
  <c r="AB176" i="1"/>
  <c r="AB178" i="1"/>
  <c r="AB180" i="1"/>
  <c r="AB182" i="1"/>
  <c r="AB184" i="1"/>
  <c r="AB189" i="1"/>
  <c r="AB191" i="1"/>
  <c r="AB195" i="1"/>
  <c r="AB198" i="1"/>
  <c r="AB200" i="1"/>
  <c r="AB202" i="1"/>
  <c r="AB204" i="1"/>
  <c r="AB206" i="1"/>
  <c r="AB208" i="1"/>
  <c r="AB217" i="1"/>
  <c r="AB219" i="1"/>
  <c r="AB226" i="1"/>
  <c r="AB228" i="1"/>
  <c r="AB233" i="1"/>
  <c r="AB235" i="1"/>
  <c r="AB237" i="1"/>
  <c r="AB239" i="1"/>
  <c r="AB241" i="1"/>
  <c r="AB243" i="1"/>
  <c r="AB245" i="1"/>
  <c r="AB247" i="1"/>
  <c r="AB249" i="1"/>
  <c r="AB251" i="1"/>
  <c r="AB262" i="1"/>
  <c r="AB264" i="1"/>
  <c r="AB269" i="1"/>
  <c r="AB271" i="1"/>
  <c r="AB283" i="1"/>
  <c r="AB285" i="1"/>
  <c r="AB288" i="1"/>
  <c r="AB290" i="1"/>
  <c r="AB292" i="1"/>
  <c r="AB294" i="1"/>
  <c r="AB303" i="1"/>
  <c r="AB305" i="1"/>
  <c r="AB307" i="1"/>
  <c r="AB309" i="1"/>
  <c r="AB311" i="1"/>
  <c r="AB313" i="1"/>
  <c r="AB315" i="1"/>
  <c r="AB317" i="1"/>
  <c r="AB322" i="1"/>
  <c r="AB326" i="1"/>
  <c r="AB328" i="1"/>
  <c r="AB330" i="1"/>
  <c r="AB332" i="1"/>
  <c r="AB338" i="1"/>
  <c r="AB340" i="1"/>
  <c r="AB347" i="1"/>
  <c r="AB349" i="1"/>
  <c r="AB351" i="1"/>
  <c r="AB358" i="1"/>
  <c r="AB360" i="1"/>
  <c r="AB362" i="1"/>
  <c r="AB364" i="1"/>
  <c r="AB366" i="1"/>
  <c r="AB368" i="1"/>
  <c r="AB370" i="1"/>
  <c r="AB372" i="1"/>
  <c r="AB377" i="1"/>
  <c r="AB386" i="1"/>
  <c r="AB388" i="1"/>
  <c r="AB390" i="1"/>
  <c r="AB392" i="1"/>
  <c r="AB394" i="1"/>
  <c r="AB396" i="1"/>
  <c r="AB399" i="1"/>
  <c r="AB431" i="1"/>
  <c r="AB440" i="1"/>
  <c r="AB442" i="1"/>
  <c r="AB444" i="1"/>
  <c r="AB454" i="1"/>
  <c r="AB458" i="1"/>
  <c r="AB483" i="1"/>
  <c r="AB492" i="1"/>
  <c r="AB515" i="1"/>
  <c r="AB650" i="1"/>
  <c r="AB5" i="1"/>
  <c r="AB9" i="1"/>
  <c r="AB13" i="1"/>
  <c r="AB17" i="1"/>
  <c r="AB21" i="1"/>
  <c r="AB25" i="1"/>
  <c r="AB29" i="1"/>
  <c r="AB33" i="1"/>
  <c r="AB37" i="1"/>
  <c r="AB41" i="1"/>
  <c r="AB45" i="1"/>
  <c r="AB48" i="1"/>
  <c r="AB51" i="1"/>
  <c r="AB54" i="1"/>
  <c r="AB61" i="1"/>
  <c r="AB66" i="1"/>
  <c r="AB68" i="1"/>
  <c r="AB70" i="1"/>
  <c r="AB72" i="1"/>
  <c r="AB79" i="1"/>
  <c r="AB81" i="1"/>
  <c r="AB86" i="1"/>
  <c r="AB88" i="1"/>
  <c r="AB95" i="1"/>
  <c r="AB97" i="1"/>
  <c r="AB102" i="1"/>
  <c r="AB104" i="1"/>
  <c r="AB106" i="1"/>
  <c r="AB108" i="1"/>
  <c r="AB110" i="1"/>
  <c r="AB112" i="1"/>
  <c r="AB118" i="1"/>
  <c r="AB120" i="1"/>
  <c r="AB123" i="1"/>
  <c r="AB126" i="1"/>
  <c r="AB135" i="1"/>
  <c r="AB137" i="1"/>
  <c r="AB142" i="1"/>
  <c r="AB144" i="1"/>
  <c r="AB146" i="1"/>
  <c r="AB148" i="1"/>
  <c r="AB155" i="1"/>
  <c r="AB162" i="1"/>
  <c r="AB164" i="1"/>
  <c r="AB166" i="1"/>
  <c r="AB168" i="1"/>
  <c r="AB170" i="1"/>
  <c r="AB172" i="1"/>
  <c r="AB185" i="1"/>
  <c r="AB187" i="1"/>
  <c r="AB194" i="1"/>
  <c r="AB209" i="1"/>
  <c r="AB211" i="1"/>
  <c r="AB213" i="1"/>
  <c r="AB222" i="1"/>
  <c r="AB224" i="1"/>
  <c r="AB229" i="1"/>
  <c r="AB254" i="1"/>
  <c r="AB256" i="1"/>
  <c r="AB258" i="1"/>
  <c r="AB260" i="1"/>
  <c r="AB274" i="1"/>
  <c r="AB276" i="1"/>
  <c r="AB281" i="1"/>
  <c r="AB287" i="1"/>
  <c r="AB296" i="1"/>
  <c r="AB301" i="1"/>
  <c r="AB318" i="1"/>
  <c r="AB320" i="1"/>
  <c r="AB324" i="1"/>
  <c r="AB333" i="1"/>
  <c r="AB335" i="1"/>
  <c r="AB341" i="1"/>
  <c r="AB343" i="1"/>
  <c r="AB345" i="1"/>
  <c r="AB354" i="1"/>
  <c r="AB356" i="1"/>
  <c r="AB373" i="1"/>
  <c r="AB375" i="1"/>
  <c r="AB380" i="1"/>
  <c r="AB382" i="1"/>
  <c r="AB384" i="1"/>
  <c r="AB408" i="1"/>
  <c r="AB428" i="1"/>
  <c r="AB472" i="1"/>
  <c r="AB508" i="1"/>
  <c r="AB530" i="1"/>
  <c r="M398" i="1"/>
  <c r="AB398" i="1" s="1"/>
  <c r="S400" i="1"/>
  <c r="AB400" i="1" s="1"/>
  <c r="P405" i="1"/>
  <c r="V407" i="1"/>
  <c r="AB407" i="1" s="1"/>
  <c r="Z411" i="1"/>
  <c r="AB411" i="1" s="1"/>
  <c r="AB413" i="1"/>
  <c r="M414" i="1"/>
  <c r="AB414" i="1" s="1"/>
  <c r="S416" i="1"/>
  <c r="AB416" i="1" s="1"/>
  <c r="P421" i="1"/>
  <c r="V423" i="1"/>
  <c r="AB423" i="1" s="1"/>
  <c r="Z427" i="1"/>
  <c r="AB427" i="1" s="1"/>
  <c r="AB429" i="1"/>
  <c r="M430" i="1"/>
  <c r="AB430" i="1" s="1"/>
  <c r="S432" i="1"/>
  <c r="AB432" i="1" s="1"/>
  <c r="P437" i="1"/>
  <c r="V439" i="1"/>
  <c r="AB439" i="1" s="1"/>
  <c r="Z443" i="1"/>
  <c r="AB443" i="1" s="1"/>
  <c r="AB445" i="1"/>
  <c r="M446" i="1"/>
  <c r="AB446" i="1" s="1"/>
  <c r="S448" i="1"/>
  <c r="AB448" i="1" s="1"/>
  <c r="P453" i="1"/>
  <c r="V455" i="1"/>
  <c r="AB455" i="1" s="1"/>
  <c r="Z459" i="1"/>
  <c r="AB459" i="1" s="1"/>
  <c r="M462" i="1"/>
  <c r="AB462" i="1" s="1"/>
  <c r="S464" i="1"/>
  <c r="AB464" i="1" s="1"/>
  <c r="P469" i="1"/>
  <c r="V471" i="1"/>
  <c r="AB471" i="1" s="1"/>
  <c r="Z475" i="1"/>
  <c r="AB475" i="1" s="1"/>
  <c r="AB477" i="1"/>
  <c r="M478" i="1"/>
  <c r="AB478" i="1" s="1"/>
  <c r="S480" i="1"/>
  <c r="AB480" i="1" s="1"/>
  <c r="P485" i="1"/>
  <c r="V487" i="1"/>
  <c r="AB487" i="1" s="1"/>
  <c r="Z491" i="1"/>
  <c r="AB491" i="1" s="1"/>
  <c r="AB493" i="1"/>
  <c r="M494" i="1"/>
  <c r="AB494" i="1" s="1"/>
  <c r="S496" i="1"/>
  <c r="AB496" i="1" s="1"/>
  <c r="P501" i="1"/>
  <c r="V503" i="1"/>
  <c r="AB503" i="1" s="1"/>
  <c r="Z507" i="1"/>
  <c r="AB507" i="1" s="1"/>
  <c r="AB509" i="1"/>
  <c r="M510" i="1"/>
  <c r="AB510" i="1" s="1"/>
  <c r="S512" i="1"/>
  <c r="AB512" i="1" s="1"/>
  <c r="P517" i="1"/>
  <c r="V519" i="1"/>
  <c r="AB519" i="1" s="1"/>
  <c r="Z523" i="1"/>
  <c r="AB523" i="1" s="1"/>
  <c r="M526" i="1"/>
  <c r="AB526" i="1" s="1"/>
  <c r="S528" i="1"/>
  <c r="AB528" i="1" s="1"/>
  <c r="AB529" i="1"/>
  <c r="Z531" i="1"/>
  <c r="AB531" i="1" s="1"/>
  <c r="M534" i="1"/>
  <c r="AB534" i="1" s="1"/>
  <c r="AB536" i="1"/>
  <c r="S536" i="1"/>
  <c r="AB537" i="1"/>
  <c r="Z539" i="1"/>
  <c r="AB539" i="1" s="1"/>
  <c r="M542" i="1"/>
  <c r="AB542" i="1" s="1"/>
  <c r="AB544" i="1"/>
  <c r="S544" i="1"/>
  <c r="AB545" i="1"/>
  <c r="Z547" i="1"/>
  <c r="AB547" i="1" s="1"/>
  <c r="M550" i="1"/>
  <c r="AB550" i="1" s="1"/>
  <c r="AB552" i="1"/>
  <c r="S552" i="1"/>
  <c r="AB553" i="1"/>
  <c r="Z555" i="1"/>
  <c r="AB555" i="1" s="1"/>
  <c r="M558" i="1"/>
  <c r="AB558" i="1" s="1"/>
  <c r="S560" i="1"/>
  <c r="AB560" i="1" s="1"/>
  <c r="AB561" i="1"/>
  <c r="Z563" i="1"/>
  <c r="AB563" i="1" s="1"/>
  <c r="M566" i="1"/>
  <c r="AB566" i="1" s="1"/>
  <c r="S568" i="1"/>
  <c r="AB568" i="1" s="1"/>
  <c r="AB569" i="1"/>
  <c r="Z571" i="1"/>
  <c r="AB571" i="1" s="1"/>
  <c r="M574" i="1"/>
  <c r="AB574" i="1" s="1"/>
  <c r="S576" i="1"/>
  <c r="AB576" i="1" s="1"/>
  <c r="AB577" i="1"/>
  <c r="Z579" i="1"/>
  <c r="AB579" i="1" s="1"/>
  <c r="M582" i="1"/>
  <c r="AB582" i="1" s="1"/>
  <c r="AB584" i="1"/>
  <c r="S584" i="1"/>
  <c r="AB585" i="1"/>
  <c r="Z587" i="1"/>
  <c r="AB587" i="1" s="1"/>
  <c r="M590" i="1"/>
  <c r="AB590" i="1" s="1"/>
  <c r="S592" i="1"/>
  <c r="AB592" i="1" s="1"/>
  <c r="AB593" i="1"/>
  <c r="Z595" i="1"/>
  <c r="AB595" i="1" s="1"/>
  <c r="M598" i="1"/>
  <c r="AB598" i="1" s="1"/>
  <c r="S600" i="1"/>
  <c r="AB600" i="1" s="1"/>
  <c r="AB601" i="1"/>
  <c r="Z603" i="1"/>
  <c r="AB603" i="1" s="1"/>
  <c r="M606" i="1"/>
  <c r="AB606" i="1" s="1"/>
  <c r="S608" i="1"/>
  <c r="AB608" i="1" s="1"/>
  <c r="AB609" i="1"/>
  <c r="Z611" i="1"/>
  <c r="AB611" i="1" s="1"/>
  <c r="M614" i="1"/>
  <c r="AB614" i="1" s="1"/>
  <c r="AB616" i="1"/>
  <c r="S616" i="1"/>
  <c r="AB617" i="1"/>
  <c r="Z619" i="1"/>
  <c r="AB619" i="1" s="1"/>
  <c r="M622" i="1"/>
  <c r="AB622" i="1" s="1"/>
  <c r="S624" i="1"/>
  <c r="AB624" i="1" s="1"/>
  <c r="AB625" i="1"/>
  <c r="Z627" i="1"/>
  <c r="AB627" i="1" s="1"/>
  <c r="M630" i="1"/>
  <c r="AB630" i="1" s="1"/>
  <c r="S632" i="1"/>
  <c r="AB632" i="1" s="1"/>
  <c r="AB633" i="1"/>
  <c r="Z635" i="1"/>
  <c r="AB635" i="1" s="1"/>
  <c r="M638" i="1"/>
  <c r="AB638" i="1" s="1"/>
  <c r="S640" i="1"/>
  <c r="AB640" i="1" s="1"/>
  <c r="AB641" i="1"/>
  <c r="Z643" i="1"/>
  <c r="AB643" i="1" s="1"/>
  <c r="M646" i="1"/>
  <c r="AB646" i="1" s="1"/>
  <c r="S648" i="1"/>
  <c r="AB648" i="1" s="1"/>
  <c r="AB649" i="1"/>
  <c r="Z651" i="1"/>
  <c r="AB651" i="1" s="1"/>
  <c r="M654" i="1"/>
  <c r="AB654" i="1" s="1"/>
  <c r="S656" i="1"/>
  <c r="AB656" i="1" s="1"/>
  <c r="AB657" i="1"/>
  <c r="Z659" i="1"/>
  <c r="AB659" i="1" s="1"/>
  <c r="M662" i="1"/>
  <c r="AB662" i="1" s="1"/>
  <c r="S664" i="1"/>
  <c r="AB664" i="1" s="1"/>
  <c r="AB665" i="1"/>
  <c r="Z667" i="1"/>
  <c r="AB667" i="1" s="1"/>
  <c r="M670" i="1"/>
  <c r="AB670" i="1" s="1"/>
  <c r="S672" i="1"/>
  <c r="AB672" i="1" s="1"/>
  <c r="AB673" i="1"/>
  <c r="Z675" i="1"/>
  <c r="AB675" i="1" s="1"/>
  <c r="AB795" i="1"/>
  <c r="AB797" i="1"/>
  <c r="AB806" i="1"/>
  <c r="AB811" i="1"/>
  <c r="AB813" i="1"/>
  <c r="AB822" i="1"/>
  <c r="AB827" i="1"/>
  <c r="AB829" i="1"/>
  <c r="AB838" i="1"/>
  <c r="AB843" i="1"/>
  <c r="AB845" i="1"/>
  <c r="AB854" i="1"/>
  <c r="AB859" i="1"/>
  <c r="AB861" i="1"/>
  <c r="AB870" i="1"/>
  <c r="AB875" i="1"/>
  <c r="AB877" i="1"/>
  <c r="AB886" i="1"/>
  <c r="AB891" i="1"/>
  <c r="AB893" i="1"/>
  <c r="AB902" i="1"/>
  <c r="AB907" i="1"/>
  <c r="AB909" i="1"/>
  <c r="AB918" i="1"/>
  <c r="AB923" i="1"/>
  <c r="AB925" i="1"/>
  <c r="AB934" i="1"/>
  <c r="AB939" i="1"/>
  <c r="AB941" i="1"/>
  <c r="AB950" i="1"/>
  <c r="AB955" i="1"/>
  <c r="AB957" i="1"/>
  <c r="AB966" i="1"/>
  <c r="AB971" i="1"/>
  <c r="AB973" i="1"/>
  <c r="AB982" i="1"/>
  <c r="AB987" i="1"/>
  <c r="AB989" i="1"/>
  <c r="AB998" i="1"/>
  <c r="AB1003" i="1"/>
  <c r="AB1005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4" i="1"/>
  <c r="AB1206" i="1"/>
  <c r="AB1211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7" i="1"/>
  <c r="AB1339" i="1"/>
  <c r="AB1346" i="1"/>
  <c r="AB1369" i="1"/>
  <c r="AB1371" i="1"/>
  <c r="AB1378" i="1"/>
  <c r="AB1401" i="1"/>
  <c r="AB1403" i="1"/>
  <c r="AB1410" i="1"/>
  <c r="AB1433" i="1"/>
  <c r="AB1435" i="1"/>
  <c r="AB1442" i="1"/>
  <c r="AB1467" i="1"/>
  <c r="AB417" i="1"/>
  <c r="AB433" i="1"/>
  <c r="AB449" i="1"/>
  <c r="AB465" i="1"/>
  <c r="AB481" i="1"/>
  <c r="AB497" i="1"/>
  <c r="AB513" i="1"/>
  <c r="P397" i="1"/>
  <c r="AB397" i="1" s="1"/>
  <c r="AB405" i="1"/>
  <c r="M406" i="1"/>
  <c r="AB406" i="1" s="1"/>
  <c r="Z419" i="1"/>
  <c r="AB419" i="1" s="1"/>
  <c r="AB421" i="1"/>
  <c r="M422" i="1"/>
  <c r="AB422" i="1" s="1"/>
  <c r="AB437" i="1"/>
  <c r="M438" i="1"/>
  <c r="AB438" i="1" s="1"/>
  <c r="V447" i="1"/>
  <c r="AB447" i="1" s="1"/>
  <c r="AB453" i="1"/>
  <c r="S456" i="1"/>
  <c r="AB456" i="1" s="1"/>
  <c r="P461" i="1"/>
  <c r="AB461" i="1" s="1"/>
  <c r="V463" i="1"/>
  <c r="AB463" i="1" s="1"/>
  <c r="AB469" i="1"/>
  <c r="M470" i="1"/>
  <c r="AB470" i="1" s="1"/>
  <c r="AB485" i="1"/>
  <c r="V495" i="1"/>
  <c r="AB495" i="1" s="1"/>
  <c r="AB501" i="1"/>
  <c r="M502" i="1"/>
  <c r="AB502" i="1" s="1"/>
  <c r="V511" i="1"/>
  <c r="AB511" i="1" s="1"/>
  <c r="AB517" i="1"/>
  <c r="M518" i="1"/>
  <c r="AB518" i="1" s="1"/>
  <c r="AB524" i="1"/>
  <c r="AB532" i="1"/>
  <c r="M538" i="1"/>
  <c r="AB538" i="1" s="1"/>
  <c r="AB540" i="1"/>
  <c r="AB548" i="1"/>
  <c r="M554" i="1"/>
  <c r="AB554" i="1" s="1"/>
  <c r="AB556" i="1"/>
  <c r="AB557" i="1"/>
  <c r="M562" i="1"/>
  <c r="AB562" i="1" s="1"/>
  <c r="AB564" i="1"/>
  <c r="M570" i="1"/>
  <c r="AB570" i="1" s="1"/>
  <c r="AB572" i="1"/>
  <c r="AB580" i="1"/>
  <c r="AB581" i="1"/>
  <c r="AB588" i="1"/>
  <c r="AB589" i="1"/>
  <c r="M594" i="1"/>
  <c r="AB594" i="1" s="1"/>
  <c r="AB596" i="1"/>
  <c r="AB597" i="1"/>
  <c r="M602" i="1"/>
  <c r="AB602" i="1" s="1"/>
  <c r="AB604" i="1"/>
  <c r="AB612" i="1"/>
  <c r="M618" i="1"/>
  <c r="AB618" i="1" s="1"/>
  <c r="AB620" i="1"/>
  <c r="M626" i="1"/>
  <c r="AB626" i="1" s="1"/>
  <c r="AB628" i="1"/>
  <c r="AB636" i="1"/>
  <c r="M642" i="1"/>
  <c r="AB642" i="1" s="1"/>
  <c r="S644" i="1"/>
  <c r="AB644" i="1" s="1"/>
  <c r="AB652" i="1"/>
  <c r="AB660" i="1"/>
  <c r="S660" i="1"/>
  <c r="AB661" i="1"/>
  <c r="M666" i="1"/>
  <c r="AB666" i="1" s="1"/>
  <c r="AB668" i="1"/>
  <c r="M674" i="1"/>
  <c r="AB674" i="1" s="1"/>
  <c r="S676" i="1"/>
  <c r="AB676" i="1" s="1"/>
  <c r="AB796" i="1"/>
  <c r="AB798" i="1"/>
  <c r="AB803" i="1"/>
  <c r="AB805" i="1"/>
  <c r="AB812" i="1"/>
  <c r="AB814" i="1"/>
  <c r="AB819" i="1"/>
  <c r="AB821" i="1"/>
  <c r="AB828" i="1"/>
  <c r="AB830" i="1"/>
  <c r="AB835" i="1"/>
  <c r="AB837" i="1"/>
  <c r="AB844" i="1"/>
  <c r="AB846" i="1"/>
  <c r="AB851" i="1"/>
  <c r="AB853" i="1"/>
  <c r="AB860" i="1"/>
  <c r="AB862" i="1"/>
  <c r="AB867" i="1"/>
  <c r="AB869" i="1"/>
  <c r="AB876" i="1"/>
  <c r="AB878" i="1"/>
  <c r="AB883" i="1"/>
  <c r="AB885" i="1"/>
  <c r="AB892" i="1"/>
  <c r="AB894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72" i="1"/>
  <c r="AB974" i="1"/>
  <c r="AB979" i="1"/>
  <c r="AB981" i="1"/>
  <c r="AB988" i="1"/>
  <c r="AB990" i="1"/>
  <c r="AB995" i="1"/>
  <c r="AB997" i="1"/>
  <c r="AB1004" i="1"/>
  <c r="AB1006" i="1"/>
  <c r="AB1011" i="1"/>
  <c r="AB1013" i="1"/>
  <c r="AB1020" i="1"/>
  <c r="AB1022" i="1"/>
  <c r="AB1027" i="1"/>
  <c r="AB1029" i="1"/>
  <c r="AB1036" i="1"/>
  <c r="AB1038" i="1"/>
  <c r="AB1043" i="1"/>
  <c r="AB1045" i="1"/>
  <c r="AB1052" i="1"/>
  <c r="AB1054" i="1"/>
  <c r="AB1059" i="1"/>
  <c r="AB1061" i="1"/>
  <c r="AB1068" i="1"/>
  <c r="AB1070" i="1"/>
  <c r="AB1075" i="1"/>
  <c r="AB1077" i="1"/>
  <c r="AB1084" i="1"/>
  <c r="AB1086" i="1"/>
  <c r="AB1091" i="1"/>
  <c r="AB1093" i="1"/>
  <c r="AB1100" i="1"/>
  <c r="AB1102" i="1"/>
  <c r="AB1107" i="1"/>
  <c r="AB1109" i="1"/>
  <c r="AB1116" i="1"/>
  <c r="AB1118" i="1"/>
  <c r="AB1123" i="1"/>
  <c r="AB1125" i="1"/>
  <c r="AB1132" i="1"/>
  <c r="AB1134" i="1"/>
  <c r="AB1139" i="1"/>
  <c r="AB1141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53" i="1"/>
  <c r="AB1355" i="1"/>
  <c r="AB1362" i="1"/>
  <c r="AB1385" i="1"/>
  <c r="AB1387" i="1"/>
  <c r="AB1394" i="1"/>
  <c r="AB1417" i="1"/>
  <c r="AB1419" i="1"/>
  <c r="AB1426" i="1"/>
  <c r="AB1449" i="1"/>
  <c r="AB1458" i="1"/>
  <c r="P401" i="1"/>
  <c r="AB401" i="1" s="1"/>
  <c r="V403" i="1"/>
  <c r="AB403" i="1" s="1"/>
  <c r="AB409" i="1"/>
  <c r="M410" i="1"/>
  <c r="AB410" i="1" s="1"/>
  <c r="AB425" i="1"/>
  <c r="M426" i="1"/>
  <c r="AB426" i="1" s="1"/>
  <c r="V435" i="1"/>
  <c r="AB435" i="1" s="1"/>
  <c r="AB441" i="1"/>
  <c r="V451" i="1"/>
  <c r="AB451" i="1" s="1"/>
  <c r="AB457" i="1"/>
  <c r="V467" i="1"/>
  <c r="AB467" i="1" s="1"/>
  <c r="AB473" i="1"/>
  <c r="AB489" i="1"/>
  <c r="M490" i="1"/>
  <c r="AB490" i="1" s="1"/>
  <c r="V499" i="1"/>
  <c r="AB499" i="1" s="1"/>
  <c r="AB505" i="1"/>
  <c r="M506" i="1"/>
  <c r="AB506" i="1" s="1"/>
  <c r="AB521" i="1"/>
  <c r="M522" i="1"/>
  <c r="AB522" i="1" s="1"/>
  <c r="P525" i="1"/>
  <c r="AB525" i="1" s="1"/>
  <c r="P533" i="1"/>
  <c r="AB533" i="1" s="1"/>
  <c r="P541" i="1"/>
  <c r="AB541" i="1" s="1"/>
  <c r="P549" i="1"/>
  <c r="AB549" i="1" s="1"/>
  <c r="P565" i="1"/>
  <c r="AB565" i="1" s="1"/>
  <c r="P573" i="1"/>
  <c r="AB573" i="1" s="1"/>
  <c r="V575" i="1"/>
  <c r="AB575" i="1" s="1"/>
  <c r="P605" i="1"/>
  <c r="AB605" i="1" s="1"/>
  <c r="P613" i="1"/>
  <c r="AB613" i="1" s="1"/>
  <c r="P621" i="1"/>
  <c r="AB621" i="1" s="1"/>
  <c r="P629" i="1"/>
  <c r="AB629" i="1" s="1"/>
  <c r="P637" i="1"/>
  <c r="AB637" i="1" s="1"/>
  <c r="V639" i="1"/>
  <c r="AB639" i="1" s="1"/>
  <c r="P645" i="1"/>
  <c r="AB645" i="1" s="1"/>
  <c r="P653" i="1"/>
  <c r="AB653" i="1" s="1"/>
  <c r="P669" i="1"/>
  <c r="AB669" i="1" s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32" i="1"/>
  <c r="AB1034" i="1"/>
  <c r="AB1039" i="1"/>
  <c r="AB1048" i="1"/>
  <c r="AB1050" i="1"/>
  <c r="AB1055" i="1"/>
  <c r="AB1064" i="1"/>
  <c r="AB1066" i="1"/>
  <c r="AB1071" i="1"/>
  <c r="AB1080" i="1"/>
  <c r="AB1082" i="1"/>
  <c r="AB1087" i="1"/>
  <c r="AB1096" i="1"/>
  <c r="AB1098" i="1"/>
  <c r="AB1103" i="1"/>
  <c r="AB1112" i="1"/>
  <c r="AB1114" i="1"/>
  <c r="AB1119" i="1"/>
  <c r="AB1128" i="1"/>
  <c r="AB1130" i="1"/>
  <c r="AB1135" i="1"/>
  <c r="AB1144" i="1"/>
  <c r="AB1146" i="1"/>
  <c r="AB1151" i="1"/>
  <c r="AB1160" i="1"/>
  <c r="AB1162" i="1"/>
  <c r="AB1167" i="1"/>
  <c r="AB1176" i="1"/>
  <c r="AB1178" i="1"/>
  <c r="AB1183" i="1"/>
  <c r="AB1192" i="1"/>
  <c r="AB1194" i="1"/>
  <c r="AB1199" i="1"/>
  <c r="AB1208" i="1"/>
  <c r="AB1210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461" i="1"/>
  <c r="AB1332" i="1"/>
  <c r="P1336" i="1"/>
  <c r="V1338" i="1"/>
  <c r="AB1338" i="1" s="1"/>
  <c r="Z1342" i="1"/>
  <c r="AB1342" i="1" s="1"/>
  <c r="AB1344" i="1"/>
  <c r="M1345" i="1"/>
  <c r="AB1345" i="1" s="1"/>
  <c r="S1347" i="1"/>
  <c r="AB1347" i="1" s="1"/>
  <c r="P1352" i="1"/>
  <c r="V1354" i="1"/>
  <c r="AB1354" i="1" s="1"/>
  <c r="Z1358" i="1"/>
  <c r="AB1358" i="1" s="1"/>
  <c r="AB1360" i="1"/>
  <c r="M1361" i="1"/>
  <c r="AB1361" i="1" s="1"/>
  <c r="S1363" i="1"/>
  <c r="AB1363" i="1" s="1"/>
  <c r="P1368" i="1"/>
  <c r="V1370" i="1"/>
  <c r="AB1370" i="1" s="1"/>
  <c r="Z1374" i="1"/>
  <c r="AB1374" i="1" s="1"/>
  <c r="AB1376" i="1"/>
  <c r="M1377" i="1"/>
  <c r="AB1377" i="1" s="1"/>
  <c r="S1379" i="1"/>
  <c r="AB1379" i="1" s="1"/>
  <c r="P1384" i="1"/>
  <c r="V1386" i="1"/>
  <c r="AB1386" i="1" s="1"/>
  <c r="Z1390" i="1"/>
  <c r="AB1390" i="1" s="1"/>
  <c r="AB1392" i="1"/>
  <c r="M1393" i="1"/>
  <c r="AB1393" i="1" s="1"/>
  <c r="S1395" i="1"/>
  <c r="AB1395" i="1" s="1"/>
  <c r="P1400" i="1"/>
  <c r="V1402" i="1"/>
  <c r="AB1402" i="1" s="1"/>
  <c r="Z1406" i="1"/>
  <c r="AB1406" i="1" s="1"/>
  <c r="AB1408" i="1"/>
  <c r="M1409" i="1"/>
  <c r="AB1409" i="1" s="1"/>
  <c r="S1411" i="1"/>
  <c r="AB1411" i="1" s="1"/>
  <c r="P1416" i="1"/>
  <c r="V1418" i="1"/>
  <c r="AB1418" i="1" s="1"/>
  <c r="Z1422" i="1"/>
  <c r="AB1422" i="1" s="1"/>
  <c r="AB1424" i="1"/>
  <c r="M1425" i="1"/>
  <c r="AB1425" i="1" s="1"/>
  <c r="S1427" i="1"/>
  <c r="AB1427" i="1" s="1"/>
  <c r="P1432" i="1"/>
  <c r="V1434" i="1"/>
  <c r="AB1434" i="1" s="1"/>
  <c r="Z1438" i="1"/>
  <c r="AB1438" i="1" s="1"/>
  <c r="AB1440" i="1"/>
  <c r="M1441" i="1"/>
  <c r="AB1441" i="1" s="1"/>
  <c r="S1443" i="1"/>
  <c r="AB1443" i="1" s="1"/>
  <c r="P1448" i="1"/>
  <c r="V1450" i="1"/>
  <c r="AB1450" i="1" s="1"/>
  <c r="Z1454" i="1"/>
  <c r="AB1454" i="1" s="1"/>
  <c r="AB1456" i="1"/>
  <c r="M1457" i="1"/>
  <c r="AB1457" i="1" s="1"/>
  <c r="S1459" i="1"/>
  <c r="AB1459" i="1" s="1"/>
  <c r="P1464" i="1"/>
  <c r="V1466" i="1"/>
  <c r="AB1466" i="1" s="1"/>
  <c r="Z1470" i="1"/>
  <c r="AB1470" i="1" s="1"/>
  <c r="AB1472" i="1"/>
  <c r="M1473" i="1"/>
  <c r="AB1473" i="1" s="1"/>
  <c r="S1475" i="1"/>
  <c r="AB1475" i="1" s="1"/>
  <c r="P1480" i="1"/>
  <c r="V1482" i="1"/>
  <c r="AB1482" i="1" s="1"/>
  <c r="Z1486" i="1"/>
  <c r="AB1486" i="1" s="1"/>
  <c r="P1492" i="1"/>
  <c r="V1494" i="1"/>
  <c r="AB1494" i="1" s="1"/>
  <c r="P1500" i="1"/>
  <c r="V1502" i="1"/>
  <c r="AB1502" i="1" s="1"/>
  <c r="P1508" i="1"/>
  <c r="V1510" i="1"/>
  <c r="AB1510" i="1" s="1"/>
  <c r="P1516" i="1"/>
  <c r="V1518" i="1"/>
  <c r="AB1518" i="1" s="1"/>
  <c r="P1524" i="1"/>
  <c r="V1526" i="1"/>
  <c r="AB1526" i="1" s="1"/>
  <c r="P1532" i="1"/>
  <c r="V1534" i="1"/>
  <c r="AB1534" i="1" s="1"/>
  <c r="P1540" i="1"/>
  <c r="V1542" i="1"/>
  <c r="AB1542" i="1" s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8" i="1"/>
  <c r="AB1580" i="1"/>
  <c r="AB1589" i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3" i="1"/>
  <c r="AB1658" i="1"/>
  <c r="AB1660" i="1"/>
  <c r="AB1669" i="1"/>
  <c r="AB1674" i="1"/>
  <c r="AB1676" i="1"/>
  <c r="AB1685" i="1"/>
  <c r="AB1690" i="1"/>
  <c r="AB1692" i="1"/>
  <c r="AB1701" i="1"/>
  <c r="AB1706" i="1"/>
  <c r="AB1708" i="1"/>
  <c r="AB1717" i="1"/>
  <c r="AB1722" i="1"/>
  <c r="AB1724" i="1"/>
  <c r="AB1733" i="1"/>
  <c r="AB1738" i="1"/>
  <c r="AB1740" i="1"/>
  <c r="AB1749" i="1"/>
  <c r="AB1754" i="1"/>
  <c r="AB1756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5" i="1"/>
  <c r="AB1979" i="1"/>
  <c r="AB1984" i="1"/>
  <c r="AB2004" i="1"/>
  <c r="AB2016" i="1"/>
  <c r="AB2026" i="1"/>
  <c r="AB2042" i="1"/>
  <c r="AB2058" i="1"/>
  <c r="AB2074" i="1"/>
  <c r="AB2090" i="1"/>
  <c r="AB2106" i="1"/>
  <c r="AB1985" i="1"/>
  <c r="AB1986" i="1"/>
  <c r="AB1992" i="1"/>
  <c r="AB2006" i="1"/>
  <c r="AB2010" i="1"/>
  <c r="AB2013" i="1"/>
  <c r="AB2018" i="1"/>
  <c r="AB2024" i="1"/>
  <c r="AB2040" i="1"/>
  <c r="AB2056" i="1"/>
  <c r="AB2072" i="1"/>
  <c r="AB2088" i="1"/>
  <c r="AB2104" i="1"/>
  <c r="AB1336" i="1"/>
  <c r="AB1352" i="1"/>
  <c r="AB1368" i="1"/>
  <c r="AB1384" i="1"/>
  <c r="AB1400" i="1"/>
  <c r="AB1416" i="1"/>
  <c r="AB1432" i="1"/>
  <c r="AB1448" i="1"/>
  <c r="AB1464" i="1"/>
  <c r="Z1478" i="1"/>
  <c r="AB1480" i="1"/>
  <c r="M1481" i="1"/>
  <c r="AB1481" i="1" s="1"/>
  <c r="S1483" i="1"/>
  <c r="AB1483" i="1" s="1"/>
  <c r="P1488" i="1"/>
  <c r="AB1488" i="1" s="1"/>
  <c r="V1490" i="1"/>
  <c r="AB1490" i="1" s="1"/>
  <c r="P1496" i="1"/>
  <c r="AB1496" i="1" s="1"/>
  <c r="V1498" i="1"/>
  <c r="AB1498" i="1" s="1"/>
  <c r="P1504" i="1"/>
  <c r="AB1504" i="1" s="1"/>
  <c r="V1506" i="1"/>
  <c r="AB1506" i="1" s="1"/>
  <c r="P1512" i="1"/>
  <c r="AB1512" i="1" s="1"/>
  <c r="V1514" i="1"/>
  <c r="AB1514" i="1" s="1"/>
  <c r="P1520" i="1"/>
  <c r="AB1520" i="1" s="1"/>
  <c r="V1522" i="1"/>
  <c r="AB1522" i="1" s="1"/>
  <c r="P1528" i="1"/>
  <c r="AB1528" i="1" s="1"/>
  <c r="V1530" i="1"/>
  <c r="AB1530" i="1" s="1"/>
  <c r="P1536" i="1"/>
  <c r="AB1536" i="1" s="1"/>
  <c r="V1538" i="1"/>
  <c r="AB1538" i="1" s="1"/>
  <c r="P1544" i="1"/>
  <c r="AB1544" i="1" s="1"/>
  <c r="AB1548" i="1"/>
  <c r="AB1552" i="1"/>
  <c r="AB1556" i="1"/>
  <c r="AB1560" i="1"/>
  <c r="AB1564" i="1"/>
  <c r="AB1568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2000" i="1"/>
  <c r="AB2020" i="1"/>
  <c r="AB2034" i="1"/>
  <c r="AB2050" i="1"/>
  <c r="AB2066" i="1"/>
  <c r="AB2082" i="1"/>
  <c r="AB2098" i="1"/>
  <c r="V1334" i="1"/>
  <c r="AB1334" i="1" s="1"/>
  <c r="Z1338" i="1"/>
  <c r="AB1340" i="1"/>
  <c r="M1341" i="1"/>
  <c r="AB1341" i="1" s="1"/>
  <c r="S1343" i="1"/>
  <c r="AB1343" i="1" s="1"/>
  <c r="P1348" i="1"/>
  <c r="AB1348" i="1" s="1"/>
  <c r="V1350" i="1"/>
  <c r="AB1350" i="1" s="1"/>
  <c r="Z1354" i="1"/>
  <c r="AB1356" i="1"/>
  <c r="M1357" i="1"/>
  <c r="AB1357" i="1" s="1"/>
  <c r="S1359" i="1"/>
  <c r="AB1359" i="1" s="1"/>
  <c r="P1364" i="1"/>
  <c r="AB1364" i="1" s="1"/>
  <c r="V1366" i="1"/>
  <c r="AB1366" i="1" s="1"/>
  <c r="Z1370" i="1"/>
  <c r="AB1372" i="1"/>
  <c r="M1373" i="1"/>
  <c r="AB1373" i="1" s="1"/>
  <c r="S1375" i="1"/>
  <c r="AB1375" i="1" s="1"/>
  <c r="P1380" i="1"/>
  <c r="AB1380" i="1" s="1"/>
  <c r="V1382" i="1"/>
  <c r="AB1382" i="1" s="1"/>
  <c r="Z1386" i="1"/>
  <c r="AB1388" i="1"/>
  <c r="M1389" i="1"/>
  <c r="AB1389" i="1" s="1"/>
  <c r="S1391" i="1"/>
  <c r="AB1391" i="1" s="1"/>
  <c r="P1396" i="1"/>
  <c r="AB1396" i="1" s="1"/>
  <c r="V1398" i="1"/>
  <c r="AB1398" i="1" s="1"/>
  <c r="Z1402" i="1"/>
  <c r="AB1404" i="1"/>
  <c r="M1405" i="1"/>
  <c r="AB1405" i="1" s="1"/>
  <c r="S1407" i="1"/>
  <c r="AB1407" i="1" s="1"/>
  <c r="P1412" i="1"/>
  <c r="AB1412" i="1" s="1"/>
  <c r="V1414" i="1"/>
  <c r="AB1414" i="1" s="1"/>
  <c r="Z1418" i="1"/>
  <c r="AB1420" i="1"/>
  <c r="M1421" i="1"/>
  <c r="AB1421" i="1" s="1"/>
  <c r="S1423" i="1"/>
  <c r="AB1423" i="1" s="1"/>
  <c r="P1428" i="1"/>
  <c r="AB1428" i="1" s="1"/>
  <c r="V1430" i="1"/>
  <c r="AB1430" i="1" s="1"/>
  <c r="Z1434" i="1"/>
  <c r="AB1436" i="1"/>
  <c r="M1437" i="1"/>
  <c r="AB1437" i="1" s="1"/>
  <c r="S1439" i="1"/>
  <c r="AB1439" i="1" s="1"/>
  <c r="P1444" i="1"/>
  <c r="AB1444" i="1" s="1"/>
  <c r="V1446" i="1"/>
  <c r="AB1446" i="1" s="1"/>
  <c r="Z1450" i="1"/>
  <c r="AB1452" i="1"/>
  <c r="M1453" i="1"/>
  <c r="AB1453" i="1" s="1"/>
  <c r="S1455" i="1"/>
  <c r="AB1455" i="1" s="1"/>
  <c r="P1460" i="1"/>
  <c r="AB1460" i="1" s="1"/>
  <c r="V1462" i="1"/>
  <c r="AB1462" i="1" s="1"/>
  <c r="Z1466" i="1"/>
  <c r="AB1468" i="1"/>
  <c r="M1469" i="1"/>
  <c r="AB1469" i="1" s="1"/>
  <c r="S1471" i="1"/>
  <c r="AB1471" i="1" s="1"/>
  <c r="P1476" i="1"/>
  <c r="AB1476" i="1" s="1"/>
  <c r="V1478" i="1"/>
  <c r="AB1478" i="1" s="1"/>
  <c r="Z1482" i="1"/>
  <c r="AB1484" i="1"/>
  <c r="M1485" i="1"/>
  <c r="AB1485" i="1" s="1"/>
  <c r="S1487" i="1"/>
  <c r="AB1487" i="1" s="1"/>
  <c r="M1489" i="1"/>
  <c r="AB1489" i="1" s="1"/>
  <c r="AB1491" i="1"/>
  <c r="S1491" i="1"/>
  <c r="AB1492" i="1"/>
  <c r="Z1494" i="1"/>
  <c r="M1497" i="1"/>
  <c r="AB1497" i="1" s="1"/>
  <c r="S1499" i="1"/>
  <c r="AB1499" i="1" s="1"/>
  <c r="AB1500" i="1"/>
  <c r="Z1502" i="1"/>
  <c r="M1505" i="1"/>
  <c r="AB1505" i="1" s="1"/>
  <c r="AB1507" i="1"/>
  <c r="S1507" i="1"/>
  <c r="AB1508" i="1"/>
  <c r="Z1510" i="1"/>
  <c r="M1513" i="1"/>
  <c r="AB1513" i="1" s="1"/>
  <c r="S1515" i="1"/>
  <c r="AB1515" i="1" s="1"/>
  <c r="AB1516" i="1"/>
  <c r="Z1518" i="1"/>
  <c r="M1521" i="1"/>
  <c r="AB1521" i="1" s="1"/>
  <c r="AB1523" i="1"/>
  <c r="S1523" i="1"/>
  <c r="AB1524" i="1"/>
  <c r="Z1526" i="1"/>
  <c r="M1529" i="1"/>
  <c r="AB1529" i="1" s="1"/>
  <c r="S1531" i="1"/>
  <c r="AB1531" i="1" s="1"/>
  <c r="AB1532" i="1"/>
  <c r="Z1534" i="1"/>
  <c r="M1537" i="1"/>
  <c r="AB1537" i="1" s="1"/>
  <c r="AB1539" i="1"/>
  <c r="S1539" i="1"/>
  <c r="AB1540" i="1"/>
  <c r="Z1542" i="1"/>
  <c r="AB1575" i="1"/>
  <c r="AB1577" i="1"/>
  <c r="AB1582" i="1"/>
  <c r="AB1584" i="1"/>
  <c r="AB1591" i="1"/>
  <c r="AB1593" i="1"/>
  <c r="AB1598" i="1"/>
  <c r="AB1600" i="1"/>
  <c r="AB1607" i="1"/>
  <c r="AB1609" i="1"/>
  <c r="AB1614" i="1"/>
  <c r="AB1616" i="1"/>
  <c r="AB1623" i="1"/>
  <c r="AB1625" i="1"/>
  <c r="AB1630" i="1"/>
  <c r="AB1632" i="1"/>
  <c r="AB1639" i="1"/>
  <c r="AB1641" i="1"/>
  <c r="AB1646" i="1"/>
  <c r="AB1648" i="1"/>
  <c r="AB1655" i="1"/>
  <c r="AB1657" i="1"/>
  <c r="AB1662" i="1"/>
  <c r="AB1664" i="1"/>
  <c r="AB1671" i="1"/>
  <c r="AB1673" i="1"/>
  <c r="AB1678" i="1"/>
  <c r="AB1680" i="1"/>
  <c r="AB1687" i="1"/>
  <c r="AB1689" i="1"/>
  <c r="AB1694" i="1"/>
  <c r="AB1696" i="1"/>
  <c r="AB1703" i="1"/>
  <c r="AB1705" i="1"/>
  <c r="AB1710" i="1"/>
  <c r="AB1712" i="1"/>
  <c r="AB1719" i="1"/>
  <c r="AB1721" i="1"/>
  <c r="AB1726" i="1"/>
  <c r="AB1728" i="1"/>
  <c r="AB1735" i="1"/>
  <c r="AB1737" i="1"/>
  <c r="AB1742" i="1"/>
  <c r="AB1744" i="1"/>
  <c r="AB1751" i="1"/>
  <c r="AB1753" i="1"/>
  <c r="AB1758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2102" i="1"/>
  <c r="AB1983" i="1"/>
  <c r="AB1999" i="1"/>
  <c r="AB2015" i="1"/>
  <c r="AB2031" i="1"/>
  <c r="AB2039" i="1"/>
  <c r="AB2047" i="1"/>
  <c r="AB2055" i="1"/>
  <c r="AB2063" i="1"/>
  <c r="AB2071" i="1"/>
  <c r="AB2079" i="1"/>
  <c r="AB2087" i="1"/>
  <c r="AB2095" i="1"/>
  <c r="AB2103" i="1"/>
  <c r="AB2111" i="1"/>
  <c r="AB2139" i="1"/>
  <c r="AB2141" i="1"/>
  <c r="AB2148" i="1"/>
  <c r="AB2150" i="1"/>
  <c r="AB2155" i="1"/>
  <c r="AB2157" i="1"/>
  <c r="AB2164" i="1"/>
  <c r="AB2166" i="1"/>
  <c r="AB2171" i="1"/>
  <c r="AB2173" i="1"/>
  <c r="AB2182" i="1"/>
  <c r="AB2187" i="1"/>
  <c r="AB2189" i="1"/>
  <c r="AB2198" i="1"/>
  <c r="AB2203" i="1"/>
  <c r="AB2205" i="1"/>
  <c r="AB2214" i="1"/>
  <c r="AB2219" i="1"/>
  <c r="AB2221" i="1"/>
  <c r="AB2230" i="1"/>
  <c r="AB2235" i="1"/>
  <c r="AB2237" i="1"/>
  <c r="AB2246" i="1"/>
  <c r="AB2251" i="1"/>
  <c r="AB2253" i="1"/>
  <c r="AB2262" i="1"/>
  <c r="AB2267" i="1"/>
  <c r="AB2269" i="1"/>
  <c r="AB2278" i="1"/>
  <c r="AB2283" i="1"/>
  <c r="AB2285" i="1"/>
  <c r="AB2319" i="1"/>
  <c r="AB2343" i="1"/>
  <c r="AB2345" i="1"/>
  <c r="AB2113" i="1"/>
  <c r="AB2115" i="1"/>
  <c r="AB2117" i="1"/>
  <c r="AB2119" i="1"/>
  <c r="AB2121" i="1"/>
  <c r="AB2123" i="1"/>
  <c r="AB2125" i="1"/>
  <c r="AB2137" i="1"/>
  <c r="AB2153" i="1"/>
  <c r="AB2160" i="1"/>
  <c r="AB2169" i="1"/>
  <c r="AB2176" i="1"/>
  <c r="AB2185" i="1"/>
  <c r="AB2192" i="1"/>
  <c r="AB2199" i="1"/>
  <c r="AB2201" i="1"/>
  <c r="AB2208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5" i="1"/>
  <c r="AB2297" i="1"/>
  <c r="AB2335" i="1"/>
  <c r="AB2359" i="1"/>
  <c r="AB2361" i="1"/>
  <c r="AB1991" i="1"/>
  <c r="AB2007" i="1"/>
  <c r="AB2023" i="1"/>
  <c r="AB2027" i="1"/>
  <c r="AB2035" i="1"/>
  <c r="AB2043" i="1"/>
  <c r="AB2051" i="1"/>
  <c r="AB2059" i="1"/>
  <c r="AB2067" i="1"/>
  <c r="AB2075" i="1"/>
  <c r="AB2083" i="1"/>
  <c r="AB2091" i="1"/>
  <c r="AB2099" i="1"/>
  <c r="AB2107" i="1"/>
  <c r="AB2311" i="1"/>
  <c r="AB2313" i="1"/>
  <c r="AB2375" i="1"/>
  <c r="AB2377" i="1"/>
  <c r="P1987" i="1"/>
  <c r="AB1987" i="1" s="1"/>
  <c r="V1989" i="1"/>
  <c r="AB1989" i="1" s="1"/>
  <c r="Z1993" i="1"/>
  <c r="AB1993" i="1" s="1"/>
  <c r="AB1995" i="1"/>
  <c r="M1996" i="1"/>
  <c r="AB1996" i="1" s="1"/>
  <c r="S1998" i="1"/>
  <c r="AB1998" i="1" s="1"/>
  <c r="P2003" i="1"/>
  <c r="AB2003" i="1" s="1"/>
  <c r="V2005" i="1"/>
  <c r="AB2005" i="1" s="1"/>
  <c r="Z2009" i="1"/>
  <c r="AB2009" i="1" s="1"/>
  <c r="AB2011" i="1"/>
  <c r="M2012" i="1"/>
  <c r="AB2012" i="1" s="1"/>
  <c r="S2014" i="1"/>
  <c r="AB2014" i="1" s="1"/>
  <c r="P2019" i="1"/>
  <c r="AB2019" i="1" s="1"/>
  <c r="V2021" i="1"/>
  <c r="AB2021" i="1" s="1"/>
  <c r="AB2025" i="1"/>
  <c r="Z2029" i="1"/>
  <c r="AB2029" i="1" s="1"/>
  <c r="AB2033" i="1"/>
  <c r="Z2037" i="1"/>
  <c r="AB2037" i="1" s="1"/>
  <c r="AB2041" i="1"/>
  <c r="Z2045" i="1"/>
  <c r="AB2045" i="1" s="1"/>
  <c r="AB2049" i="1"/>
  <c r="Z2053" i="1"/>
  <c r="AB2053" i="1" s="1"/>
  <c r="AB2057" i="1"/>
  <c r="Z2061" i="1"/>
  <c r="AB2061" i="1" s="1"/>
  <c r="AB2065" i="1"/>
  <c r="Z2069" i="1"/>
  <c r="AB2069" i="1" s="1"/>
  <c r="AB2073" i="1"/>
  <c r="Z2077" i="1"/>
  <c r="AB2077" i="1" s="1"/>
  <c r="AB2081" i="1"/>
  <c r="Z2085" i="1"/>
  <c r="AB2085" i="1" s="1"/>
  <c r="AB2089" i="1"/>
  <c r="Z2093" i="1"/>
  <c r="AB2093" i="1" s="1"/>
  <c r="AB2097" i="1"/>
  <c r="Z2101" i="1"/>
  <c r="AB2101" i="1" s="1"/>
  <c r="AB2105" i="1"/>
  <c r="Z2109" i="1"/>
  <c r="AB2109" i="1" s="1"/>
  <c r="AB2112" i="1"/>
  <c r="AB2116" i="1"/>
  <c r="AB2120" i="1"/>
  <c r="AB2124" i="1"/>
  <c r="AB2128" i="1"/>
  <c r="AB2132" i="1"/>
  <c r="AB2136" i="1"/>
  <c r="AB2138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71" i="1"/>
  <c r="AB2273" i="1"/>
  <c r="AB2280" i="1"/>
  <c r="AB2287" i="1"/>
  <c r="AB2289" i="1"/>
  <c r="AB2327" i="1"/>
  <c r="AB2329" i="1"/>
  <c r="AB2367" i="1"/>
  <c r="AB2290" i="1"/>
  <c r="AB2302" i="1"/>
  <c r="AB2318" i="1"/>
  <c r="AB2334" i="1"/>
  <c r="AB2350" i="1"/>
  <c r="AB2366" i="1"/>
  <c r="AB2496" i="1"/>
  <c r="AB2499" i="1"/>
  <c r="AB2502" i="1"/>
  <c r="AB2505" i="1"/>
  <c r="AB2512" i="1"/>
  <c r="AB2515" i="1"/>
  <c r="AB2518" i="1"/>
  <c r="AB2521" i="1"/>
  <c r="AB2528" i="1"/>
  <c r="M2291" i="1"/>
  <c r="AB2291" i="1" s="1"/>
  <c r="S2293" i="1"/>
  <c r="AB2293" i="1" s="1"/>
  <c r="P2298" i="1"/>
  <c r="V2300" i="1"/>
  <c r="AB2300" i="1" s="1"/>
  <c r="Z2304" i="1"/>
  <c r="AB2304" i="1" s="1"/>
  <c r="M2307" i="1"/>
  <c r="AB2307" i="1" s="1"/>
  <c r="S2309" i="1"/>
  <c r="AB2309" i="1" s="1"/>
  <c r="P2314" i="1"/>
  <c r="V2316" i="1"/>
  <c r="AB2316" i="1" s="1"/>
  <c r="Z2320" i="1"/>
  <c r="AB2320" i="1" s="1"/>
  <c r="M2323" i="1"/>
  <c r="AB2323" i="1" s="1"/>
  <c r="S2325" i="1"/>
  <c r="AB2325" i="1" s="1"/>
  <c r="P2330" i="1"/>
  <c r="V2332" i="1"/>
  <c r="AB2332" i="1" s="1"/>
  <c r="Z2336" i="1"/>
  <c r="AB2336" i="1" s="1"/>
  <c r="M2339" i="1"/>
  <c r="AB2339" i="1" s="1"/>
  <c r="S2341" i="1"/>
  <c r="AB2341" i="1" s="1"/>
  <c r="P2346" i="1"/>
  <c r="V2348" i="1"/>
  <c r="AB2348" i="1" s="1"/>
  <c r="Z2352" i="1"/>
  <c r="AB2352" i="1" s="1"/>
  <c r="M2355" i="1"/>
  <c r="AB2355" i="1" s="1"/>
  <c r="S2357" i="1"/>
  <c r="AB2357" i="1" s="1"/>
  <c r="P2362" i="1"/>
  <c r="V2364" i="1"/>
  <c r="AB2364" i="1" s="1"/>
  <c r="Z2368" i="1"/>
  <c r="AB2368" i="1" s="1"/>
  <c r="M2371" i="1"/>
  <c r="AB2371" i="1" s="1"/>
  <c r="S2373" i="1"/>
  <c r="AB2373" i="1" s="1"/>
  <c r="P2378" i="1"/>
  <c r="V2380" i="1"/>
  <c r="AB2380" i="1" s="1"/>
  <c r="P2386" i="1"/>
  <c r="AB2386" i="1" s="1"/>
  <c r="V2388" i="1"/>
  <c r="AB2388" i="1" s="1"/>
  <c r="M2408" i="1"/>
  <c r="AB2408" i="1" s="1"/>
  <c r="V2409" i="1"/>
  <c r="S2410" i="1"/>
  <c r="AB2410" i="1" s="1"/>
  <c r="P2411" i="1"/>
  <c r="AB2411" i="1" s="1"/>
  <c r="Z2413" i="1"/>
  <c r="AB2415" i="1"/>
  <c r="M2424" i="1"/>
  <c r="AB2424" i="1" s="1"/>
  <c r="V2425" i="1"/>
  <c r="AB2426" i="1"/>
  <c r="S2426" i="1"/>
  <c r="P2427" i="1"/>
  <c r="AB2427" i="1" s="1"/>
  <c r="Z2429" i="1"/>
  <c r="AB2431" i="1"/>
  <c r="Z2433" i="1"/>
  <c r="AB2435" i="1"/>
  <c r="Z2437" i="1"/>
  <c r="AB2439" i="1"/>
  <c r="Z2441" i="1"/>
  <c r="AB2443" i="1"/>
  <c r="Z2445" i="1"/>
  <c r="AB2447" i="1"/>
  <c r="Z2449" i="1"/>
  <c r="AB2451" i="1"/>
  <c r="Z2453" i="1"/>
  <c r="AB2455" i="1"/>
  <c r="Z2457" i="1"/>
  <c r="AB2459" i="1"/>
  <c r="Z2461" i="1"/>
  <c r="AB2463" i="1"/>
  <c r="Z2465" i="1"/>
  <c r="AB2467" i="1"/>
  <c r="Z2469" i="1"/>
  <c r="AB2471" i="1"/>
  <c r="Z2473" i="1"/>
  <c r="AB2475" i="1"/>
  <c r="Z2477" i="1"/>
  <c r="AB2479" i="1"/>
  <c r="Z2481" i="1"/>
  <c r="AB2483" i="1"/>
  <c r="Z2485" i="1"/>
  <c r="AB2487" i="1"/>
  <c r="Z2489" i="1"/>
  <c r="AB2294" i="1"/>
  <c r="AB2310" i="1"/>
  <c r="AB2326" i="1"/>
  <c r="AB2342" i="1"/>
  <c r="AB2358" i="1"/>
  <c r="AB2374" i="1"/>
  <c r="AB2381" i="1"/>
  <c r="AB2389" i="1"/>
  <c r="AB2391" i="1"/>
  <c r="AB2393" i="1"/>
  <c r="AB2395" i="1"/>
  <c r="AB2397" i="1"/>
  <c r="AB2399" i="1"/>
  <c r="AB2401" i="1"/>
  <c r="AB2409" i="1"/>
  <c r="AB2414" i="1"/>
  <c r="AB2425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97" i="1"/>
  <c r="AB2504" i="1"/>
  <c r="AB2507" i="1"/>
  <c r="AB2513" i="1"/>
  <c r="AB2520" i="1"/>
  <c r="AB2523" i="1"/>
  <c r="V2292" i="1"/>
  <c r="AB2292" i="1" s="1"/>
  <c r="Z2296" i="1"/>
  <c r="AB2296" i="1" s="1"/>
  <c r="AB2298" i="1"/>
  <c r="M2299" i="1"/>
  <c r="AB2299" i="1" s="1"/>
  <c r="S2301" i="1"/>
  <c r="AB2301" i="1" s="1"/>
  <c r="P2306" i="1"/>
  <c r="AB2306" i="1" s="1"/>
  <c r="V2308" i="1"/>
  <c r="AB2308" i="1" s="1"/>
  <c r="Z2312" i="1"/>
  <c r="AB2312" i="1" s="1"/>
  <c r="AB2314" i="1"/>
  <c r="M2315" i="1"/>
  <c r="AB2315" i="1" s="1"/>
  <c r="S2317" i="1"/>
  <c r="AB2317" i="1" s="1"/>
  <c r="P2322" i="1"/>
  <c r="AB2322" i="1" s="1"/>
  <c r="V2324" i="1"/>
  <c r="AB2324" i="1" s="1"/>
  <c r="Z2328" i="1"/>
  <c r="AB2328" i="1" s="1"/>
  <c r="AB2330" i="1"/>
  <c r="M2331" i="1"/>
  <c r="AB2331" i="1" s="1"/>
  <c r="S2333" i="1"/>
  <c r="AB2333" i="1" s="1"/>
  <c r="P2338" i="1"/>
  <c r="AB2338" i="1" s="1"/>
  <c r="V2340" i="1"/>
  <c r="AB2340" i="1" s="1"/>
  <c r="Z2344" i="1"/>
  <c r="AB2344" i="1" s="1"/>
  <c r="AB2346" i="1"/>
  <c r="M2347" i="1"/>
  <c r="AB2347" i="1" s="1"/>
  <c r="S2349" i="1"/>
  <c r="AB2349" i="1" s="1"/>
  <c r="P2354" i="1"/>
  <c r="AB2354" i="1" s="1"/>
  <c r="V2356" i="1"/>
  <c r="AB2356" i="1" s="1"/>
  <c r="Z2360" i="1"/>
  <c r="AB2360" i="1" s="1"/>
  <c r="AB2362" i="1"/>
  <c r="M2363" i="1"/>
  <c r="AB2363" i="1" s="1"/>
  <c r="S2365" i="1"/>
  <c r="AB2365" i="1" s="1"/>
  <c r="P2370" i="1"/>
  <c r="AB2370" i="1" s="1"/>
  <c r="V2372" i="1"/>
  <c r="AB2372" i="1" s="1"/>
  <c r="Z2376" i="1"/>
  <c r="AB2376" i="1" s="1"/>
  <c r="AB2378" i="1"/>
  <c r="M2379" i="1"/>
  <c r="AB2379" i="1" s="1"/>
  <c r="P2382" i="1"/>
  <c r="AB2382" i="1" s="1"/>
  <c r="V2384" i="1"/>
  <c r="AB2384" i="1" s="1"/>
  <c r="P2403" i="1"/>
  <c r="AB2403" i="1" s="1"/>
  <c r="Z2405" i="1"/>
  <c r="AB2405" i="1" s="1"/>
  <c r="AB2407" i="1"/>
  <c r="AB2413" i="1"/>
  <c r="M2416" i="1"/>
  <c r="AB2416" i="1" s="1"/>
  <c r="V2417" i="1"/>
  <c r="AB2417" i="1" s="1"/>
  <c r="S2418" i="1"/>
  <c r="AB2418" i="1" s="1"/>
  <c r="P2419" i="1"/>
  <c r="AB2419" i="1" s="1"/>
  <c r="Z2421" i="1"/>
  <c r="AB2421" i="1" s="1"/>
  <c r="AB2423" i="1"/>
  <c r="AB2429" i="1"/>
  <c r="M2432" i="1"/>
  <c r="AB2432" i="1" s="1"/>
  <c r="AB2433" i="1"/>
  <c r="M2436" i="1"/>
  <c r="AB2436" i="1" s="1"/>
  <c r="AB2437" i="1"/>
  <c r="M2440" i="1"/>
  <c r="AB2440" i="1" s="1"/>
  <c r="AB2441" i="1"/>
  <c r="M2444" i="1"/>
  <c r="AB2444" i="1" s="1"/>
  <c r="AB2445" i="1"/>
  <c r="M2448" i="1"/>
  <c r="AB2448" i="1" s="1"/>
  <c r="AB2449" i="1"/>
  <c r="M2452" i="1"/>
  <c r="AB2452" i="1" s="1"/>
  <c r="AB2453" i="1"/>
  <c r="M2456" i="1"/>
  <c r="AB2456" i="1" s="1"/>
  <c r="AB2457" i="1"/>
  <c r="M2460" i="1"/>
  <c r="AB2460" i="1" s="1"/>
  <c r="AB2461" i="1"/>
  <c r="M2464" i="1"/>
  <c r="AB2464" i="1" s="1"/>
  <c r="AB2465" i="1"/>
  <c r="M2468" i="1"/>
  <c r="AB2468" i="1" s="1"/>
  <c r="AB2469" i="1"/>
  <c r="M2472" i="1"/>
  <c r="AB2472" i="1" s="1"/>
  <c r="AB2473" i="1"/>
  <c r="M2476" i="1"/>
  <c r="AB2476" i="1" s="1"/>
  <c r="AB2477" i="1"/>
  <c r="M2480" i="1"/>
  <c r="AB2480" i="1" s="1"/>
  <c r="AB2481" i="1"/>
  <c r="M2484" i="1"/>
  <c r="AB2484" i="1" s="1"/>
  <c r="AB2485" i="1"/>
  <c r="M2488" i="1"/>
  <c r="AB2488" i="1" s="1"/>
  <c r="AB2489" i="1"/>
  <c r="AB2493" i="1"/>
  <c r="AB2500" i="1"/>
  <c r="AB2503" i="1"/>
  <c r="AB2506" i="1"/>
  <c r="AB2509" i="1"/>
  <c r="AB2516" i="1"/>
  <c r="AB2519" i="1"/>
  <c r="AB2522" i="1"/>
  <c r="AB2525" i="1"/>
  <c r="AB3241" i="1"/>
  <c r="Z2529" i="1"/>
  <c r="M2532" i="1"/>
  <c r="AB2532" i="1" s="1"/>
  <c r="S2534" i="1"/>
  <c r="AB2534" i="1" s="1"/>
  <c r="P2539" i="1"/>
  <c r="V2541" i="1"/>
  <c r="AB2541" i="1" s="1"/>
  <c r="Z2545" i="1"/>
  <c r="M2548" i="1"/>
  <c r="AB2548" i="1" s="1"/>
  <c r="S2550" i="1"/>
  <c r="AB2550" i="1" s="1"/>
  <c r="P2555" i="1"/>
  <c r="V2557" i="1"/>
  <c r="AB2557" i="1" s="1"/>
  <c r="P2560" i="1"/>
  <c r="AB2560" i="1" s="1"/>
  <c r="Z2562" i="1"/>
  <c r="M2573" i="1"/>
  <c r="AB2573" i="1" s="1"/>
  <c r="V2574" i="1"/>
  <c r="S2575" i="1"/>
  <c r="AB2575" i="1" s="1"/>
  <c r="P2576" i="1"/>
  <c r="AB2576" i="1" s="1"/>
  <c r="Z2578" i="1"/>
  <c r="M2589" i="1"/>
  <c r="AB2589" i="1" s="1"/>
  <c r="V2590" i="1"/>
  <c r="S2591" i="1"/>
  <c r="AB2591" i="1" s="1"/>
  <c r="P2592" i="1"/>
  <c r="AB2592" i="1" s="1"/>
  <c r="Z2594" i="1"/>
  <c r="M2605" i="1"/>
  <c r="AB2605" i="1" s="1"/>
  <c r="V2606" i="1"/>
  <c r="S2607" i="1"/>
  <c r="AB2607" i="1" s="1"/>
  <c r="P2608" i="1"/>
  <c r="AB2608" i="1" s="1"/>
  <c r="Z2610" i="1"/>
  <c r="M2621" i="1"/>
  <c r="AB2621" i="1" s="1"/>
  <c r="V2622" i="1"/>
  <c r="S2623" i="1"/>
  <c r="AB2623" i="1" s="1"/>
  <c r="P2624" i="1"/>
  <c r="AB2624" i="1" s="1"/>
  <c r="Z2626" i="1"/>
  <c r="M2637" i="1"/>
  <c r="AB2637" i="1" s="1"/>
  <c r="V2638" i="1"/>
  <c r="S2639" i="1"/>
  <c r="AB2639" i="1" s="1"/>
  <c r="P2640" i="1"/>
  <c r="AB2640" i="1" s="1"/>
  <c r="Z2642" i="1"/>
  <c r="M2653" i="1"/>
  <c r="AB2653" i="1" s="1"/>
  <c r="V2654" i="1"/>
  <c r="S2655" i="1"/>
  <c r="AB2655" i="1" s="1"/>
  <c r="P2656" i="1"/>
  <c r="AB2656" i="1" s="1"/>
  <c r="Z2658" i="1"/>
  <c r="M2669" i="1"/>
  <c r="AB2669" i="1" s="1"/>
  <c r="V2670" i="1"/>
  <c r="S2671" i="1"/>
  <c r="AB2671" i="1" s="1"/>
  <c r="P2672" i="1"/>
  <c r="AB2672" i="1" s="1"/>
  <c r="Z2674" i="1"/>
  <c r="M2685" i="1"/>
  <c r="AB2685" i="1" s="1"/>
  <c r="V2686" i="1"/>
  <c r="S2687" i="1"/>
  <c r="AB2687" i="1" s="1"/>
  <c r="P2688" i="1"/>
  <c r="AB2688" i="1" s="1"/>
  <c r="Z2690" i="1"/>
  <c r="M2701" i="1"/>
  <c r="AB2701" i="1" s="1"/>
  <c r="V2702" i="1"/>
  <c r="S2703" i="1"/>
  <c r="AB2703" i="1" s="1"/>
  <c r="P2704" i="1"/>
  <c r="AB2704" i="1" s="1"/>
  <c r="Z2706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51" i="1"/>
  <c r="P2527" i="1"/>
  <c r="AB2527" i="1" s="1"/>
  <c r="V2529" i="1"/>
  <c r="AB2529" i="1" s="1"/>
  <c r="Z2533" i="1"/>
  <c r="AB2535" i="1"/>
  <c r="M2536" i="1"/>
  <c r="AB2536" i="1" s="1"/>
  <c r="S2538" i="1"/>
  <c r="AB2538" i="1" s="1"/>
  <c r="P2543" i="1"/>
  <c r="AB2543" i="1" s="1"/>
  <c r="V2545" i="1"/>
  <c r="AB2545" i="1" s="1"/>
  <c r="Z2549" i="1"/>
  <c r="AB2551" i="1"/>
  <c r="M2552" i="1"/>
  <c r="AB2552" i="1" s="1"/>
  <c r="S2554" i="1"/>
  <c r="AB2554" i="1" s="1"/>
  <c r="M2561" i="1"/>
  <c r="AB2561" i="1" s="1"/>
  <c r="V2562" i="1"/>
  <c r="S2563" i="1"/>
  <c r="AB2563" i="1" s="1"/>
  <c r="P2564" i="1"/>
  <c r="AB2564" i="1" s="1"/>
  <c r="Z2566" i="1"/>
  <c r="AB2574" i="1"/>
  <c r="M2577" i="1"/>
  <c r="AB2577" i="1" s="1"/>
  <c r="V2578" i="1"/>
  <c r="S2579" i="1"/>
  <c r="AB2579" i="1" s="1"/>
  <c r="P2580" i="1"/>
  <c r="AB2580" i="1" s="1"/>
  <c r="Z2582" i="1"/>
  <c r="AB2590" i="1"/>
  <c r="M2593" i="1"/>
  <c r="AB2593" i="1" s="1"/>
  <c r="V2594" i="1"/>
  <c r="S2595" i="1"/>
  <c r="AB2595" i="1" s="1"/>
  <c r="P2596" i="1"/>
  <c r="AB2596" i="1" s="1"/>
  <c r="Z2598" i="1"/>
  <c r="AB2606" i="1"/>
  <c r="M2609" i="1"/>
  <c r="AB2609" i="1" s="1"/>
  <c r="V2610" i="1"/>
  <c r="S2611" i="1"/>
  <c r="AB2611" i="1" s="1"/>
  <c r="P2612" i="1"/>
  <c r="AB2612" i="1" s="1"/>
  <c r="Z2614" i="1"/>
  <c r="AB2622" i="1"/>
  <c r="M2625" i="1"/>
  <c r="AB2625" i="1" s="1"/>
  <c r="V2626" i="1"/>
  <c r="AB2627" i="1"/>
  <c r="S2627" i="1"/>
  <c r="P2628" i="1"/>
  <c r="AB2628" i="1" s="1"/>
  <c r="Z2630" i="1"/>
  <c r="AB2638" i="1"/>
  <c r="M2641" i="1"/>
  <c r="AB2641" i="1" s="1"/>
  <c r="V2642" i="1"/>
  <c r="AB2643" i="1"/>
  <c r="S2643" i="1"/>
  <c r="P2644" i="1"/>
  <c r="AB2644" i="1" s="1"/>
  <c r="Z2646" i="1"/>
  <c r="AB2654" i="1"/>
  <c r="M2657" i="1"/>
  <c r="AB2657" i="1" s="1"/>
  <c r="V2658" i="1"/>
  <c r="S2659" i="1"/>
  <c r="AB2659" i="1" s="1"/>
  <c r="P2660" i="1"/>
  <c r="AB2660" i="1" s="1"/>
  <c r="Z2662" i="1"/>
  <c r="AB2670" i="1"/>
  <c r="M2673" i="1"/>
  <c r="AB2673" i="1" s="1"/>
  <c r="V2674" i="1"/>
  <c r="S2675" i="1"/>
  <c r="AB2675" i="1" s="1"/>
  <c r="P2676" i="1"/>
  <c r="AB2676" i="1" s="1"/>
  <c r="Z2678" i="1"/>
  <c r="AB2686" i="1"/>
  <c r="M2689" i="1"/>
  <c r="AB2689" i="1" s="1"/>
  <c r="V2690" i="1"/>
  <c r="S2691" i="1"/>
  <c r="AB2691" i="1" s="1"/>
  <c r="P2692" i="1"/>
  <c r="AB2692" i="1" s="1"/>
  <c r="Z2694" i="1"/>
  <c r="AB2702" i="1"/>
  <c r="M2705" i="1"/>
  <c r="AB2705" i="1" s="1"/>
  <c r="V2706" i="1"/>
  <c r="S2707" i="1"/>
  <c r="AB2707" i="1" s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55" i="1"/>
  <c r="AB3257" i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AB2542" i="1" s="1"/>
  <c r="P2547" i="1"/>
  <c r="AB2547" i="1" s="1"/>
  <c r="V2549" i="1"/>
  <c r="AB2549" i="1" s="1"/>
  <c r="Z2553" i="1"/>
  <c r="AB2553" i="1" s="1"/>
  <c r="AB2555" i="1"/>
  <c r="M2556" i="1"/>
  <c r="AB2556" i="1" s="1"/>
  <c r="S2558" i="1"/>
  <c r="AB2558" i="1" s="1"/>
  <c r="AB2562" i="1"/>
  <c r="M2565" i="1"/>
  <c r="AB2565" i="1" s="1"/>
  <c r="V2566" i="1"/>
  <c r="AB2566" i="1" s="1"/>
  <c r="AB2567" i="1"/>
  <c r="S2567" i="1"/>
  <c r="P2568" i="1"/>
  <c r="AB2568" i="1" s="1"/>
  <c r="Z2570" i="1"/>
  <c r="AB2570" i="1" s="1"/>
  <c r="AB2572" i="1"/>
  <c r="AB2578" i="1"/>
  <c r="M2581" i="1"/>
  <c r="AB2581" i="1" s="1"/>
  <c r="V2582" i="1"/>
  <c r="AB2582" i="1" s="1"/>
  <c r="AB2583" i="1"/>
  <c r="S2583" i="1"/>
  <c r="P2584" i="1"/>
  <c r="AB2584" i="1" s="1"/>
  <c r="Z2586" i="1"/>
  <c r="AB2586" i="1" s="1"/>
  <c r="AB2588" i="1"/>
  <c r="AB2594" i="1"/>
  <c r="M2597" i="1"/>
  <c r="AB2597" i="1" s="1"/>
  <c r="V2598" i="1"/>
  <c r="AB2598" i="1" s="1"/>
  <c r="AB2599" i="1"/>
  <c r="S2599" i="1"/>
  <c r="P2600" i="1"/>
  <c r="AB2600" i="1" s="1"/>
  <c r="Z2602" i="1"/>
  <c r="AB2602" i="1" s="1"/>
  <c r="AB2604" i="1"/>
  <c r="AB2610" i="1"/>
  <c r="M2613" i="1"/>
  <c r="AB2613" i="1" s="1"/>
  <c r="V2614" i="1"/>
  <c r="AB2614" i="1" s="1"/>
  <c r="AB2615" i="1"/>
  <c r="S2615" i="1"/>
  <c r="P2616" i="1"/>
  <c r="AB2616" i="1" s="1"/>
  <c r="Z2618" i="1"/>
  <c r="AB2618" i="1" s="1"/>
  <c r="AB2620" i="1"/>
  <c r="AB2626" i="1"/>
  <c r="M2629" i="1"/>
  <c r="AB2629" i="1" s="1"/>
  <c r="V2630" i="1"/>
  <c r="AB2630" i="1" s="1"/>
  <c r="AB2631" i="1"/>
  <c r="S2631" i="1"/>
  <c r="P2632" i="1"/>
  <c r="AB2632" i="1" s="1"/>
  <c r="Z2634" i="1"/>
  <c r="AB2634" i="1" s="1"/>
  <c r="AB2636" i="1"/>
  <c r="AB2642" i="1"/>
  <c r="M2645" i="1"/>
  <c r="AB2645" i="1" s="1"/>
  <c r="V2646" i="1"/>
  <c r="AB2646" i="1" s="1"/>
  <c r="AB2647" i="1"/>
  <c r="S2647" i="1"/>
  <c r="P2648" i="1"/>
  <c r="AB2648" i="1" s="1"/>
  <c r="Z2650" i="1"/>
  <c r="AB2650" i="1" s="1"/>
  <c r="AB2652" i="1"/>
  <c r="AB2658" i="1"/>
  <c r="M2661" i="1"/>
  <c r="AB2661" i="1" s="1"/>
  <c r="V2662" i="1"/>
  <c r="AB2662" i="1" s="1"/>
  <c r="AB2663" i="1"/>
  <c r="S2663" i="1"/>
  <c r="P2664" i="1"/>
  <c r="AB2664" i="1" s="1"/>
  <c r="Z2666" i="1"/>
  <c r="AB2666" i="1" s="1"/>
  <c r="AB2668" i="1"/>
  <c r="AB2674" i="1"/>
  <c r="M2677" i="1"/>
  <c r="AB2677" i="1" s="1"/>
  <c r="V2678" i="1"/>
  <c r="AB2678" i="1" s="1"/>
  <c r="AB2679" i="1"/>
  <c r="S2679" i="1"/>
  <c r="P2680" i="1"/>
  <c r="AB2680" i="1" s="1"/>
  <c r="Z2682" i="1"/>
  <c r="AB2682" i="1" s="1"/>
  <c r="AB2684" i="1"/>
  <c r="AB2690" i="1"/>
  <c r="M2693" i="1"/>
  <c r="AB2693" i="1" s="1"/>
  <c r="V2694" i="1"/>
  <c r="AB2694" i="1" s="1"/>
  <c r="AB2695" i="1"/>
  <c r="S2695" i="1"/>
  <c r="P2696" i="1"/>
  <c r="AB2696" i="1" s="1"/>
  <c r="Z2698" i="1"/>
  <c r="AB2698" i="1" s="1"/>
  <c r="AB2700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67" i="1"/>
  <c r="Z3240" i="1"/>
  <c r="AB3242" i="1"/>
  <c r="M3243" i="1"/>
  <c r="AB3243" i="1" s="1"/>
  <c r="S3245" i="1"/>
  <c r="AB3245" i="1" s="1"/>
  <c r="P3250" i="1"/>
  <c r="V3252" i="1"/>
  <c r="AB3252" i="1" s="1"/>
  <c r="Z3256" i="1"/>
  <c r="AB3258" i="1"/>
  <c r="M3259" i="1"/>
  <c r="AB3259" i="1" s="1"/>
  <c r="S3261" i="1"/>
  <c r="AB3261" i="1" s="1"/>
  <c r="P3266" i="1"/>
  <c r="V3268" i="1"/>
  <c r="AB3268" i="1" s="1"/>
  <c r="Z3272" i="1"/>
  <c r="AB3274" i="1"/>
  <c r="M3275" i="1"/>
  <c r="AB3275" i="1" s="1"/>
  <c r="S3277" i="1"/>
  <c r="AB3277" i="1" s="1"/>
  <c r="P3283" i="1"/>
  <c r="Z3285" i="1"/>
  <c r="M3288" i="1"/>
  <c r="AB3288" i="1" s="1"/>
  <c r="V3289" i="1"/>
  <c r="AB3289" i="1" s="1"/>
  <c r="AB3294" i="1"/>
  <c r="S3294" i="1"/>
  <c r="P3299" i="1"/>
  <c r="Z3301" i="1"/>
  <c r="M3304" i="1"/>
  <c r="AB3304" i="1" s="1"/>
  <c r="V3305" i="1"/>
  <c r="AB3305" i="1" s="1"/>
  <c r="S3310" i="1"/>
  <c r="AB3310" i="1" s="1"/>
  <c r="P3315" i="1"/>
  <c r="Z3317" i="1"/>
  <c r="M3320" i="1"/>
  <c r="AB3320" i="1" s="1"/>
  <c r="V3321" i="1"/>
  <c r="AB3321" i="1" s="1"/>
  <c r="AB3324" i="1"/>
  <c r="AB3327" i="1"/>
  <c r="AB3334" i="1"/>
  <c r="AB3336" i="1"/>
  <c r="AB3343" i="1"/>
  <c r="AB3541" i="1"/>
  <c r="AB3561" i="1"/>
  <c r="P3238" i="1"/>
  <c r="V3240" i="1"/>
  <c r="AB3240" i="1" s="1"/>
  <c r="Z3244" i="1"/>
  <c r="AB3244" i="1" s="1"/>
  <c r="AB3246" i="1"/>
  <c r="M3247" i="1"/>
  <c r="AB3247" i="1" s="1"/>
  <c r="S3249" i="1"/>
  <c r="AB3249" i="1" s="1"/>
  <c r="P3254" i="1"/>
  <c r="V3256" i="1"/>
  <c r="AB3256" i="1" s="1"/>
  <c r="Z3260" i="1"/>
  <c r="AB3260" i="1" s="1"/>
  <c r="AB3262" i="1"/>
  <c r="M3263" i="1"/>
  <c r="AB3263" i="1" s="1"/>
  <c r="S3265" i="1"/>
  <c r="AB3265" i="1" s="1"/>
  <c r="P3270" i="1"/>
  <c r="V3272" i="1"/>
  <c r="AB3272" i="1" s="1"/>
  <c r="Z3276" i="1"/>
  <c r="AB3276" i="1" s="1"/>
  <c r="AB3278" i="1"/>
  <c r="M3279" i="1"/>
  <c r="AB3279" i="1" s="1"/>
  <c r="Z3281" i="1"/>
  <c r="AB3281" i="1" s="1"/>
  <c r="M3284" i="1"/>
  <c r="AB3284" i="1" s="1"/>
  <c r="V3285" i="1"/>
  <c r="AB3285" i="1" s="1"/>
  <c r="S3290" i="1"/>
  <c r="AB3290" i="1" s="1"/>
  <c r="AB3291" i="1"/>
  <c r="P3295" i="1"/>
  <c r="AB3295" i="1" s="1"/>
  <c r="Z3297" i="1"/>
  <c r="AB3297" i="1" s="1"/>
  <c r="M3300" i="1"/>
  <c r="AB3300" i="1" s="1"/>
  <c r="V3301" i="1"/>
  <c r="AB3301" i="1" s="1"/>
  <c r="AB3306" i="1"/>
  <c r="S3306" i="1"/>
  <c r="AB3307" i="1"/>
  <c r="P3311" i="1"/>
  <c r="AB3311" i="1" s="1"/>
  <c r="Z3313" i="1"/>
  <c r="AB3313" i="1" s="1"/>
  <c r="M3316" i="1"/>
  <c r="AB3316" i="1" s="1"/>
  <c r="V3317" i="1"/>
  <c r="AB3317" i="1" s="1"/>
  <c r="S3322" i="1"/>
  <c r="AB3322" i="1" s="1"/>
  <c r="AB3323" i="1"/>
  <c r="AB3331" i="1"/>
  <c r="AB3338" i="1"/>
  <c r="AB3340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3" i="1"/>
  <c r="AB3527" i="1"/>
  <c r="AB3250" i="1"/>
  <c r="AB3266" i="1"/>
  <c r="AB3287" i="1"/>
  <c r="AB3303" i="1"/>
  <c r="AB3319" i="1"/>
  <c r="AB3545" i="1"/>
  <c r="AB3557" i="1"/>
  <c r="AB3238" i="1"/>
  <c r="AB3254" i="1"/>
  <c r="AB3270" i="1"/>
  <c r="AB3282" i="1"/>
  <c r="AB3283" i="1"/>
  <c r="AB3298" i="1"/>
  <c r="AB3299" i="1"/>
  <c r="AB3314" i="1"/>
  <c r="AB3315" i="1"/>
  <c r="AB3330" i="1"/>
  <c r="AB3332" i="1"/>
  <c r="AB3339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3" i="1"/>
  <c r="AB3547" i="1"/>
  <c r="AB3551" i="1"/>
  <c r="AB3554" i="1"/>
  <c r="AB3565" i="1"/>
  <c r="Z3534" i="1"/>
  <c r="AB3534" i="1" s="1"/>
  <c r="AB3536" i="1"/>
  <c r="M3537" i="1"/>
  <c r="AB3537" i="1" s="1"/>
  <c r="S3539" i="1"/>
  <c r="AB3539" i="1" s="1"/>
  <c r="P3544" i="1"/>
  <c r="V3546" i="1"/>
  <c r="AB3546" i="1" s="1"/>
  <c r="Z3550" i="1"/>
  <c r="AB3550" i="1" s="1"/>
  <c r="AB3552" i="1"/>
  <c r="M3553" i="1"/>
  <c r="AB3553" i="1" s="1"/>
  <c r="S3555" i="1"/>
  <c r="AB3555" i="1" s="1"/>
  <c r="P3560" i="1"/>
  <c r="V3562" i="1"/>
  <c r="AB3562" i="1" s="1"/>
  <c r="Z3566" i="1"/>
  <c r="AB3566" i="1" s="1"/>
  <c r="AB3568" i="1"/>
  <c r="P3572" i="1"/>
  <c r="V3574" i="1"/>
  <c r="AB3574" i="1" s="1"/>
  <c r="P3580" i="1"/>
  <c r="V3582" i="1"/>
  <c r="AB3582" i="1" s="1"/>
  <c r="P3588" i="1"/>
  <c r="V3590" i="1"/>
  <c r="AB3590" i="1" s="1"/>
  <c r="P3596" i="1"/>
  <c r="V3598" i="1"/>
  <c r="AB3598" i="1" s="1"/>
  <c r="P3604" i="1"/>
  <c r="V3606" i="1"/>
  <c r="AB3606" i="1" s="1"/>
  <c r="P3612" i="1"/>
  <c r="V3614" i="1"/>
  <c r="AB3614" i="1" s="1"/>
  <c r="P3620" i="1"/>
  <c r="V3622" i="1"/>
  <c r="AB3622" i="1" s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7" i="1"/>
  <c r="AB3854" i="1"/>
  <c r="AB3857" i="1"/>
  <c r="AB3888" i="1"/>
  <c r="AB3540" i="1"/>
  <c r="AB3556" i="1"/>
  <c r="AB3576" i="1"/>
  <c r="AB3584" i="1"/>
  <c r="AB3592" i="1"/>
  <c r="M3597" i="1"/>
  <c r="AB3597" i="1" s="1"/>
  <c r="S3599" i="1"/>
  <c r="AB3599" i="1" s="1"/>
  <c r="AB3600" i="1"/>
  <c r="M3605" i="1"/>
  <c r="AB3605" i="1" s="1"/>
  <c r="AB3607" i="1"/>
  <c r="S3607" i="1"/>
  <c r="AB3608" i="1"/>
  <c r="Z3610" i="1"/>
  <c r="AB3610" i="1" s="1"/>
  <c r="M3613" i="1"/>
  <c r="AB3613" i="1" s="1"/>
  <c r="S3615" i="1"/>
  <c r="AB3615" i="1" s="1"/>
  <c r="AB3616" i="1"/>
  <c r="Z3618" i="1"/>
  <c r="AB3618" i="1" s="1"/>
  <c r="M3621" i="1"/>
  <c r="AB3621" i="1" s="1"/>
  <c r="AB3623" i="1"/>
  <c r="S3623" i="1"/>
  <c r="AB3624" i="1"/>
  <c r="Z3626" i="1"/>
  <c r="AB3626" i="1" s="1"/>
  <c r="AB3628" i="1"/>
  <c r="AB3632" i="1"/>
  <c r="AB3636" i="1"/>
  <c r="AB3640" i="1"/>
  <c r="AB3532" i="1"/>
  <c r="AB3544" i="1"/>
  <c r="AB3560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6" i="1"/>
  <c r="AB3783" i="1"/>
  <c r="AB3785" i="1"/>
  <c r="AB3792" i="1"/>
  <c r="AB3799" i="1"/>
  <c r="AB3801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49" i="1"/>
  <c r="AB3855" i="1"/>
  <c r="AB3548" i="1"/>
  <c r="AB3564" i="1"/>
  <c r="AB3571" i="1"/>
  <c r="AB3572" i="1"/>
  <c r="AB3579" i="1"/>
  <c r="AB3580" i="1"/>
  <c r="AB3587" i="1"/>
  <c r="AB3588" i="1"/>
  <c r="AB3595" i="1"/>
  <c r="AB3596" i="1"/>
  <c r="AB3603" i="1"/>
  <c r="AB3604" i="1"/>
  <c r="AB3611" i="1"/>
  <c r="AB3612" i="1"/>
  <c r="AB3619" i="1"/>
  <c r="AB3620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7" i="1"/>
  <c r="AB3749" i="1"/>
  <c r="AB3754" i="1"/>
  <c r="AB3756" i="1"/>
  <c r="AB3763" i="1"/>
  <c r="AB3765" i="1"/>
  <c r="AB3770" i="1"/>
  <c r="AB3772" i="1"/>
  <c r="AB3779" i="1"/>
  <c r="AB3781" i="1"/>
  <c r="AB3786" i="1"/>
  <c r="AB3788" i="1"/>
  <c r="AB3795" i="1"/>
  <c r="AB3797" i="1"/>
  <c r="AB3802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8" i="1"/>
  <c r="AB3851" i="1"/>
  <c r="AB3858" i="1"/>
  <c r="AB3872" i="1"/>
  <c r="V3861" i="1"/>
  <c r="AB3861" i="1" s="1"/>
  <c r="Z3865" i="1"/>
  <c r="AB3865" i="1" s="1"/>
  <c r="M3868" i="1"/>
  <c r="AB3868" i="1" s="1"/>
  <c r="S3870" i="1"/>
  <c r="AB3870" i="1" s="1"/>
  <c r="P3875" i="1"/>
  <c r="V3877" i="1"/>
  <c r="AB3877" i="1" s="1"/>
  <c r="Z3881" i="1"/>
  <c r="AB3881" i="1" s="1"/>
  <c r="M3884" i="1"/>
  <c r="AB3884" i="1" s="1"/>
  <c r="S3886" i="1"/>
  <c r="AB3886" i="1" s="1"/>
  <c r="P3891" i="1"/>
  <c r="V3893" i="1"/>
  <c r="AB3893" i="1" s="1"/>
  <c r="Z3897" i="1"/>
  <c r="AB3897" i="1" s="1"/>
  <c r="M3900" i="1"/>
  <c r="AB3900" i="1" s="1"/>
  <c r="S3902" i="1"/>
  <c r="AB3902" i="1" s="1"/>
  <c r="P3907" i="1"/>
  <c r="V3909" i="1"/>
  <c r="AB3909" i="1" s="1"/>
  <c r="V3910" i="1"/>
  <c r="AB3910" i="1" s="1"/>
  <c r="S3915" i="1"/>
  <c r="AB3915" i="1" s="1"/>
  <c r="AB3916" i="1"/>
  <c r="P3920" i="1"/>
  <c r="Z3922" i="1"/>
  <c r="AB3922" i="1" s="1"/>
  <c r="M3925" i="1"/>
  <c r="AB3925" i="1" s="1"/>
  <c r="V3926" i="1"/>
  <c r="AB3926" i="1" s="1"/>
  <c r="AB3931" i="1"/>
  <c r="S3931" i="1"/>
  <c r="AB3932" i="1"/>
  <c r="P3936" i="1"/>
  <c r="Z3938" i="1"/>
  <c r="AB3938" i="1" s="1"/>
  <c r="M3941" i="1"/>
  <c r="AB3941" i="1" s="1"/>
  <c r="V3942" i="1"/>
  <c r="AB3943" i="1"/>
  <c r="S3943" i="1"/>
  <c r="P3944" i="1"/>
  <c r="AB4010" i="1"/>
  <c r="AB3950" i="1"/>
  <c r="M3860" i="1"/>
  <c r="AB3860" i="1" s="1"/>
  <c r="S3862" i="1"/>
  <c r="AB3862" i="1" s="1"/>
  <c r="P3867" i="1"/>
  <c r="AB3867" i="1" s="1"/>
  <c r="V3869" i="1"/>
  <c r="AB3869" i="1" s="1"/>
  <c r="Z3873" i="1"/>
  <c r="AB3875" i="1"/>
  <c r="M3876" i="1"/>
  <c r="AB3876" i="1" s="1"/>
  <c r="S3878" i="1"/>
  <c r="AB3878" i="1" s="1"/>
  <c r="P3883" i="1"/>
  <c r="AB3883" i="1" s="1"/>
  <c r="V3885" i="1"/>
  <c r="AB3885" i="1" s="1"/>
  <c r="Z3889" i="1"/>
  <c r="AB3891" i="1"/>
  <c r="M3892" i="1"/>
  <c r="AB3892" i="1" s="1"/>
  <c r="S3894" i="1"/>
  <c r="AB3894" i="1" s="1"/>
  <c r="P3899" i="1"/>
  <c r="AB3899" i="1" s="1"/>
  <c r="V3901" i="1"/>
  <c r="AB3901" i="1" s="1"/>
  <c r="Z3905" i="1"/>
  <c r="AB3907" i="1"/>
  <c r="M3908" i="1"/>
  <c r="AB3908" i="1" s="1"/>
  <c r="P3912" i="1"/>
  <c r="AB3912" i="1" s="1"/>
  <c r="Z3914" i="1"/>
  <c r="M3917" i="1"/>
  <c r="AB3917" i="1" s="1"/>
  <c r="V3918" i="1"/>
  <c r="AB3918" i="1" s="1"/>
  <c r="AB3923" i="1"/>
  <c r="S3923" i="1"/>
  <c r="P3928" i="1"/>
  <c r="AB3928" i="1" s="1"/>
  <c r="Z3930" i="1"/>
  <c r="M3933" i="1"/>
  <c r="AB3933" i="1" s="1"/>
  <c r="V3934" i="1"/>
  <c r="AB3934" i="1" s="1"/>
  <c r="S3939" i="1"/>
  <c r="AB3939" i="1" s="1"/>
  <c r="AB3945" i="1"/>
  <c r="AB3949" i="1"/>
  <c r="Z3861" i="1"/>
  <c r="AB3863" i="1"/>
  <c r="M3864" i="1"/>
  <c r="AB3864" i="1" s="1"/>
  <c r="S3866" i="1"/>
  <c r="AB3866" i="1" s="1"/>
  <c r="P3871" i="1"/>
  <c r="AB3871" i="1" s="1"/>
  <c r="V3873" i="1"/>
  <c r="AB3873" i="1" s="1"/>
  <c r="Z3877" i="1"/>
  <c r="AB3879" i="1"/>
  <c r="M3880" i="1"/>
  <c r="AB3880" i="1" s="1"/>
  <c r="S3882" i="1"/>
  <c r="AB3882" i="1" s="1"/>
  <c r="P3887" i="1"/>
  <c r="AB3887" i="1" s="1"/>
  <c r="V3889" i="1"/>
  <c r="AB3889" i="1" s="1"/>
  <c r="Z3893" i="1"/>
  <c r="AB3895" i="1"/>
  <c r="M3896" i="1"/>
  <c r="AB3896" i="1" s="1"/>
  <c r="S3898" i="1"/>
  <c r="AB3898" i="1" s="1"/>
  <c r="P3903" i="1"/>
  <c r="AB3903" i="1" s="1"/>
  <c r="V3905" i="1"/>
  <c r="AB3905" i="1" s="1"/>
  <c r="Z3909" i="1"/>
  <c r="Z3910" i="1"/>
  <c r="M3913" i="1"/>
  <c r="AB3913" i="1" s="1"/>
  <c r="V3914" i="1"/>
  <c r="AB3914" i="1" s="1"/>
  <c r="AB3919" i="1"/>
  <c r="S3919" i="1"/>
  <c r="AB3920" i="1"/>
  <c r="P3924" i="1"/>
  <c r="AB3924" i="1" s="1"/>
  <c r="Z3926" i="1"/>
  <c r="M3929" i="1"/>
  <c r="AB3929" i="1" s="1"/>
  <c r="V3930" i="1"/>
  <c r="AB3930" i="1" s="1"/>
  <c r="S3935" i="1"/>
  <c r="AB3935" i="1" s="1"/>
  <c r="AB3936" i="1"/>
  <c r="P3940" i="1"/>
  <c r="AB3940" i="1" s="1"/>
  <c r="Z3942" i="1"/>
  <c r="AB3942" i="1" s="1"/>
  <c r="AB3944" i="1"/>
  <c r="AB3948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2" i="1"/>
  <c r="AB3986" i="1"/>
  <c r="AB3990" i="1"/>
  <c r="AB3994" i="1"/>
  <c r="AB3998" i="1"/>
  <c r="AB4002" i="1"/>
  <c r="AB4006" i="1"/>
  <c r="AB4075" i="1"/>
  <c r="AB4077" i="1"/>
  <c r="AB4084" i="1"/>
  <c r="AB4086" i="1"/>
  <c r="AB4091" i="1"/>
  <c r="AB4093" i="1"/>
  <c r="AB4100" i="1"/>
  <c r="AB4102" i="1"/>
  <c r="AB4107" i="1"/>
  <c r="AB4109" i="1"/>
  <c r="AB4116" i="1"/>
  <c r="AB4118" i="1"/>
  <c r="AB4123" i="1"/>
  <c r="AB4125" i="1"/>
  <c r="AB4132" i="1"/>
  <c r="AB4134" i="1"/>
  <c r="AB4139" i="1"/>
  <c r="AB4141" i="1"/>
  <c r="AB4148" i="1"/>
  <c r="AB4150" i="1"/>
  <c r="AB4155" i="1"/>
  <c r="AB4157" i="1"/>
  <c r="AB4164" i="1"/>
  <c r="AB4166" i="1"/>
  <c r="AB4171" i="1"/>
  <c r="AB4173" i="1"/>
  <c r="AB4180" i="1"/>
  <c r="AB4182" i="1"/>
  <c r="AB4017" i="1"/>
  <c r="AB4011" i="1"/>
  <c r="AB4076" i="1"/>
  <c r="AB4078" i="1"/>
  <c r="AB4083" i="1"/>
  <c r="AB4085" i="1"/>
  <c r="AB4092" i="1"/>
  <c r="AB4094" i="1"/>
  <c r="AB4099" i="1"/>
  <c r="AB4101" i="1"/>
  <c r="AB4108" i="1"/>
  <c r="AB4115" i="1"/>
  <c r="AB4117" i="1"/>
  <c r="AB4124" i="1"/>
  <c r="AB4131" i="1"/>
  <c r="AB4133" i="1"/>
  <c r="AB4140" i="1"/>
  <c r="AB4147" i="1"/>
  <c r="AB4149" i="1"/>
  <c r="AB4156" i="1"/>
  <c r="AB4163" i="1"/>
  <c r="AB4165" i="1"/>
  <c r="AB4172" i="1"/>
  <c r="AB4179" i="1"/>
  <c r="AB4181" i="1"/>
  <c r="S4008" i="1"/>
  <c r="AB4008" i="1" s="1"/>
  <c r="AB4009" i="1"/>
  <c r="P4013" i="1"/>
  <c r="AB4013" i="1" s="1"/>
  <c r="M4014" i="1"/>
  <c r="AB4014" i="1" s="1"/>
  <c r="V4015" i="1"/>
  <c r="AB4015" i="1" s="1"/>
  <c r="AB4016" i="1"/>
  <c r="V4019" i="1"/>
  <c r="AB4019" i="1" s="1"/>
  <c r="AB4020" i="1"/>
  <c r="V4023" i="1"/>
  <c r="AB4023" i="1" s="1"/>
  <c r="AB4024" i="1"/>
  <c r="V4027" i="1"/>
  <c r="AB4027" i="1" s="1"/>
  <c r="AB4028" i="1"/>
  <c r="V4031" i="1"/>
  <c r="AB4031" i="1" s="1"/>
  <c r="AB4032" i="1"/>
  <c r="AB4036" i="1"/>
  <c r="V4039" i="1"/>
  <c r="AB4039" i="1" s="1"/>
  <c r="AB4040" i="1"/>
  <c r="V4043" i="1"/>
  <c r="AB4043" i="1" s="1"/>
  <c r="AB4044" i="1"/>
  <c r="V4047" i="1"/>
  <c r="AB4047" i="1" s="1"/>
  <c r="AB4048" i="1"/>
  <c r="AB4052" i="1"/>
  <c r="AB4056" i="1"/>
  <c r="AB4060" i="1"/>
  <c r="V4063" i="1"/>
  <c r="AB4063" i="1" s="1"/>
  <c r="AB4064" i="1"/>
  <c r="AB4068" i="1"/>
  <c r="AB4072" i="1"/>
  <c r="AB4074" i="1"/>
  <c r="AB4079" i="1"/>
  <c r="AB4081" i="1"/>
  <c r="AB4088" i="1"/>
  <c r="AB4090" i="1"/>
  <c r="AB4095" i="1"/>
  <c r="AB4097" i="1"/>
  <c r="AB4104" i="1"/>
  <c r="AB4106" i="1"/>
  <c r="AB4111" i="1"/>
  <c r="AB4113" i="1"/>
  <c r="AB4120" i="1"/>
  <c r="AB4122" i="1"/>
  <c r="AB4127" i="1"/>
  <c r="AB4129" i="1"/>
  <c r="AB4136" i="1"/>
  <c r="AB4138" i="1"/>
  <c r="AB4143" i="1"/>
  <c r="AB4145" i="1"/>
  <c r="AB4152" i="1"/>
  <c r="AB4154" i="1"/>
  <c r="AB4159" i="1"/>
  <c r="AB4161" i="1"/>
  <c r="AB4168" i="1"/>
  <c r="AB4170" i="1"/>
  <c r="AB4175" i="1"/>
  <c r="AB4177" i="1"/>
  <c r="AB4184" i="1"/>
  <c r="AB4186" i="1"/>
  <c r="AB4189" i="1"/>
  <c r="Z4188" i="1"/>
  <c r="AB4188" i="1" s="1"/>
  <c r="M4191" i="1"/>
  <c r="AB4191" i="1" s="1"/>
  <c r="S4193" i="1"/>
  <c r="AB4193" i="1" s="1"/>
  <c r="M4195" i="1"/>
  <c r="AB4195" i="1" s="1"/>
  <c r="M4199" i="1"/>
  <c r="AB4199" i="1" s="1"/>
  <c r="AB4200" i="1"/>
  <c r="M4203" i="1"/>
  <c r="AB4203" i="1" s="1"/>
  <c r="AB4204" i="1"/>
  <c r="M4207" i="1"/>
  <c r="AB4207" i="1" s="1"/>
  <c r="AB4208" i="1"/>
  <c r="M4211" i="1"/>
  <c r="AB4211" i="1" s="1"/>
  <c r="AB4212" i="1"/>
  <c r="M4215" i="1"/>
  <c r="AB4215" i="1" s="1"/>
  <c r="AB4216" i="1"/>
  <c r="M4219" i="1"/>
  <c r="AB4219" i="1" s="1"/>
  <c r="AB4220" i="1"/>
  <c r="M4223" i="1"/>
  <c r="AB4223" i="1" s="1"/>
  <c r="AB4224" i="1"/>
  <c r="AB4231" i="1"/>
  <c r="AB4234" i="1"/>
  <c r="AB4237" i="1"/>
  <c r="AB4240" i="1"/>
  <c r="AB4247" i="1"/>
  <c r="AB4250" i="1"/>
  <c r="AB4253" i="1"/>
  <c r="AB4256" i="1"/>
  <c r="AB4263" i="1"/>
  <c r="AB4266" i="1"/>
  <c r="AB4269" i="1"/>
  <c r="AB4272" i="1"/>
  <c r="AB4279" i="1"/>
  <c r="AB4282" i="1"/>
  <c r="AB4285" i="1"/>
  <c r="AB4288" i="1"/>
  <c r="AB4295" i="1"/>
  <c r="AB4298" i="1"/>
  <c r="AB4301" i="1"/>
  <c r="AB4304" i="1"/>
  <c r="AB4311" i="1"/>
  <c r="AB4314" i="1"/>
  <c r="AB4317" i="1"/>
  <c r="AB4320" i="1"/>
  <c r="AB4327" i="1"/>
  <c r="AB4330" i="1"/>
  <c r="AB4333" i="1"/>
  <c r="AB4336" i="1"/>
  <c r="AB4343" i="1"/>
  <c r="AB4346" i="1"/>
  <c r="AB4349" i="1"/>
  <c r="AB4352" i="1"/>
  <c r="AB4359" i="1"/>
  <c r="AB4362" i="1"/>
  <c r="AB4365" i="1"/>
  <c r="AB4194" i="1"/>
  <c r="AB4230" i="1"/>
  <c r="AB4236" i="1"/>
  <c r="AB4246" i="1"/>
  <c r="AB4252" i="1"/>
  <c r="AB4262" i="1"/>
  <c r="AB4268" i="1"/>
  <c r="AB4278" i="1"/>
  <c r="AB4284" i="1"/>
  <c r="AB4294" i="1"/>
  <c r="AB4300" i="1"/>
  <c r="AB4310" i="1"/>
  <c r="AB4316" i="1"/>
  <c r="AB4326" i="1"/>
  <c r="AB4332" i="1"/>
  <c r="AB4342" i="1"/>
  <c r="AB4348" i="1"/>
  <c r="AB4358" i="1"/>
  <c r="AB4364" i="1"/>
  <c r="P4190" i="1"/>
  <c r="AB4190" i="1" s="1"/>
  <c r="V4192" i="1"/>
  <c r="AB4192" i="1" s="1"/>
  <c r="Z4196" i="1"/>
  <c r="AB4196" i="1" s="1"/>
  <c r="AB4198" i="1"/>
  <c r="AB4202" i="1"/>
  <c r="AB4206" i="1"/>
  <c r="AB4210" i="1"/>
  <c r="AB4214" i="1"/>
  <c r="AB4218" i="1"/>
  <c r="AB4197" i="1"/>
  <c r="AB4201" i="1"/>
  <c r="AB4205" i="1"/>
  <c r="AB4209" i="1"/>
  <c r="AB4213" i="1"/>
  <c r="AB4217" i="1"/>
  <c r="AB4221" i="1"/>
  <c r="AB4225" i="1"/>
  <c r="AB4228" i="1"/>
  <c r="AB4235" i="1"/>
  <c r="AB4238" i="1"/>
  <c r="AB4241" i="1"/>
  <c r="AB4244" i="1"/>
  <c r="AB4251" i="1"/>
  <c r="AB4254" i="1"/>
  <c r="AB4257" i="1"/>
  <c r="AB4260" i="1"/>
  <c r="AB4267" i="1"/>
  <c r="AB4270" i="1"/>
  <c r="AB4273" i="1"/>
  <c r="AB4276" i="1"/>
  <c r="AB4283" i="1"/>
  <c r="AB4286" i="1"/>
  <c r="AB4289" i="1"/>
  <c r="AB4292" i="1"/>
  <c r="AB4299" i="1"/>
  <c r="AB4302" i="1"/>
  <c r="AB4305" i="1"/>
  <c r="AB4308" i="1"/>
  <c r="AB4315" i="1"/>
  <c r="AB4318" i="1"/>
  <c r="AB4321" i="1"/>
  <c r="AB4324" i="1"/>
  <c r="AB4331" i="1"/>
  <c r="AB4334" i="1"/>
  <c r="AB4337" i="1"/>
  <c r="AB4340" i="1"/>
  <c r="AB4347" i="1"/>
  <c r="AB4350" i="1"/>
  <c r="AB4353" i="1"/>
  <c r="AB4356" i="1"/>
  <c r="AB4363" i="1"/>
  <c r="P4371" i="1"/>
  <c r="V4373" i="1"/>
  <c r="AB4373" i="1" s="1"/>
  <c r="P4379" i="1"/>
  <c r="V4381" i="1"/>
  <c r="AB4381" i="1" s="1"/>
  <c r="S4386" i="1"/>
  <c r="AB4386" i="1" s="1"/>
  <c r="P4391" i="1"/>
  <c r="Z4393" i="1"/>
  <c r="M4396" i="1"/>
  <c r="AB4396" i="1" s="1"/>
  <c r="V4397" i="1"/>
  <c r="AB4397" i="1" s="1"/>
  <c r="S4402" i="1"/>
  <c r="AB4402" i="1" s="1"/>
  <c r="P4407" i="1"/>
  <c r="Z4409" i="1"/>
  <c r="M4412" i="1"/>
  <c r="AB4412" i="1" s="1"/>
  <c r="V4413" i="1"/>
  <c r="AB4413" i="1" s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5" i="1"/>
  <c r="AB4519" i="1"/>
  <c r="AB4523" i="1"/>
  <c r="AB4526" i="1"/>
  <c r="AB4530" i="1"/>
  <c r="AB4531" i="1"/>
  <c r="AB4541" i="1"/>
  <c r="AB4547" i="1"/>
  <c r="AB4549" i="1"/>
  <c r="S4366" i="1"/>
  <c r="AB4366" i="1" s="1"/>
  <c r="Z4369" i="1"/>
  <c r="M4372" i="1"/>
  <c r="AB4372" i="1" s="1"/>
  <c r="AB4374" i="1"/>
  <c r="S4374" i="1"/>
  <c r="Z4377" i="1"/>
  <c r="M4380" i="1"/>
  <c r="AB4380" i="1" s="1"/>
  <c r="AB4382" i="1"/>
  <c r="S4382" i="1"/>
  <c r="P4387" i="1"/>
  <c r="AB4387" i="1" s="1"/>
  <c r="Z4389" i="1"/>
  <c r="M4392" i="1"/>
  <c r="AB4392" i="1" s="1"/>
  <c r="V4393" i="1"/>
  <c r="AB4393" i="1" s="1"/>
  <c r="AB4398" i="1"/>
  <c r="S4398" i="1"/>
  <c r="P4403" i="1"/>
  <c r="AB4403" i="1" s="1"/>
  <c r="Z4405" i="1"/>
  <c r="M4408" i="1"/>
  <c r="AB4408" i="1" s="1"/>
  <c r="V4409" i="1"/>
  <c r="AB4409" i="1" s="1"/>
  <c r="S4414" i="1"/>
  <c r="AB4414" i="1" s="1"/>
  <c r="AB4415" i="1"/>
  <c r="AB4513" i="1"/>
  <c r="P4367" i="1"/>
  <c r="AB4367" i="1" s="1"/>
  <c r="V4369" i="1"/>
  <c r="AB4369" i="1" s="1"/>
  <c r="P4375" i="1"/>
  <c r="AB4375" i="1" s="1"/>
  <c r="V4377" i="1"/>
  <c r="AB4377" i="1" s="1"/>
  <c r="P4383" i="1"/>
  <c r="AB4383" i="1" s="1"/>
  <c r="Z4385" i="1"/>
  <c r="AB4385" i="1" s="1"/>
  <c r="M4388" i="1"/>
  <c r="AB4388" i="1" s="1"/>
  <c r="V4389" i="1"/>
  <c r="AB4389" i="1" s="1"/>
  <c r="S4394" i="1"/>
  <c r="AB4394" i="1" s="1"/>
  <c r="AB4395" i="1"/>
  <c r="P4399" i="1"/>
  <c r="AB4399" i="1" s="1"/>
  <c r="Z4401" i="1"/>
  <c r="AB4401" i="1" s="1"/>
  <c r="M4404" i="1"/>
  <c r="AB4404" i="1" s="1"/>
  <c r="V4405" i="1"/>
  <c r="AB4405" i="1" s="1"/>
  <c r="AB4410" i="1"/>
  <c r="S4410" i="1"/>
  <c r="AB4411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7" i="1"/>
  <c r="AB4510" i="1"/>
  <c r="AB4514" i="1"/>
  <c r="AB4515" i="1"/>
  <c r="AB4521" i="1"/>
  <c r="AB4371" i="1"/>
  <c r="AB4379" i="1"/>
  <c r="AB4391" i="1"/>
  <c r="AB4407" i="1"/>
  <c r="AB4529" i="1"/>
  <c r="AB4543" i="1"/>
  <c r="Z4506" i="1"/>
  <c r="AB4506" i="1" s="1"/>
  <c r="AB4508" i="1"/>
  <c r="M4509" i="1"/>
  <c r="AB4509" i="1" s="1"/>
  <c r="S4511" i="1"/>
  <c r="AB4511" i="1" s="1"/>
  <c r="P4516" i="1"/>
  <c r="V4518" i="1"/>
  <c r="AB4518" i="1" s="1"/>
  <c r="Z4522" i="1"/>
  <c r="AB4522" i="1" s="1"/>
  <c r="AB4524" i="1"/>
  <c r="M4525" i="1"/>
  <c r="AB4525" i="1" s="1"/>
  <c r="S4527" i="1"/>
  <c r="AB4527" i="1" s="1"/>
  <c r="P4532" i="1"/>
  <c r="AB4534" i="1"/>
  <c r="Z4538" i="1"/>
  <c r="AB4542" i="1"/>
  <c r="Z4546" i="1"/>
  <c r="V4550" i="1"/>
  <c r="AB4551" i="1"/>
  <c r="V4554" i="1"/>
  <c r="AB4555" i="1"/>
  <c r="V4558" i="1"/>
  <c r="AB4559" i="1"/>
  <c r="V4562" i="1"/>
  <c r="AB4563" i="1"/>
  <c r="V4566" i="1"/>
  <c r="AB4567" i="1"/>
  <c r="V4570" i="1"/>
  <c r="AB4571" i="1"/>
  <c r="V4574" i="1"/>
  <c r="AB4575" i="1"/>
  <c r="AB4577" i="1"/>
  <c r="AB4582" i="1"/>
  <c r="AB4584" i="1"/>
  <c r="AB4591" i="1"/>
  <c r="AB4593" i="1"/>
  <c r="AB4598" i="1"/>
  <c r="AB4600" i="1"/>
  <c r="AB4607" i="1"/>
  <c r="AB4609" i="1"/>
  <c r="AB4614" i="1"/>
  <c r="AB4616" i="1"/>
  <c r="AB4623" i="1"/>
  <c r="AB4633" i="1"/>
  <c r="AB4512" i="1"/>
  <c r="AB4528" i="1"/>
  <c r="AB4540" i="1"/>
  <c r="AB4548" i="1"/>
  <c r="AB4578" i="1"/>
  <c r="AB4580" i="1"/>
  <c r="AB4594" i="1"/>
  <c r="AB4596" i="1"/>
  <c r="AB4610" i="1"/>
  <c r="AB4612" i="1"/>
  <c r="AB4504" i="1"/>
  <c r="AB4516" i="1"/>
  <c r="AB4532" i="1"/>
  <c r="AB4538" i="1"/>
  <c r="AB4546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90" i="1"/>
  <c r="AB4606" i="1"/>
  <c r="AB4622" i="1"/>
  <c r="AB4627" i="1"/>
  <c r="AB4520" i="1"/>
  <c r="AB4536" i="1"/>
  <c r="AB4544" i="1"/>
  <c r="AB4579" i="1"/>
  <c r="AB4581" i="1"/>
  <c r="AB4586" i="1"/>
  <c r="AB4588" i="1"/>
  <c r="AB4595" i="1"/>
  <c r="AB4597" i="1"/>
  <c r="AB4602" i="1"/>
  <c r="AB4604" i="1"/>
  <c r="AB4611" i="1"/>
  <c r="AB4613" i="1"/>
  <c r="AB4618" i="1"/>
  <c r="AB4620" i="1"/>
  <c r="AB4643" i="1"/>
  <c r="AB4647" i="1"/>
  <c r="AB4651" i="1"/>
  <c r="AB4655" i="1"/>
  <c r="AB4659" i="1"/>
  <c r="AB4663" i="1"/>
  <c r="AB4667" i="1"/>
  <c r="AB4671" i="1"/>
  <c r="V4674" i="1"/>
  <c r="S4675" i="1"/>
  <c r="AB4675" i="1" s="1"/>
  <c r="P4676" i="1"/>
  <c r="V4678" i="1"/>
  <c r="S4679" i="1"/>
  <c r="AB4679" i="1" s="1"/>
  <c r="P4680" i="1"/>
  <c r="V4682" i="1"/>
  <c r="AB4683" i="1"/>
  <c r="S4683" i="1"/>
  <c r="P4684" i="1"/>
  <c r="V4686" i="1"/>
  <c r="AB4687" i="1"/>
  <c r="S4687" i="1"/>
  <c r="P4688" i="1"/>
  <c r="V4690" i="1"/>
  <c r="AB4691" i="1"/>
  <c r="S4691" i="1"/>
  <c r="P4692" i="1"/>
  <c r="V4694" i="1"/>
  <c r="AB4695" i="1"/>
  <c r="S4695" i="1"/>
  <c r="P4696" i="1"/>
  <c r="V4698" i="1"/>
  <c r="AB4699" i="1"/>
  <c r="S4699" i="1"/>
  <c r="P4700" i="1"/>
  <c r="V4702" i="1"/>
  <c r="Z4626" i="1"/>
  <c r="AB4626" i="1" s="1"/>
  <c r="M4629" i="1"/>
  <c r="AB4629" i="1" s="1"/>
  <c r="S4631" i="1"/>
  <c r="AB4631" i="1" s="1"/>
  <c r="P4636" i="1"/>
  <c r="Z4638" i="1"/>
  <c r="AB4638" i="1" s="1"/>
  <c r="M4641" i="1"/>
  <c r="AB4641" i="1" s="1"/>
  <c r="M4645" i="1"/>
  <c r="AB4645" i="1" s="1"/>
  <c r="M4649" i="1"/>
  <c r="AB4649" i="1" s="1"/>
  <c r="M4653" i="1"/>
  <c r="AB4653" i="1" s="1"/>
  <c r="M4657" i="1"/>
  <c r="AB4657" i="1" s="1"/>
  <c r="M4661" i="1"/>
  <c r="AB4661" i="1" s="1"/>
  <c r="M4665" i="1"/>
  <c r="AB4665" i="1" s="1"/>
  <c r="M4669" i="1"/>
  <c r="AB4669" i="1" s="1"/>
  <c r="M4673" i="1"/>
  <c r="AB4673" i="1" s="1"/>
  <c r="AB4674" i="1"/>
  <c r="M4677" i="1"/>
  <c r="AB4677" i="1" s="1"/>
  <c r="AB4678" i="1"/>
  <c r="M4681" i="1"/>
  <c r="AB4681" i="1" s="1"/>
  <c r="AB4682" i="1"/>
  <c r="M4685" i="1"/>
  <c r="AB4685" i="1" s="1"/>
  <c r="AB4686" i="1"/>
  <c r="M4689" i="1"/>
  <c r="AB4689" i="1" s="1"/>
  <c r="AB4690" i="1"/>
  <c r="M4693" i="1"/>
  <c r="AB4693" i="1" s="1"/>
  <c r="AB4694" i="1"/>
  <c r="M4697" i="1"/>
  <c r="AB4697" i="1" s="1"/>
  <c r="AB4698" i="1"/>
  <c r="M4701" i="1"/>
  <c r="AB4701" i="1" s="1"/>
  <c r="AB4737" i="1"/>
  <c r="AB4632" i="1"/>
  <c r="S4704" i="1"/>
  <c r="AB4624" i="1"/>
  <c r="P4628" i="1"/>
  <c r="AB4628" i="1" s="1"/>
  <c r="V4630" i="1"/>
  <c r="AB4630" i="1" s="1"/>
  <c r="Z4634" i="1"/>
  <c r="AB4634" i="1" s="1"/>
  <c r="AB4636" i="1"/>
  <c r="M4637" i="1"/>
  <c r="AB4637" i="1" s="1"/>
  <c r="AB4639" i="1"/>
  <c r="S4639" i="1"/>
  <c r="AB4640" i="1"/>
  <c r="Z4642" i="1"/>
  <c r="AB4642" i="1" s="1"/>
  <c r="AB4644" i="1"/>
  <c r="Z4646" i="1"/>
  <c r="AB4646" i="1" s="1"/>
  <c r="AB4648" i="1"/>
  <c r="Z4650" i="1"/>
  <c r="AB4650" i="1" s="1"/>
  <c r="AB4652" i="1"/>
  <c r="Z4654" i="1"/>
  <c r="AB4654" i="1" s="1"/>
  <c r="AB4656" i="1"/>
  <c r="Z4658" i="1"/>
  <c r="AB4658" i="1" s="1"/>
  <c r="AB4660" i="1"/>
  <c r="Z4662" i="1"/>
  <c r="AB4662" i="1" s="1"/>
  <c r="AB4664" i="1"/>
  <c r="Z4666" i="1"/>
  <c r="AB4666" i="1" s="1"/>
  <c r="AB4668" i="1"/>
  <c r="Z4670" i="1"/>
  <c r="AB4670" i="1" s="1"/>
  <c r="AB4672" i="1"/>
  <c r="AB4676" i="1"/>
  <c r="AB4680" i="1"/>
  <c r="AB4684" i="1"/>
  <c r="AB4688" i="1"/>
  <c r="AB4692" i="1"/>
  <c r="AB4696" i="1"/>
  <c r="AB4700" i="1"/>
  <c r="P4704" i="1"/>
  <c r="V4706" i="1"/>
  <c r="AB4706" i="1" s="1"/>
  <c r="P4712" i="1"/>
  <c r="AB4712" i="1" s="1"/>
  <c r="V4714" i="1"/>
  <c r="AB4714" i="1" s="1"/>
  <c r="P4720" i="1"/>
  <c r="AB4720" i="1" s="1"/>
  <c r="V4722" i="1"/>
  <c r="AB4722" i="1" s="1"/>
  <c r="P4728" i="1"/>
  <c r="AB4728" i="1" s="1"/>
  <c r="V4730" i="1"/>
  <c r="AB4730" i="1" s="1"/>
  <c r="P4773" i="1"/>
  <c r="V4775" i="1"/>
  <c r="AB4795" i="1"/>
  <c r="S4703" i="1"/>
  <c r="AB4703" i="1" s="1"/>
  <c r="M4705" i="1"/>
  <c r="AB4705" i="1" s="1"/>
  <c r="S4707" i="1"/>
  <c r="AB4707" i="1" s="1"/>
  <c r="Z4710" i="1"/>
  <c r="M4713" i="1"/>
  <c r="AB4713" i="1" s="1"/>
  <c r="AB4715" i="1"/>
  <c r="S4715" i="1"/>
  <c r="Z4718" i="1"/>
  <c r="M4721" i="1"/>
  <c r="AB4721" i="1" s="1"/>
  <c r="S4723" i="1"/>
  <c r="AB4723" i="1" s="1"/>
  <c r="Z4726" i="1"/>
  <c r="M4729" i="1"/>
  <c r="AB4729" i="1" s="1"/>
  <c r="AB4731" i="1"/>
  <c r="S4731" i="1"/>
  <c r="Z4734" i="1"/>
  <c r="AB4739" i="1"/>
  <c r="AB4743" i="1"/>
  <c r="AB4747" i="1"/>
  <c r="AB4751" i="1"/>
  <c r="AB4755" i="1"/>
  <c r="AB4768" i="1"/>
  <c r="Z4702" i="1"/>
  <c r="AB4702" i="1" s="1"/>
  <c r="AB4704" i="1"/>
  <c r="P4708" i="1"/>
  <c r="AB4708" i="1" s="1"/>
  <c r="V4710" i="1"/>
  <c r="AB4710" i="1" s="1"/>
  <c r="P4716" i="1"/>
  <c r="AB4716" i="1" s="1"/>
  <c r="V4718" i="1"/>
  <c r="AB4718" i="1" s="1"/>
  <c r="P4724" i="1"/>
  <c r="AB4724" i="1" s="1"/>
  <c r="V4726" i="1"/>
  <c r="AB4726" i="1" s="1"/>
  <c r="P4732" i="1"/>
  <c r="AB4732" i="1" s="1"/>
  <c r="V4734" i="1"/>
  <c r="AB4734" i="1" s="1"/>
  <c r="AB4787" i="1"/>
  <c r="AB4803" i="1"/>
  <c r="M4757" i="1"/>
  <c r="AB4757" i="1" s="1"/>
  <c r="S4759" i="1"/>
  <c r="AB4759" i="1" s="1"/>
  <c r="P4764" i="1"/>
  <c r="V4766" i="1"/>
  <c r="AB4766" i="1" s="1"/>
  <c r="Z4770" i="1"/>
  <c r="AB4770" i="1" s="1"/>
  <c r="M4773" i="1"/>
  <c r="AB4773" i="1" s="1"/>
  <c r="S4775" i="1"/>
  <c r="AB4775" i="1" s="1"/>
  <c r="P4780" i="1"/>
  <c r="M4781" i="1"/>
  <c r="AB4781" i="1" s="1"/>
  <c r="V4782" i="1"/>
  <c r="S4783" i="1"/>
  <c r="AB4783" i="1" s="1"/>
  <c r="AB4788" i="1"/>
  <c r="AB4790" i="1"/>
  <c r="AB4792" i="1"/>
  <c r="AB4794" i="1"/>
  <c r="AB4796" i="1"/>
  <c r="AB4798" i="1"/>
  <c r="AB4800" i="1"/>
  <c r="AB4802" i="1"/>
  <c r="AB4804" i="1"/>
  <c r="AB4806" i="1"/>
  <c r="AB4823" i="1"/>
  <c r="AB4760" i="1"/>
  <c r="AB4782" i="1"/>
  <c r="AB4815" i="1"/>
  <c r="P4756" i="1"/>
  <c r="AB4756" i="1" s="1"/>
  <c r="V4758" i="1"/>
  <c r="AB4758" i="1" s="1"/>
  <c r="Z4762" i="1"/>
  <c r="AB4762" i="1" s="1"/>
  <c r="AB4764" i="1"/>
  <c r="M4765" i="1"/>
  <c r="AB4765" i="1" s="1"/>
  <c r="S4767" i="1"/>
  <c r="AB4767" i="1" s="1"/>
  <c r="P4772" i="1"/>
  <c r="AB4772" i="1" s="1"/>
  <c r="V4774" i="1"/>
  <c r="AB4774" i="1" s="1"/>
  <c r="P4776" i="1"/>
  <c r="AB4776" i="1" s="1"/>
  <c r="M4777" i="1"/>
  <c r="AB4777" i="1" s="1"/>
  <c r="V4778" i="1"/>
  <c r="AB4778" i="1" s="1"/>
  <c r="S4779" i="1"/>
  <c r="AB4779" i="1" s="1"/>
  <c r="AB4780" i="1"/>
  <c r="P4784" i="1"/>
  <c r="AB4784" i="1" s="1"/>
  <c r="M4785" i="1"/>
  <c r="AB4785" i="1" s="1"/>
  <c r="V4786" i="1"/>
  <c r="AB4786" i="1" s="1"/>
  <c r="AB4789" i="1"/>
  <c r="AB4793" i="1"/>
  <c r="AB4797" i="1"/>
  <c r="AB4801" i="1"/>
  <c r="AB4805" i="1"/>
  <c r="P4808" i="1"/>
  <c r="M4809" i="1"/>
  <c r="AB4809" i="1" s="1"/>
  <c r="V4810" i="1"/>
  <c r="S4811" i="1"/>
  <c r="AB4811" i="1" s="1"/>
  <c r="P4816" i="1"/>
  <c r="M4817" i="1"/>
  <c r="AB4817" i="1" s="1"/>
  <c r="S4819" i="1"/>
  <c r="AB4819" i="1" s="1"/>
  <c r="P4824" i="1"/>
  <c r="M4825" i="1"/>
  <c r="AB4825" i="1" s="1"/>
  <c r="V4826" i="1"/>
  <c r="AB4883" i="1"/>
  <c r="AB4888" i="1"/>
  <c r="AB4810" i="1"/>
  <c r="AB4818" i="1"/>
  <c r="AB4826" i="1"/>
  <c r="AB4808" i="1"/>
  <c r="P4812" i="1"/>
  <c r="AB4812" i="1" s="1"/>
  <c r="M4813" i="1"/>
  <c r="AB4813" i="1" s="1"/>
  <c r="AB4816" i="1"/>
  <c r="P4820" i="1"/>
  <c r="AB4820" i="1" s="1"/>
  <c r="M4821" i="1"/>
  <c r="AB4821" i="1" s="1"/>
  <c r="V4822" i="1"/>
  <c r="AB4822" i="1" s="1"/>
  <c r="AB4824" i="1"/>
  <c r="P4828" i="1"/>
  <c r="AB4828" i="1" s="1"/>
  <c r="M4829" i="1"/>
  <c r="AB4829" i="1" s="1"/>
  <c r="Z4832" i="1"/>
  <c r="AB4832" i="1" s="1"/>
  <c r="S4833" i="1"/>
  <c r="AB4833" i="1" s="1"/>
  <c r="P4834" i="1"/>
  <c r="AB4834" i="1" s="1"/>
  <c r="M4835" i="1"/>
  <c r="AB4835" i="1" s="1"/>
  <c r="Z4836" i="1"/>
  <c r="AB4836" i="1" s="1"/>
  <c r="S4837" i="1"/>
  <c r="AB4837" i="1" s="1"/>
  <c r="P4838" i="1"/>
  <c r="AB4838" i="1" s="1"/>
  <c r="M4839" i="1"/>
  <c r="AB4839" i="1" s="1"/>
  <c r="Z4840" i="1"/>
  <c r="AB4840" i="1" s="1"/>
  <c r="S4841" i="1"/>
  <c r="AB4841" i="1" s="1"/>
  <c r="P4842" i="1"/>
  <c r="AB4842" i="1" s="1"/>
  <c r="M4843" i="1"/>
  <c r="AB4843" i="1" s="1"/>
  <c r="Z4844" i="1"/>
  <c r="AB4844" i="1" s="1"/>
  <c r="S4845" i="1"/>
  <c r="AB4845" i="1" s="1"/>
  <c r="P4846" i="1"/>
  <c r="AB4846" i="1" s="1"/>
  <c r="M4847" i="1"/>
  <c r="AB4847" i="1" s="1"/>
  <c r="Z4848" i="1"/>
  <c r="AB4848" i="1" s="1"/>
  <c r="S4849" i="1"/>
  <c r="AB4849" i="1" s="1"/>
  <c r="P4850" i="1"/>
  <c r="AB4850" i="1" s="1"/>
  <c r="M4851" i="1"/>
  <c r="AB4851" i="1" s="1"/>
  <c r="Z4852" i="1"/>
  <c r="AB4852" i="1" s="1"/>
  <c r="S4853" i="1"/>
  <c r="AB4853" i="1" s="1"/>
  <c r="P4854" i="1"/>
  <c r="AB4854" i="1" s="1"/>
  <c r="M4855" i="1"/>
  <c r="AB4855" i="1" s="1"/>
  <c r="Z4856" i="1"/>
  <c r="AB4856" i="1" s="1"/>
  <c r="S4857" i="1"/>
  <c r="AB4857" i="1" s="1"/>
  <c r="P4858" i="1"/>
  <c r="AB4858" i="1" s="1"/>
  <c r="M4859" i="1"/>
  <c r="AB4859" i="1" s="1"/>
  <c r="Z4860" i="1"/>
  <c r="AB4860" i="1" s="1"/>
  <c r="S4861" i="1"/>
  <c r="AB4861" i="1" s="1"/>
  <c r="P4862" i="1"/>
  <c r="AB4862" i="1" s="1"/>
  <c r="M4863" i="1"/>
  <c r="AB4863" i="1" s="1"/>
  <c r="Z4864" i="1"/>
  <c r="AB4864" i="1" s="1"/>
  <c r="S4865" i="1"/>
  <c r="AB4865" i="1" s="1"/>
  <c r="P4866" i="1"/>
  <c r="AB4866" i="1" s="1"/>
  <c r="M4867" i="1"/>
  <c r="AB4867" i="1" s="1"/>
  <c r="Z4868" i="1"/>
  <c r="AB4868" i="1" s="1"/>
  <c r="S4869" i="1"/>
  <c r="AB4869" i="1" s="1"/>
  <c r="P4870" i="1"/>
  <c r="AB4870" i="1" s="1"/>
  <c r="M4871" i="1"/>
  <c r="AB4871" i="1" s="1"/>
  <c r="Z4872" i="1"/>
  <c r="AB4872" i="1" s="1"/>
  <c r="S4873" i="1"/>
  <c r="AB4873" i="1" s="1"/>
  <c r="P4874" i="1"/>
  <c r="AB4874" i="1" s="1"/>
  <c r="M4875" i="1"/>
  <c r="AB4875" i="1" s="1"/>
  <c r="Z4876" i="1"/>
  <c r="AB4876" i="1" s="1"/>
  <c r="S4877" i="1"/>
  <c r="AB4877" i="1" s="1"/>
  <c r="P4878" i="1"/>
  <c r="AB4878" i="1" s="1"/>
  <c r="S4879" i="1"/>
  <c r="P4879" i="1"/>
  <c r="AB4887" i="1"/>
  <c r="AB4891" i="1"/>
  <c r="M4892" i="1"/>
  <c r="AB4892" i="1" s="1"/>
  <c r="Z4893" i="1"/>
  <c r="AB4893" i="1" s="1"/>
  <c r="AB4895" i="1"/>
  <c r="Z4897" i="1"/>
  <c r="AB4899" i="1"/>
  <c r="Z4901" i="1"/>
  <c r="AB4903" i="1"/>
  <c r="Z4905" i="1"/>
  <c r="AB4894" i="1"/>
  <c r="AB4898" i="1"/>
  <c r="AB4902" i="1"/>
  <c r="AB4906" i="1"/>
  <c r="AB4879" i="1"/>
  <c r="M4880" i="1"/>
  <c r="AB4880" i="1" s="1"/>
  <c r="Z4881" i="1"/>
  <c r="AB4881" i="1" s="1"/>
  <c r="V4885" i="1"/>
  <c r="AB4885" i="1" s="1"/>
  <c r="AB4886" i="1"/>
  <c r="V4889" i="1"/>
  <c r="AB4889" i="1" s="1"/>
  <c r="AB4890" i="1"/>
  <c r="M4896" i="1"/>
  <c r="AB4896" i="1" s="1"/>
  <c r="AB4897" i="1"/>
  <c r="M4900" i="1"/>
  <c r="AB4900" i="1" s="1"/>
  <c r="AB4901" i="1"/>
  <c r="M4904" i="1"/>
  <c r="AB4904" i="1" s="1"/>
  <c r="AB4905" i="1"/>
  <c r="Z4908" i="1"/>
  <c r="P4911" i="1"/>
  <c r="AB4911" i="1" s="1"/>
  <c r="Z4913" i="1"/>
  <c r="M4916" i="1"/>
  <c r="AB4916" i="1" s="1"/>
  <c r="V4917" i="1"/>
  <c r="AB4918" i="1"/>
  <c r="S4918" i="1"/>
  <c r="P4919" i="1"/>
  <c r="AB4919" i="1" s="1"/>
  <c r="Z4921" i="1"/>
  <c r="M4932" i="1"/>
  <c r="AB4932" i="1" s="1"/>
  <c r="V4933" i="1"/>
  <c r="AB4934" i="1"/>
  <c r="S4934" i="1"/>
  <c r="P4935" i="1"/>
  <c r="AB4935" i="1" s="1"/>
  <c r="Z4937" i="1"/>
  <c r="M4948" i="1"/>
  <c r="AB4948" i="1" s="1"/>
  <c r="V4949" i="1"/>
  <c r="AB4950" i="1"/>
  <c r="S4950" i="1"/>
  <c r="P4951" i="1"/>
  <c r="AB4951" i="1" s="1"/>
  <c r="Z4953" i="1"/>
  <c r="Z4956" i="1"/>
  <c r="AB4962" i="1"/>
  <c r="V4908" i="1"/>
  <c r="AB4908" i="1" s="1"/>
  <c r="Z4909" i="1"/>
  <c r="AB4909" i="1" s="1"/>
  <c r="M4912" i="1"/>
  <c r="AB4912" i="1" s="1"/>
  <c r="V4913" i="1"/>
  <c r="AB4913" i="1" s="1"/>
  <c r="AB4917" i="1"/>
  <c r="M4920" i="1"/>
  <c r="AB4920" i="1" s="1"/>
  <c r="V4921" i="1"/>
  <c r="AB4922" i="1"/>
  <c r="S4922" i="1"/>
  <c r="P4923" i="1"/>
  <c r="AB4923" i="1" s="1"/>
  <c r="Z4925" i="1"/>
  <c r="AB4933" i="1"/>
  <c r="M4936" i="1"/>
  <c r="AB4936" i="1" s="1"/>
  <c r="V4937" i="1"/>
  <c r="AB4938" i="1"/>
  <c r="S4938" i="1"/>
  <c r="P4939" i="1"/>
  <c r="AB4939" i="1" s="1"/>
  <c r="Z4941" i="1"/>
  <c r="AB4949" i="1"/>
  <c r="V4953" i="1"/>
  <c r="V4956" i="1"/>
  <c r="AB4956" i="1" s="1"/>
  <c r="AB4914" i="1"/>
  <c r="S4914" i="1"/>
  <c r="AB4915" i="1"/>
  <c r="AB4921" i="1"/>
  <c r="M4924" i="1"/>
  <c r="AB4924" i="1" s="1"/>
  <c r="V4925" i="1"/>
  <c r="AB4925" i="1" s="1"/>
  <c r="AB4926" i="1"/>
  <c r="S4926" i="1"/>
  <c r="P4927" i="1"/>
  <c r="AB4927" i="1" s="1"/>
  <c r="Z4929" i="1"/>
  <c r="AB4929" i="1" s="1"/>
  <c r="AB4931" i="1"/>
  <c r="AB4937" i="1"/>
  <c r="M4940" i="1"/>
  <c r="AB4940" i="1" s="1"/>
  <c r="V4941" i="1"/>
  <c r="AB4941" i="1" s="1"/>
  <c r="AB4942" i="1"/>
  <c r="S4942" i="1"/>
  <c r="P4943" i="1"/>
  <c r="AB4943" i="1" s="1"/>
  <c r="Z4945" i="1"/>
  <c r="AB4945" i="1" s="1"/>
  <c r="AB4947" i="1"/>
  <c r="AB4953" i="1"/>
  <c r="AB4954" i="1"/>
  <c r="P4954" i="1"/>
  <c r="Z4955" i="1"/>
  <c r="AB4957" i="1"/>
  <c r="M4958" i="1"/>
  <c r="AB4958" i="1" s="1"/>
  <c r="AB4960" i="1"/>
  <c r="S4960" i="1"/>
  <c r="Z4963" i="1"/>
  <c r="AB4965" i="1"/>
  <c r="AB4969" i="1"/>
  <c r="AB4973" i="1"/>
  <c r="AB4977" i="1"/>
  <c r="AB4984" i="1"/>
  <c r="AB4986" i="1"/>
  <c r="AB4991" i="1"/>
  <c r="AB4993" i="1"/>
  <c r="AB5000" i="1"/>
  <c r="V4955" i="1"/>
  <c r="AB4955" i="1" s="1"/>
  <c r="P4961" i="1"/>
  <c r="AB4961" i="1" s="1"/>
  <c r="V4963" i="1"/>
  <c r="AB4963" i="1" s="1"/>
  <c r="AB4968" i="1"/>
  <c r="AB4970" i="1"/>
  <c r="AB4972" i="1"/>
  <c r="AB4974" i="1"/>
  <c r="AB4976" i="1"/>
  <c r="AB4978" i="1"/>
  <c r="AB4985" i="1"/>
  <c r="AB4992" i="1"/>
  <c r="AB4994" i="1"/>
  <c r="AB5002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<sst xmlns="http://schemas.openxmlformats.org/spreadsheetml/2006/main" count="33" uniqueCount="20">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</sst>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5.%20UPAE%20BJ%202022/5.%20MAI%202022/PRESTA&#199;&#195;O%20SCANEADA/13.2%20PLANILHA%20EXCEL%20PCF%20MAI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44682</v>
          </cell>
          <cell r="I12">
            <v>19.95</v>
          </cell>
          <cell r="J12">
            <v>159.6</v>
          </cell>
          <cell r="K12">
            <v>0</v>
          </cell>
          <cell r="L12">
            <v>220</v>
          </cell>
          <cell r="M12">
            <v>0</v>
          </cell>
          <cell r="O12">
            <v>2.1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44682</v>
          </cell>
          <cell r="I13">
            <v>17.12</v>
          </cell>
          <cell r="J13">
            <v>136.94999999999999</v>
          </cell>
          <cell r="K13">
            <v>0</v>
          </cell>
          <cell r="L13">
            <v>420</v>
          </cell>
          <cell r="M13">
            <v>0</v>
          </cell>
          <cell r="O13">
            <v>2.09</v>
          </cell>
          <cell r="R13">
            <v>220.94369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44682</v>
          </cell>
          <cell r="I14">
            <v>12.12</v>
          </cell>
          <cell r="J14">
            <v>96.96</v>
          </cell>
          <cell r="K14">
            <v>0</v>
          </cell>
          <cell r="L14">
            <v>220</v>
          </cell>
          <cell r="M14">
            <v>0</v>
          </cell>
          <cell r="O14">
            <v>2.09</v>
          </cell>
          <cell r="R14">
            <v>200</v>
          </cell>
          <cell r="S14">
            <v>72.72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44682</v>
          </cell>
          <cell r="I15">
            <v>15.56</v>
          </cell>
          <cell r="J15">
            <v>124.43</v>
          </cell>
          <cell r="K15">
            <v>0</v>
          </cell>
          <cell r="L15">
            <v>220</v>
          </cell>
          <cell r="M15">
            <v>0</v>
          </cell>
          <cell r="O15">
            <v>2.09</v>
          </cell>
          <cell r="R15">
            <v>100</v>
          </cell>
          <cell r="S15">
            <v>72.72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ALEXANDRA SILVESTRE AMARAL PEIXOTO</v>
          </cell>
          <cell r="F16" t="str">
            <v>3 - Administrativo</v>
          </cell>
          <cell r="G16" t="str">
            <v>4101-05</v>
          </cell>
          <cell r="H16">
            <v>44682</v>
          </cell>
          <cell r="I16">
            <v>64.569999999999993</v>
          </cell>
          <cell r="J16">
            <v>516.51</v>
          </cell>
          <cell r="K16">
            <v>0</v>
          </cell>
          <cell r="L16">
            <v>390</v>
          </cell>
          <cell r="M16">
            <v>0</v>
          </cell>
          <cell r="O16">
            <v>2.09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>AMANDA FERREIRA MENDES</v>
          </cell>
          <cell r="F17" t="str">
            <v>2 - Outros Profissionais da Saúde</v>
          </cell>
          <cell r="G17" t="str">
            <v>3222-05</v>
          </cell>
          <cell r="H17">
            <v>44682</v>
          </cell>
          <cell r="I17">
            <v>16.72</v>
          </cell>
          <cell r="J17">
            <v>133.72999999999999</v>
          </cell>
          <cell r="K17">
            <v>0</v>
          </cell>
          <cell r="L17">
            <v>410</v>
          </cell>
          <cell r="M17">
            <v>0</v>
          </cell>
          <cell r="O17">
            <v>2.09</v>
          </cell>
          <cell r="R17">
            <v>210</v>
          </cell>
          <cell r="S17">
            <v>82.99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ANA KARINE SILVA CAVALCANTE</v>
          </cell>
          <cell r="F18" t="str">
            <v>3 - Administrativo</v>
          </cell>
          <cell r="G18" t="str">
            <v>4110-05</v>
          </cell>
          <cell r="H18">
            <v>44682</v>
          </cell>
          <cell r="I18">
            <v>0.41</v>
          </cell>
          <cell r="J18">
            <v>3.23</v>
          </cell>
          <cell r="K18">
            <v>0</v>
          </cell>
          <cell r="L18">
            <v>0</v>
          </cell>
          <cell r="M18">
            <v>0</v>
          </cell>
          <cell r="O18">
            <v>2.09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ANALICE MARIA DE MENDONCA FERNANDES SILVA</v>
          </cell>
          <cell r="F19" t="str">
            <v>3 - Administrativo</v>
          </cell>
          <cell r="G19" t="str">
            <v>1427-05</v>
          </cell>
          <cell r="H19">
            <v>44682</v>
          </cell>
          <cell r="I19">
            <v>61.14</v>
          </cell>
          <cell r="J19">
            <v>489.09</v>
          </cell>
          <cell r="K19">
            <v>0</v>
          </cell>
          <cell r="L19">
            <v>0</v>
          </cell>
          <cell r="M19">
            <v>0</v>
          </cell>
          <cell r="O19">
            <v>2.09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ANDREA CARLA PEREIRA BEZERRA</v>
          </cell>
          <cell r="F20" t="str">
            <v>3 - Administrativo</v>
          </cell>
          <cell r="G20" t="str">
            <v>2522-10</v>
          </cell>
          <cell r="H20">
            <v>44682</v>
          </cell>
          <cell r="I20">
            <v>25.88</v>
          </cell>
          <cell r="J20">
            <v>206.99</v>
          </cell>
          <cell r="K20">
            <v>0</v>
          </cell>
          <cell r="L20">
            <v>0</v>
          </cell>
          <cell r="M20">
            <v>0</v>
          </cell>
          <cell r="O20">
            <v>2.09</v>
          </cell>
          <cell r="R20">
            <v>328</v>
          </cell>
          <cell r="S20">
            <v>150.24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 xml:space="preserve">ANDREA JANAINE DA SILVA SANTANA </v>
          </cell>
          <cell r="F21" t="str">
            <v>3 - Administrativo</v>
          </cell>
          <cell r="G21" t="str">
            <v>4110-05</v>
          </cell>
          <cell r="H21">
            <v>44682</v>
          </cell>
          <cell r="I21">
            <v>13.14</v>
          </cell>
          <cell r="J21">
            <v>105.04</v>
          </cell>
          <cell r="K21">
            <v>0</v>
          </cell>
          <cell r="L21">
            <v>220</v>
          </cell>
          <cell r="M21">
            <v>0</v>
          </cell>
          <cell r="O21">
            <v>2.09</v>
          </cell>
          <cell r="R21">
            <v>210</v>
          </cell>
          <cell r="S21">
            <v>72.72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ANTONIO HUGO HOLANDA SILVA</v>
          </cell>
          <cell r="F22" t="str">
            <v>2 - Outros Profissionais da Saúde</v>
          </cell>
          <cell r="G22" t="str">
            <v>3222-05</v>
          </cell>
          <cell r="H22">
            <v>44682</v>
          </cell>
          <cell r="I22">
            <v>16.72</v>
          </cell>
          <cell r="J22">
            <v>133.72999999999999</v>
          </cell>
          <cell r="K22">
            <v>0</v>
          </cell>
          <cell r="L22">
            <v>220</v>
          </cell>
          <cell r="M22">
            <v>0</v>
          </cell>
          <cell r="O22">
            <v>2.09</v>
          </cell>
          <cell r="R22">
            <v>210</v>
          </cell>
          <cell r="S22">
            <v>82.99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BRUNNO HENRYQUE DE CARVALHO</v>
          </cell>
          <cell r="F23" t="str">
            <v>2 - Outros Profissionais da Saúde</v>
          </cell>
          <cell r="G23" t="str">
            <v>2236-05</v>
          </cell>
          <cell r="H23">
            <v>44682</v>
          </cell>
          <cell r="I23">
            <v>29.85</v>
          </cell>
          <cell r="J23">
            <v>238.82</v>
          </cell>
          <cell r="K23">
            <v>0</v>
          </cell>
          <cell r="L23">
            <v>220</v>
          </cell>
          <cell r="M23">
            <v>0</v>
          </cell>
          <cell r="O23">
            <v>2.09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CAMILA ALVES FERREIRA DE FREITAS</v>
          </cell>
          <cell r="F24" t="str">
            <v>2 - Outros Profissionais da Saúde</v>
          </cell>
          <cell r="G24" t="str">
            <v>2237-10</v>
          </cell>
          <cell r="H24">
            <v>44682</v>
          </cell>
          <cell r="I24">
            <v>28.32</v>
          </cell>
          <cell r="J24">
            <v>226.58</v>
          </cell>
          <cell r="K24">
            <v>0</v>
          </cell>
          <cell r="L24">
            <v>220</v>
          </cell>
          <cell r="M24">
            <v>0</v>
          </cell>
          <cell r="O24">
            <v>2.09</v>
          </cell>
          <cell r="R24">
            <v>0</v>
          </cell>
          <cell r="S24">
            <v>0</v>
          </cell>
          <cell r="U24">
            <v>69.430000000000007</v>
          </cell>
          <cell r="X24" t="str">
            <v>AUXILIO CRECHE</v>
          </cell>
        </row>
        <row r="25">
          <cell r="C25" t="str">
            <v>UPAE BELO JARDIM</v>
          </cell>
          <cell r="E25" t="str">
            <v>CAMILA LUIZA SILVA FERREIRA</v>
          </cell>
          <cell r="F25" t="str">
            <v>3 - Administrativo</v>
          </cell>
          <cell r="G25" t="str">
            <v>4110-05</v>
          </cell>
          <cell r="H25">
            <v>44682</v>
          </cell>
          <cell r="I25">
            <v>12.12</v>
          </cell>
          <cell r="J25">
            <v>96.96</v>
          </cell>
          <cell r="K25">
            <v>0</v>
          </cell>
          <cell r="L25">
            <v>220</v>
          </cell>
          <cell r="M25">
            <v>0</v>
          </cell>
          <cell r="O25">
            <v>2.09</v>
          </cell>
          <cell r="R25">
            <v>210</v>
          </cell>
          <cell r="S25">
            <v>72.72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CELIA ROBERTA BARBOSA DE MELO VIEIRA</v>
          </cell>
          <cell r="F26" t="str">
            <v>2 - Outros Profissionais da Saúde</v>
          </cell>
          <cell r="G26" t="str">
            <v>2235-05</v>
          </cell>
          <cell r="H26">
            <v>44682</v>
          </cell>
          <cell r="I26">
            <v>39.5</v>
          </cell>
          <cell r="J26">
            <v>316.08</v>
          </cell>
          <cell r="K26">
            <v>0</v>
          </cell>
          <cell r="L26">
            <v>220</v>
          </cell>
          <cell r="M26">
            <v>0</v>
          </cell>
          <cell r="O26">
            <v>4.18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CICERA ROSA DOS SANTOS</v>
          </cell>
          <cell r="F27" t="str">
            <v>3 - Administrativo</v>
          </cell>
          <cell r="G27" t="str">
            <v>5134-30</v>
          </cell>
          <cell r="H27">
            <v>44682</v>
          </cell>
          <cell r="I27">
            <v>13.14</v>
          </cell>
          <cell r="J27">
            <v>105.04</v>
          </cell>
          <cell r="K27">
            <v>0</v>
          </cell>
          <cell r="L27">
            <v>220</v>
          </cell>
          <cell r="M27">
            <v>0</v>
          </cell>
          <cell r="O27">
            <v>2.09</v>
          </cell>
          <cell r="R27">
            <v>210</v>
          </cell>
          <cell r="S27">
            <v>72.72</v>
          </cell>
          <cell r="U27">
            <v>69.430000000000007</v>
          </cell>
          <cell r="X27" t="str">
            <v>AUXILIO CRECHE</v>
          </cell>
        </row>
        <row r="28">
          <cell r="C28" t="str">
            <v>UPAE BELO JARDIM</v>
          </cell>
          <cell r="E28" t="str">
            <v>CICERO JOSE DA SILVA</v>
          </cell>
          <cell r="F28" t="str">
            <v>3 - Administrativo</v>
          </cell>
          <cell r="G28" t="str">
            <v>5143-20</v>
          </cell>
          <cell r="H28">
            <v>44682</v>
          </cell>
          <cell r="I28">
            <v>17.97</v>
          </cell>
          <cell r="J28">
            <v>143.82</v>
          </cell>
          <cell r="K28">
            <v>0</v>
          </cell>
          <cell r="L28">
            <v>220</v>
          </cell>
          <cell r="M28">
            <v>0</v>
          </cell>
          <cell r="O28">
            <v>2.09</v>
          </cell>
          <cell r="R28">
            <v>210</v>
          </cell>
          <cell r="S28">
            <v>72.72</v>
          </cell>
          <cell r="U28">
            <v>0</v>
          </cell>
          <cell r="X28" t="str">
            <v/>
          </cell>
        </row>
        <row r="29">
          <cell r="C29" t="str">
            <v>UPAE BELO JARDIM</v>
          </cell>
          <cell r="E29" t="str">
            <v>CINTIA DANIELLI GAMEIRO CAVALCANTI</v>
          </cell>
          <cell r="F29" t="str">
            <v>3 - Administrativo</v>
          </cell>
          <cell r="G29" t="str">
            <v>5143-20</v>
          </cell>
          <cell r="H29">
            <v>44682</v>
          </cell>
          <cell r="I29">
            <v>14.94</v>
          </cell>
          <cell r="J29">
            <v>119.58</v>
          </cell>
          <cell r="K29">
            <v>0</v>
          </cell>
          <cell r="L29">
            <v>220</v>
          </cell>
          <cell r="M29">
            <v>0</v>
          </cell>
          <cell r="O29">
            <v>2.09</v>
          </cell>
          <cell r="R29">
            <v>210</v>
          </cell>
          <cell r="S29">
            <v>72.72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DANILO HENRIQUE ROZENDO LIMA</v>
          </cell>
          <cell r="F30" t="str">
            <v>3 - Administrativo</v>
          </cell>
          <cell r="G30" t="str">
            <v>5143-20</v>
          </cell>
          <cell r="H30">
            <v>44682</v>
          </cell>
          <cell r="I30">
            <v>32.67</v>
          </cell>
          <cell r="J30">
            <v>261.39</v>
          </cell>
          <cell r="K30">
            <v>0</v>
          </cell>
          <cell r="L30">
            <v>100</v>
          </cell>
          <cell r="M30">
            <v>0</v>
          </cell>
          <cell r="O30">
            <v>2.09</v>
          </cell>
          <cell r="R30">
            <v>100</v>
          </cell>
          <cell r="S30">
            <v>33.94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DIEGO DE ANDRADE MORAES</v>
          </cell>
          <cell r="F31" t="str">
            <v>2 - Outros Profissionais da Saúde</v>
          </cell>
          <cell r="G31" t="str">
            <v>3222-05</v>
          </cell>
          <cell r="H31">
            <v>44682</v>
          </cell>
          <cell r="I31">
            <v>16.71</v>
          </cell>
          <cell r="J31">
            <v>133.72999999999999</v>
          </cell>
          <cell r="K31">
            <v>0</v>
          </cell>
          <cell r="L31">
            <v>220</v>
          </cell>
          <cell r="M31">
            <v>0</v>
          </cell>
          <cell r="O31">
            <v>2.09</v>
          </cell>
          <cell r="R31">
            <v>200</v>
          </cell>
          <cell r="S31">
            <v>82.99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EDILENE BEZERRA DE ALMEIDA</v>
          </cell>
          <cell r="F32" t="str">
            <v>3 - Administrativo</v>
          </cell>
          <cell r="G32" t="str">
            <v>4110-10</v>
          </cell>
          <cell r="H32">
            <v>44682</v>
          </cell>
          <cell r="I32">
            <v>21.14</v>
          </cell>
          <cell r="J32">
            <v>169.04</v>
          </cell>
          <cell r="K32">
            <v>0</v>
          </cell>
          <cell r="L32">
            <v>220</v>
          </cell>
          <cell r="M32">
            <v>0</v>
          </cell>
          <cell r="O32">
            <v>2.09</v>
          </cell>
          <cell r="R32">
            <v>210</v>
          </cell>
          <cell r="S32">
            <v>72.72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ELIANE AUSTRICLINIO DA SILVA</v>
          </cell>
          <cell r="F33" t="str">
            <v>2 - Outros Profissionais da Saúde</v>
          </cell>
          <cell r="G33" t="str">
            <v>3222-05</v>
          </cell>
          <cell r="H33">
            <v>44682</v>
          </cell>
          <cell r="I33">
            <v>16.72</v>
          </cell>
          <cell r="J33">
            <v>133.72999999999999</v>
          </cell>
          <cell r="K33">
            <v>0</v>
          </cell>
          <cell r="L33">
            <v>220</v>
          </cell>
          <cell r="M33">
            <v>0</v>
          </cell>
          <cell r="O33">
            <v>2.09</v>
          </cell>
          <cell r="R33">
            <v>210</v>
          </cell>
          <cell r="S33">
            <v>82.99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ELIVONALDO JOSE DE ARAUJO SILVA</v>
          </cell>
          <cell r="F34" t="str">
            <v>3 - Administrativo</v>
          </cell>
          <cell r="G34" t="str">
            <v>2124-20</v>
          </cell>
          <cell r="H34">
            <v>44682</v>
          </cell>
          <cell r="I34">
            <v>18.79</v>
          </cell>
          <cell r="J34">
            <v>150.31</v>
          </cell>
          <cell r="K34">
            <v>0</v>
          </cell>
          <cell r="L34">
            <v>170</v>
          </cell>
          <cell r="M34">
            <v>0</v>
          </cell>
          <cell r="O34">
            <v>2.09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EMERSON CELESTINO DA SILVA</v>
          </cell>
          <cell r="F35" t="str">
            <v>3 - Administrativo</v>
          </cell>
          <cell r="G35" t="str">
            <v>4110-05</v>
          </cell>
          <cell r="H35">
            <v>44682</v>
          </cell>
          <cell r="I35">
            <v>12.52</v>
          </cell>
          <cell r="J35">
            <v>100.19</v>
          </cell>
          <cell r="K35">
            <v>0</v>
          </cell>
          <cell r="L35">
            <v>220</v>
          </cell>
          <cell r="M35">
            <v>0</v>
          </cell>
          <cell r="O35">
            <v>2.09</v>
          </cell>
          <cell r="R35">
            <v>210</v>
          </cell>
          <cell r="S35">
            <v>72.72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 xml:space="preserve">FABIO DE BRITO CAVALCANTI                 </v>
          </cell>
          <cell r="F36" t="str">
            <v>2 - Outros Profissionais da Saúde</v>
          </cell>
          <cell r="G36" t="str">
            <v>3241-15</v>
          </cell>
          <cell r="H36">
            <v>44682</v>
          </cell>
          <cell r="I36">
            <v>19.28</v>
          </cell>
          <cell r="J36">
            <v>154.19999999999999</v>
          </cell>
          <cell r="K36">
            <v>0</v>
          </cell>
          <cell r="L36">
            <v>130</v>
          </cell>
          <cell r="M36">
            <v>0</v>
          </cell>
          <cell r="O36">
            <v>2.09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FILIPE COSTA LEANDRO BITU</v>
          </cell>
          <cell r="F37" t="str">
            <v>3 - Administrativo</v>
          </cell>
          <cell r="G37" t="str">
            <v>1210-05</v>
          </cell>
          <cell r="H37">
            <v>44682</v>
          </cell>
          <cell r="I37">
            <v>97.67</v>
          </cell>
          <cell r="J37">
            <v>781.31</v>
          </cell>
          <cell r="K37">
            <v>0</v>
          </cell>
          <cell r="L37">
            <v>0</v>
          </cell>
          <cell r="M37">
            <v>0</v>
          </cell>
          <cell r="O37">
            <v>2.09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FLAVIANA MONTEIRO DA SILVA SALES</v>
          </cell>
          <cell r="F38" t="str">
            <v>2 - Outros Profissionais da Saúde</v>
          </cell>
          <cell r="G38" t="str">
            <v>2235-05</v>
          </cell>
          <cell r="H38">
            <v>44682</v>
          </cell>
          <cell r="I38">
            <v>37.93</v>
          </cell>
          <cell r="J38">
            <v>303.48</v>
          </cell>
          <cell r="K38">
            <v>0</v>
          </cell>
          <cell r="L38">
            <v>220</v>
          </cell>
          <cell r="M38">
            <v>0</v>
          </cell>
          <cell r="O38">
            <v>4.18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GELEIDIANE SALES BEZERRA SILVA</v>
          </cell>
          <cell r="F39" t="str">
            <v>3 - Administrativo</v>
          </cell>
          <cell r="G39" t="str">
            <v>4110-10</v>
          </cell>
          <cell r="H39">
            <v>44682</v>
          </cell>
          <cell r="I39">
            <v>21.54</v>
          </cell>
          <cell r="J39">
            <v>172.32</v>
          </cell>
          <cell r="K39">
            <v>0</v>
          </cell>
          <cell r="L39">
            <v>200</v>
          </cell>
          <cell r="M39">
            <v>0</v>
          </cell>
          <cell r="O39">
            <v>2.09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GESSICA TARCIELMA SILVA DE LIRA PEREIRA</v>
          </cell>
          <cell r="F40" t="str">
            <v>3 - Administrativo</v>
          </cell>
          <cell r="G40" t="str">
            <v>4110-10</v>
          </cell>
          <cell r="H40">
            <v>44682</v>
          </cell>
          <cell r="I40">
            <v>21.54</v>
          </cell>
          <cell r="J40">
            <v>172.32</v>
          </cell>
          <cell r="K40">
            <v>0</v>
          </cell>
          <cell r="L40">
            <v>220</v>
          </cell>
          <cell r="M40">
            <v>0</v>
          </cell>
          <cell r="O40">
            <v>2.09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GIRLENE GOMES VALENCA</v>
          </cell>
          <cell r="F41" t="str">
            <v>3 - Administrativo</v>
          </cell>
          <cell r="G41" t="str">
            <v>4131-05</v>
          </cell>
          <cell r="H41">
            <v>44682</v>
          </cell>
          <cell r="I41">
            <v>31.09</v>
          </cell>
          <cell r="J41">
            <v>248.74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 xml:space="preserve">GRACE ANNE MONTEIRO CHAVES </v>
          </cell>
          <cell r="F42" t="str">
            <v>1 - Médico</v>
          </cell>
          <cell r="G42" t="str">
            <v>2251-35</v>
          </cell>
          <cell r="H42">
            <v>44682</v>
          </cell>
          <cell r="I42">
            <v>72.319999999999993</v>
          </cell>
          <cell r="J42">
            <v>578.5</v>
          </cell>
          <cell r="K42">
            <v>0</v>
          </cell>
          <cell r="L42">
            <v>0</v>
          </cell>
          <cell r="M42">
            <v>0</v>
          </cell>
          <cell r="O42">
            <v>2.09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GUSTAVO HENRIQUE NOGUEIRA BEZERRA</v>
          </cell>
          <cell r="F43" t="str">
            <v>3 - Administrativo</v>
          </cell>
          <cell r="G43" t="str">
            <v>4110-05</v>
          </cell>
          <cell r="H43">
            <v>44682</v>
          </cell>
          <cell r="I43">
            <v>12.12</v>
          </cell>
          <cell r="J43">
            <v>96.96</v>
          </cell>
          <cell r="K43">
            <v>0</v>
          </cell>
          <cell r="L43">
            <v>220</v>
          </cell>
          <cell r="M43">
            <v>0</v>
          </cell>
          <cell r="O43">
            <v>2.09</v>
          </cell>
          <cell r="R43">
            <v>210</v>
          </cell>
          <cell r="S43">
            <v>72.72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JAIR PEREIRA DA SILVA</v>
          </cell>
          <cell r="F44" t="str">
            <v>3 - Administrativo</v>
          </cell>
          <cell r="G44" t="str">
            <v>4102-40</v>
          </cell>
          <cell r="H44">
            <v>44682</v>
          </cell>
          <cell r="I44">
            <v>49.09</v>
          </cell>
          <cell r="J44">
            <v>392.71</v>
          </cell>
          <cell r="K44">
            <v>0</v>
          </cell>
          <cell r="L44">
            <v>220</v>
          </cell>
          <cell r="M44">
            <v>0</v>
          </cell>
          <cell r="O44">
            <v>2.09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JANIERE ALBUQUERQUE SANTOS</v>
          </cell>
          <cell r="F45" t="str">
            <v>3 - Administrativo</v>
          </cell>
          <cell r="G45" t="str">
            <v>4110-05</v>
          </cell>
          <cell r="H45">
            <v>44682</v>
          </cell>
          <cell r="I45">
            <v>12.12</v>
          </cell>
          <cell r="J45">
            <v>96.96</v>
          </cell>
          <cell r="K45">
            <v>0</v>
          </cell>
          <cell r="L45">
            <v>220</v>
          </cell>
          <cell r="M45">
            <v>0</v>
          </cell>
          <cell r="O45">
            <v>2.09</v>
          </cell>
          <cell r="R45">
            <v>210</v>
          </cell>
          <cell r="S45">
            <v>72.72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JOAO HENRIQUE BELO</v>
          </cell>
          <cell r="F46" t="str">
            <v>3 - Administrativo</v>
          </cell>
          <cell r="G46" t="str">
            <v>4141-05</v>
          </cell>
          <cell r="H46">
            <v>44682</v>
          </cell>
          <cell r="I46">
            <v>14.57</v>
          </cell>
          <cell r="J46">
            <v>116.56</v>
          </cell>
          <cell r="K46">
            <v>0</v>
          </cell>
          <cell r="L46">
            <v>0</v>
          </cell>
          <cell r="M46">
            <v>0</v>
          </cell>
          <cell r="O46">
            <v>2.09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JONHNATAS DE LIMA ESPINDOLA</v>
          </cell>
          <cell r="F47" t="str">
            <v>2 - Outros Profissionais da Saúde</v>
          </cell>
          <cell r="G47" t="str">
            <v>2235-05</v>
          </cell>
          <cell r="H47">
            <v>44682</v>
          </cell>
          <cell r="I47">
            <v>36.090000000000003</v>
          </cell>
          <cell r="J47">
            <v>288.70999999999998</v>
          </cell>
          <cell r="K47">
            <v>0</v>
          </cell>
          <cell r="L47">
            <v>410</v>
          </cell>
          <cell r="M47">
            <v>0</v>
          </cell>
          <cell r="O47">
            <v>4.18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JOSE PEIXOTO</v>
          </cell>
          <cell r="F48" t="str">
            <v>3 - Administrativo</v>
          </cell>
          <cell r="G48" t="str">
            <v>1231-05</v>
          </cell>
          <cell r="H48">
            <v>44682</v>
          </cell>
          <cell r="I48">
            <v>102.85</v>
          </cell>
          <cell r="J48">
            <v>822.75</v>
          </cell>
          <cell r="K48">
            <v>0</v>
          </cell>
          <cell r="L48">
            <v>0</v>
          </cell>
          <cell r="M48">
            <v>0</v>
          </cell>
          <cell r="O48">
            <v>16.72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UPAE BELO JARDIM</v>
          </cell>
          <cell r="E49" t="str">
            <v>JOSINALDA DA SILVA PEREIRA</v>
          </cell>
          <cell r="F49" t="str">
            <v>3 - Administrativo</v>
          </cell>
          <cell r="G49" t="str">
            <v>2516-05</v>
          </cell>
          <cell r="H49">
            <v>44682</v>
          </cell>
          <cell r="I49">
            <v>19.670000000000002</v>
          </cell>
          <cell r="J49">
            <v>157.32</v>
          </cell>
          <cell r="K49">
            <v>0</v>
          </cell>
          <cell r="L49">
            <v>130</v>
          </cell>
          <cell r="M49">
            <v>0</v>
          </cell>
          <cell r="O49">
            <v>2.09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LARISSA PEREIRA DA SILVA NASCIMENTO</v>
          </cell>
          <cell r="F50" t="str">
            <v>3 - Administrativo</v>
          </cell>
          <cell r="G50" t="str">
            <v>4131-15</v>
          </cell>
          <cell r="H50">
            <v>44682</v>
          </cell>
          <cell r="I50">
            <v>25.21</v>
          </cell>
          <cell r="J50">
            <v>201.65</v>
          </cell>
          <cell r="K50">
            <v>0</v>
          </cell>
          <cell r="L50">
            <v>220</v>
          </cell>
          <cell r="M50">
            <v>0</v>
          </cell>
          <cell r="O50">
            <v>2.09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LIDIANE LIMA REGINO</v>
          </cell>
          <cell r="F51" t="str">
            <v>3 - Administrativo</v>
          </cell>
          <cell r="G51" t="str">
            <v>4101-05</v>
          </cell>
          <cell r="H51">
            <v>44682</v>
          </cell>
          <cell r="I51">
            <v>60.97</v>
          </cell>
          <cell r="J51">
            <v>487.75</v>
          </cell>
          <cell r="K51">
            <v>0</v>
          </cell>
          <cell r="L51">
            <v>660</v>
          </cell>
          <cell r="M51">
            <v>0</v>
          </cell>
          <cell r="O51">
            <v>2.09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 xml:space="preserve">LUANA DE VASCONCELOS SILVA </v>
          </cell>
          <cell r="F52" t="str">
            <v>2 - Outros Profissionais da Saúde</v>
          </cell>
          <cell r="G52" t="str">
            <v>3222-05</v>
          </cell>
          <cell r="H52">
            <v>44682</v>
          </cell>
          <cell r="I52">
            <v>17.41</v>
          </cell>
          <cell r="J52">
            <v>139.26</v>
          </cell>
          <cell r="K52">
            <v>0</v>
          </cell>
          <cell r="L52">
            <v>220</v>
          </cell>
          <cell r="M52">
            <v>0</v>
          </cell>
          <cell r="O52">
            <v>2.09</v>
          </cell>
          <cell r="R52">
            <v>210</v>
          </cell>
          <cell r="S52">
            <v>82.99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MAIRA WILLIANE ROSA DE SOUSA</v>
          </cell>
          <cell r="F53" t="str">
            <v>3 - Administrativo</v>
          </cell>
          <cell r="G53" t="str">
            <v>4110-10</v>
          </cell>
          <cell r="H53">
            <v>44682</v>
          </cell>
          <cell r="I53">
            <v>16.79</v>
          </cell>
          <cell r="J53">
            <v>134.34</v>
          </cell>
          <cell r="K53">
            <v>0</v>
          </cell>
          <cell r="L53">
            <v>220</v>
          </cell>
          <cell r="M53">
            <v>0</v>
          </cell>
          <cell r="O53">
            <v>2.09</v>
          </cell>
          <cell r="R53">
            <v>0</v>
          </cell>
          <cell r="S53">
            <v>0</v>
          </cell>
          <cell r="U53">
            <v>69.430000000000007</v>
          </cell>
          <cell r="X53" t="str">
            <v>AUXILIO CRECHE</v>
          </cell>
        </row>
        <row r="54">
          <cell r="C54" t="str">
            <v>UPAE BELO JARDIM</v>
          </cell>
          <cell r="E54" t="str">
            <v>MARIA DA CONCEICAO DE ANDRADE SOUZA</v>
          </cell>
          <cell r="F54" t="str">
            <v>2 - Outros Profissionais da Saúde</v>
          </cell>
          <cell r="G54" t="str">
            <v>3222-05</v>
          </cell>
          <cell r="H54">
            <v>44682</v>
          </cell>
          <cell r="I54">
            <v>16.72</v>
          </cell>
          <cell r="J54">
            <v>133.72999999999999</v>
          </cell>
          <cell r="K54">
            <v>0</v>
          </cell>
          <cell r="L54">
            <v>220</v>
          </cell>
          <cell r="M54">
            <v>0</v>
          </cell>
          <cell r="O54">
            <v>2.09</v>
          </cell>
          <cell r="R54">
            <v>190</v>
          </cell>
          <cell r="S54">
            <v>82.99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MARIA DANIELE FERREIRA</v>
          </cell>
          <cell r="F55" t="str">
            <v>3 - Administrativo</v>
          </cell>
          <cell r="G55" t="str">
            <v>5143-20</v>
          </cell>
          <cell r="H55">
            <v>44682</v>
          </cell>
          <cell r="I55">
            <v>14.94</v>
          </cell>
          <cell r="J55">
            <v>119.58</v>
          </cell>
          <cell r="K55">
            <v>0</v>
          </cell>
          <cell r="L55">
            <v>220</v>
          </cell>
          <cell r="M55">
            <v>0</v>
          </cell>
          <cell r="O55">
            <v>2.09</v>
          </cell>
          <cell r="R55">
            <v>210</v>
          </cell>
          <cell r="S55">
            <v>72.72</v>
          </cell>
          <cell r="U55">
            <v>69.430000000000007</v>
          </cell>
          <cell r="X55" t="str">
            <v>AUXILIO CRECHE</v>
          </cell>
        </row>
        <row r="56">
          <cell r="C56" t="str">
            <v>UPAE BELO JARDIM</v>
          </cell>
          <cell r="E56" t="str">
            <v>MARILIA VIVIANE LEITE CATOLE</v>
          </cell>
          <cell r="F56" t="str">
            <v>2 - Outros Profissionais da Saúde</v>
          </cell>
          <cell r="G56" t="str">
            <v>2235-05</v>
          </cell>
          <cell r="H56">
            <v>44682</v>
          </cell>
          <cell r="I56">
            <v>33.229999999999997</v>
          </cell>
          <cell r="J56">
            <v>265.91000000000003</v>
          </cell>
          <cell r="K56">
            <v>0</v>
          </cell>
          <cell r="L56">
            <v>220</v>
          </cell>
          <cell r="M56">
            <v>0</v>
          </cell>
          <cell r="O56">
            <v>4.18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MARISTELLA FERREIRA DE BRITO</v>
          </cell>
          <cell r="F57" t="str">
            <v>3 - Administrativo</v>
          </cell>
          <cell r="G57" t="str">
            <v>2516-05</v>
          </cell>
          <cell r="H57">
            <v>44682</v>
          </cell>
          <cell r="I57">
            <v>31.69</v>
          </cell>
          <cell r="J57">
            <v>253.56</v>
          </cell>
          <cell r="K57">
            <v>0</v>
          </cell>
          <cell r="L57">
            <v>220</v>
          </cell>
          <cell r="M57">
            <v>0</v>
          </cell>
          <cell r="O57">
            <v>2.09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MAURO ALVES DE ASSIS</v>
          </cell>
          <cell r="F58" t="str">
            <v>3 - Administrativo</v>
          </cell>
          <cell r="G58" t="str">
            <v>5143-10</v>
          </cell>
          <cell r="H58">
            <v>44682</v>
          </cell>
          <cell r="I58">
            <v>17.37</v>
          </cell>
          <cell r="J58">
            <v>138.97999999999999</v>
          </cell>
          <cell r="K58">
            <v>0</v>
          </cell>
          <cell r="L58">
            <v>220</v>
          </cell>
          <cell r="M58">
            <v>0</v>
          </cell>
          <cell r="O58">
            <v>2.09</v>
          </cell>
          <cell r="R58">
            <v>210</v>
          </cell>
          <cell r="S58">
            <v>72.72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MICHELINE JANAINA DOS SANTOS</v>
          </cell>
          <cell r="F59" t="str">
            <v>3 - Administrativo</v>
          </cell>
          <cell r="G59" t="str">
            <v>5143-20</v>
          </cell>
          <cell r="H59">
            <v>44682</v>
          </cell>
          <cell r="I59">
            <v>14.94</v>
          </cell>
          <cell r="J59">
            <v>119.58</v>
          </cell>
          <cell r="K59">
            <v>0</v>
          </cell>
          <cell r="L59">
            <v>220</v>
          </cell>
          <cell r="M59">
            <v>0</v>
          </cell>
          <cell r="O59">
            <v>2.09</v>
          </cell>
          <cell r="R59">
            <v>210</v>
          </cell>
          <cell r="S59">
            <v>72.72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MONICA MARIA BARBOSA LYRA FREITAS</v>
          </cell>
          <cell r="F60" t="str">
            <v>2 - Outros Profissionais da Saúde</v>
          </cell>
          <cell r="G60" t="str">
            <v>2515-20</v>
          </cell>
          <cell r="H60">
            <v>44682</v>
          </cell>
          <cell r="I60">
            <v>28.12</v>
          </cell>
          <cell r="J60">
            <v>224.88</v>
          </cell>
          <cell r="K60">
            <v>0</v>
          </cell>
          <cell r="L60">
            <v>220</v>
          </cell>
          <cell r="M60">
            <v>0</v>
          </cell>
          <cell r="O60">
            <v>2.09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NATHALLY RAMOS VALENTIM</v>
          </cell>
          <cell r="F61" t="str">
            <v>2 - Outros Profissionais da Saúde</v>
          </cell>
          <cell r="G61" t="str">
            <v>2234-05</v>
          </cell>
          <cell r="H61">
            <v>44682</v>
          </cell>
          <cell r="I61">
            <v>52.62</v>
          </cell>
          <cell r="J61">
            <v>421</v>
          </cell>
          <cell r="K61">
            <v>0</v>
          </cell>
          <cell r="L61">
            <v>403.92</v>
          </cell>
          <cell r="M61">
            <v>0</v>
          </cell>
          <cell r="O61">
            <v>2.09</v>
          </cell>
          <cell r="R61">
            <v>0</v>
          </cell>
          <cell r="S61">
            <v>0</v>
          </cell>
          <cell r="U61">
            <v>148.24</v>
          </cell>
          <cell r="X61" t="str">
            <v>AUXILIO CRECHE</v>
          </cell>
        </row>
        <row r="62">
          <cell r="C62" t="str">
            <v>UPAE BELO JARDIM</v>
          </cell>
          <cell r="E62" t="str">
            <v>PEDRO VICTOR MACEDO VASCONCELOS</v>
          </cell>
          <cell r="F62" t="str">
            <v>3 - Administrativo</v>
          </cell>
          <cell r="G62" t="str">
            <v>4110-10</v>
          </cell>
          <cell r="H62">
            <v>44682</v>
          </cell>
          <cell r="I62">
            <v>16.02</v>
          </cell>
          <cell r="J62">
            <v>128.13999999999999</v>
          </cell>
          <cell r="K62">
            <v>0</v>
          </cell>
          <cell r="L62">
            <v>220</v>
          </cell>
          <cell r="M62">
            <v>0</v>
          </cell>
          <cell r="O62">
            <v>2.09</v>
          </cell>
          <cell r="R62">
            <v>210</v>
          </cell>
          <cell r="S62">
            <v>93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RAFAEL PAZ DA SILVA</v>
          </cell>
          <cell r="F63" t="str">
            <v>3 - Administrativo</v>
          </cell>
          <cell r="G63" t="str">
            <v>5143-10</v>
          </cell>
          <cell r="H63">
            <v>44682</v>
          </cell>
          <cell r="I63">
            <v>17.38</v>
          </cell>
          <cell r="J63">
            <v>138.97999999999999</v>
          </cell>
          <cell r="K63">
            <v>0</v>
          </cell>
          <cell r="L63">
            <v>220</v>
          </cell>
          <cell r="M63">
            <v>0</v>
          </cell>
          <cell r="O63">
            <v>2.09</v>
          </cell>
          <cell r="R63">
            <v>210</v>
          </cell>
          <cell r="S63">
            <v>72.72</v>
          </cell>
          <cell r="U63">
            <v>0</v>
          </cell>
          <cell r="X63" t="str">
            <v/>
          </cell>
        </row>
        <row r="64">
          <cell r="C64" t="str">
            <v>UPAE BELO JARDIM</v>
          </cell>
          <cell r="E64" t="str">
            <v>RICELE TUANE SILVA BEZERRA DE LIMA</v>
          </cell>
          <cell r="F64" t="str">
            <v>2 - Outros Profissionais da Saúde</v>
          </cell>
          <cell r="G64" t="str">
            <v>3241-15</v>
          </cell>
          <cell r="H64">
            <v>44682</v>
          </cell>
          <cell r="I64">
            <v>10.33</v>
          </cell>
          <cell r="J64">
            <v>82.71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SALIANA MACEDO DOS PRAZERES</v>
          </cell>
          <cell r="F65" t="str">
            <v>3 - Administrativo</v>
          </cell>
          <cell r="G65" t="str">
            <v>4101-05</v>
          </cell>
          <cell r="H65">
            <v>44682</v>
          </cell>
          <cell r="I65">
            <v>57.47</v>
          </cell>
          <cell r="J65">
            <v>459.78</v>
          </cell>
          <cell r="K65">
            <v>0</v>
          </cell>
          <cell r="L65">
            <v>660</v>
          </cell>
          <cell r="M65">
            <v>0</v>
          </cell>
          <cell r="O65">
            <v>2.09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SILVANIA DE LIRA CLEMENTE</v>
          </cell>
          <cell r="F66" t="str">
            <v>3 - Administrativo</v>
          </cell>
          <cell r="G66" t="str">
            <v>5143-20</v>
          </cell>
          <cell r="H66">
            <v>44682</v>
          </cell>
          <cell r="I66">
            <v>17.98</v>
          </cell>
          <cell r="J66">
            <v>143.82</v>
          </cell>
          <cell r="K66">
            <v>0</v>
          </cell>
          <cell r="L66">
            <v>220</v>
          </cell>
          <cell r="M66">
            <v>0</v>
          </cell>
          <cell r="O66">
            <v>2.09</v>
          </cell>
          <cell r="R66">
            <v>210</v>
          </cell>
          <cell r="S66">
            <v>72.72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TACIANA RODRIGUES BARBOSA</v>
          </cell>
          <cell r="F67" t="str">
            <v>2 - Outros Profissionais da Saúde</v>
          </cell>
          <cell r="G67" t="str">
            <v>2235-05</v>
          </cell>
          <cell r="H67">
            <v>44682</v>
          </cell>
          <cell r="I67">
            <v>37.89</v>
          </cell>
          <cell r="J67">
            <v>303.05</v>
          </cell>
          <cell r="K67">
            <v>0</v>
          </cell>
          <cell r="L67">
            <v>220</v>
          </cell>
          <cell r="M67">
            <v>0</v>
          </cell>
          <cell r="O67">
            <v>4.18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 xml:space="preserve">TALES AMORIM ARAUJO REIS </v>
          </cell>
          <cell r="F68" t="str">
            <v>1 - Médico</v>
          </cell>
          <cell r="G68" t="str">
            <v>2253-20</v>
          </cell>
          <cell r="H68">
            <v>44682</v>
          </cell>
          <cell r="I68">
            <v>92.64</v>
          </cell>
          <cell r="J68">
            <v>741.2</v>
          </cell>
          <cell r="K68">
            <v>0</v>
          </cell>
          <cell r="L68">
            <v>0</v>
          </cell>
          <cell r="M68">
            <v>0</v>
          </cell>
          <cell r="O68">
            <v>16.72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TALUANNA DE MELO VALENCA</v>
          </cell>
          <cell r="F69" t="str">
            <v>2 - Outros Profissionais da Saúde</v>
          </cell>
          <cell r="G69" t="str">
            <v>2236-05</v>
          </cell>
          <cell r="H69">
            <v>44682</v>
          </cell>
          <cell r="I69">
            <v>28.54</v>
          </cell>
          <cell r="J69">
            <v>228.37</v>
          </cell>
          <cell r="K69">
            <v>0</v>
          </cell>
          <cell r="L69">
            <v>220</v>
          </cell>
          <cell r="M69">
            <v>0</v>
          </cell>
          <cell r="O69">
            <v>2.09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VALERIA MARIA DOS SANTOS</v>
          </cell>
          <cell r="F70" t="str">
            <v>3 - Administrativo</v>
          </cell>
          <cell r="G70" t="str">
            <v>4110-10</v>
          </cell>
          <cell r="H70">
            <v>44682</v>
          </cell>
          <cell r="I70">
            <v>25.2</v>
          </cell>
          <cell r="J70">
            <v>201.65</v>
          </cell>
          <cell r="K70">
            <v>0</v>
          </cell>
          <cell r="L70">
            <v>220</v>
          </cell>
          <cell r="M70">
            <v>0</v>
          </cell>
          <cell r="O70">
            <v>2.09</v>
          </cell>
          <cell r="R70">
            <v>0</v>
          </cell>
          <cell r="S70">
            <v>0</v>
          </cell>
          <cell r="U70">
            <v>69.430000000000007</v>
          </cell>
          <cell r="X70" t="str">
            <v>AUXILIO CRECHE</v>
          </cell>
        </row>
        <row r="71">
          <cell r="C71" t="str">
            <v>UPAE BELO JARDIM</v>
          </cell>
          <cell r="E71" t="str">
            <v>VANESSA DA SILVA SANTOS</v>
          </cell>
          <cell r="F71" t="str">
            <v>3 - Administrativo</v>
          </cell>
          <cell r="G71" t="str">
            <v>4110-05</v>
          </cell>
          <cell r="H71">
            <v>44682</v>
          </cell>
          <cell r="I71">
            <v>12.12</v>
          </cell>
          <cell r="J71">
            <v>96.96</v>
          </cell>
          <cell r="K71">
            <v>0</v>
          </cell>
          <cell r="L71">
            <v>410</v>
          </cell>
          <cell r="M71">
            <v>0</v>
          </cell>
          <cell r="O71">
            <v>2.09</v>
          </cell>
          <cell r="R71">
            <v>210</v>
          </cell>
          <cell r="S71">
            <v>72.72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 xml:space="preserve">VIANIZ CARLOS DO NASCIMENTO </v>
          </cell>
          <cell r="F72" t="str">
            <v>3 - Administrativo</v>
          </cell>
          <cell r="G72" t="str">
            <v>5151-10</v>
          </cell>
          <cell r="H72">
            <v>44682</v>
          </cell>
          <cell r="I72">
            <v>15.56</v>
          </cell>
          <cell r="J72">
            <v>124.43</v>
          </cell>
          <cell r="K72">
            <v>0</v>
          </cell>
          <cell r="L72">
            <v>220</v>
          </cell>
          <cell r="M72">
            <v>0</v>
          </cell>
          <cell r="O72">
            <v>2.09</v>
          </cell>
          <cell r="R72">
            <v>210</v>
          </cell>
          <cell r="S72">
            <v>72.72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WANDSON JOSE SOUZA PEREIRA</v>
          </cell>
          <cell r="F73" t="str">
            <v>3 - Administrativo</v>
          </cell>
          <cell r="G73" t="str">
            <v>2525-45</v>
          </cell>
          <cell r="H73">
            <v>44682</v>
          </cell>
          <cell r="I73">
            <v>18.61</v>
          </cell>
          <cell r="J73">
            <v>148.80000000000001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R73">
            <v>0</v>
          </cell>
          <cell r="S73">
            <v>108</v>
          </cell>
          <cell r="U73">
            <v>0</v>
          </cell>
          <cell r="X73" t="str">
            <v/>
          </cell>
        </row>
        <row r="74">
          <cell r="C74" t="str">
            <v>UPAE BELO JARDIM</v>
          </cell>
          <cell r="E74" t="str">
            <v>WASHINGTON CARLOS RODRIGUES BAIA</v>
          </cell>
          <cell r="F74" t="str">
            <v>3 - Administrativo</v>
          </cell>
          <cell r="G74" t="str">
            <v>4101-05</v>
          </cell>
          <cell r="H74">
            <v>44682</v>
          </cell>
          <cell r="I74">
            <v>40.67</v>
          </cell>
          <cell r="J74">
            <v>325.43</v>
          </cell>
          <cell r="K74">
            <v>0</v>
          </cell>
          <cell r="L74">
            <v>484</v>
          </cell>
          <cell r="M74">
            <v>0</v>
          </cell>
          <cell r="O74">
            <v>2.09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>WEBER OSCAR DO NASCIMENTO</v>
          </cell>
          <cell r="F75" t="str">
            <v>3 - Administrativo</v>
          </cell>
          <cell r="G75" t="str">
            <v>1427-05</v>
          </cell>
          <cell r="H75">
            <v>44682</v>
          </cell>
          <cell r="I75">
            <v>43.75</v>
          </cell>
          <cell r="J75">
            <v>350.01</v>
          </cell>
          <cell r="K75">
            <v>0</v>
          </cell>
          <cell r="L75">
            <v>0</v>
          </cell>
          <cell r="M75">
            <v>0</v>
          </cell>
          <cell r="O75">
            <v>2.09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WELLIDA OLIVEIRA GALINDO</v>
          </cell>
          <cell r="F76" t="str">
            <v>3 - Administrativo</v>
          </cell>
          <cell r="G76" t="str">
            <v>4110-10</v>
          </cell>
          <cell r="H76">
            <v>44682</v>
          </cell>
          <cell r="I76">
            <v>20.54</v>
          </cell>
          <cell r="J76">
            <v>164.37</v>
          </cell>
          <cell r="K76">
            <v>0</v>
          </cell>
          <cell r="L76">
            <v>220</v>
          </cell>
          <cell r="M76">
            <v>0</v>
          </cell>
          <cell r="O76">
            <v>2.09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UPAE BELO JARDIM</v>
          </cell>
          <cell r="E77" t="str">
            <v>WENDSON SANTOS DE CARVALHO</v>
          </cell>
          <cell r="F77" t="str">
            <v>3 - Administrativo</v>
          </cell>
          <cell r="G77" t="str">
            <v>4141-05</v>
          </cell>
          <cell r="H77">
            <v>44682</v>
          </cell>
          <cell r="I77">
            <v>15.09</v>
          </cell>
          <cell r="J77">
            <v>120.66</v>
          </cell>
          <cell r="K77">
            <v>0</v>
          </cell>
          <cell r="L77">
            <v>220</v>
          </cell>
          <cell r="M77">
            <v>0</v>
          </cell>
          <cell r="O77">
            <v>2.09</v>
          </cell>
          <cell r="R77">
            <v>210</v>
          </cell>
          <cell r="S77">
            <v>87.57</v>
          </cell>
          <cell r="U77">
            <v>0</v>
          </cell>
          <cell r="X77" t="str">
            <v/>
          </cell>
        </row>
        <row r="78">
          <cell r="C78" t="str">
            <v>UPAE BELO JARDIM</v>
          </cell>
          <cell r="E78" t="str">
            <v>ANA BIATRIZ DE SOUZA MALAQUIAS</v>
          </cell>
          <cell r="F78" t="str">
            <v>3 - Administrativo</v>
          </cell>
          <cell r="G78" t="str">
            <v>4110-05</v>
          </cell>
          <cell r="H78">
            <v>44682</v>
          </cell>
          <cell r="I78">
            <v>5.17</v>
          </cell>
          <cell r="J78">
            <v>10.33</v>
          </cell>
          <cell r="K78">
            <v>0</v>
          </cell>
          <cell r="L78">
            <v>220</v>
          </cell>
          <cell r="M78">
            <v>0</v>
          </cell>
          <cell r="O78">
            <v>2.09</v>
          </cell>
          <cell r="R78">
            <v>210</v>
          </cell>
          <cell r="S78">
            <v>31</v>
          </cell>
          <cell r="U78">
            <v>0</v>
          </cell>
          <cell r="X78" t="str">
            <v/>
          </cell>
        </row>
        <row r="79">
          <cell r="C79" t="str">
            <v>UPAE BELO JARDIM</v>
          </cell>
          <cell r="E79" t="str">
            <v>WENDIER NAELI LEITE MENEZES</v>
          </cell>
          <cell r="F79" t="str">
            <v>3 - Administrativo</v>
          </cell>
          <cell r="G79" t="str">
            <v>4110-05</v>
          </cell>
          <cell r="H79">
            <v>44682</v>
          </cell>
          <cell r="I79">
            <v>5.16</v>
          </cell>
          <cell r="J79">
            <v>10.33</v>
          </cell>
          <cell r="K79">
            <v>0</v>
          </cell>
          <cell r="L79">
            <v>350</v>
          </cell>
          <cell r="M79">
            <v>0</v>
          </cell>
          <cell r="O79">
            <v>2.09</v>
          </cell>
          <cell r="R79">
            <v>330</v>
          </cell>
          <cell r="S79">
            <v>31</v>
          </cell>
          <cell r="U79">
            <v>0</v>
          </cell>
          <cell r="X79" t="str">
            <v/>
          </cell>
        </row>
        <row r="80">
          <cell r="C80" t="str">
            <v>UPAE BELO JARDIM</v>
          </cell>
          <cell r="E80" t="str">
            <v>ANDERSON MACEDO DA SILVA</v>
          </cell>
          <cell r="F80" t="str">
            <v>3 - Administrativo</v>
          </cell>
          <cell r="G80" t="str">
            <v>3132-20</v>
          </cell>
          <cell r="H80">
            <v>44682</v>
          </cell>
          <cell r="I80">
            <v>4.38</v>
          </cell>
          <cell r="J80">
            <v>0</v>
          </cell>
          <cell r="K80">
            <v>35.130000000000003</v>
          </cell>
          <cell r="L80">
            <v>220</v>
          </cell>
          <cell r="M80">
            <v>0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UPAE BELO JARDIM</v>
          </cell>
          <cell r="E81" t="str">
            <v>MARIA EDUARDA FREIRE VAZ</v>
          </cell>
          <cell r="F81" t="str">
            <v>2 - Outros Profissionais da Saúde</v>
          </cell>
          <cell r="G81" t="str">
            <v>2238-10</v>
          </cell>
          <cell r="H81">
            <v>44682</v>
          </cell>
          <cell r="I81">
            <v>19.11</v>
          </cell>
          <cell r="J81">
            <v>152.97999999999999</v>
          </cell>
          <cell r="K81">
            <v>0</v>
          </cell>
          <cell r="L81">
            <v>220</v>
          </cell>
          <cell r="M81">
            <v>0</v>
          </cell>
          <cell r="O81">
            <v>2.09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UPAE BELO JARDIM</v>
          </cell>
          <cell r="E82" t="str">
            <v>MARIA HELENA DE ARAUJO CASTRO BARROS</v>
          </cell>
          <cell r="F82" t="str">
            <v>3 - Administrativo</v>
          </cell>
          <cell r="G82" t="str">
            <v>4110-05</v>
          </cell>
          <cell r="H82">
            <v>44682</v>
          </cell>
          <cell r="I82">
            <v>9.09</v>
          </cell>
          <cell r="J82">
            <v>72.72</v>
          </cell>
          <cell r="K82">
            <v>0</v>
          </cell>
          <cell r="L82">
            <v>220</v>
          </cell>
          <cell r="M82">
            <v>0</v>
          </cell>
          <cell r="O82">
            <v>2.09</v>
          </cell>
          <cell r="R82">
            <v>0</v>
          </cell>
          <cell r="S82">
            <v>102.36</v>
          </cell>
          <cell r="U82">
            <v>0</v>
          </cell>
          <cell r="X82" t="str">
            <v/>
          </cell>
        </row>
        <row r="83">
          <cell r="C83" t="str">
            <v>UPAE BELO JARDIM</v>
          </cell>
          <cell r="E83" t="str">
            <v>PRISCILA FARIAS STRATMANN</v>
          </cell>
          <cell r="F83" t="str">
            <v>3 - Administrativo</v>
          </cell>
          <cell r="G83" t="str">
            <v>1421-05</v>
          </cell>
          <cell r="H83">
            <v>44682</v>
          </cell>
          <cell r="I83">
            <v>8.85</v>
          </cell>
          <cell r="J83">
            <v>70.819999999999993</v>
          </cell>
          <cell r="K83">
            <v>0</v>
          </cell>
          <cell r="L83">
            <v>0</v>
          </cell>
          <cell r="M83">
            <v>0</v>
          </cell>
          <cell r="O83">
            <v>2.09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27" sqref="D2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44682</v>
      </c>
      <c r="H3" s="15">
        <f>'[1]TCE - ANEXO III - Preencher'!I12</f>
        <v>19.95</v>
      </c>
      <c r="I3" s="15">
        <f>'[1]TCE - ANEXO III - Preencher'!J12</f>
        <v>159.6</v>
      </c>
      <c r="J3" s="15">
        <f>'[1]TCE - ANEXO III - Preencher'!K12</f>
        <v>0</v>
      </c>
      <c r="K3" s="16">
        <f>'[1]TCE - ANEXO III - Preencher'!L12</f>
        <v>220</v>
      </c>
      <c r="L3" s="16">
        <f>'[1]TCE - ANEXO III - Preencher'!M12</f>
        <v>0</v>
      </c>
      <c r="M3" s="16">
        <f>K3-L3</f>
        <v>220</v>
      </c>
      <c r="N3" s="16">
        <f>'[1]TCE - ANEXO III - Preencher'!O12</f>
        <v>2.1</v>
      </c>
      <c r="O3" s="16">
        <f>'[1]TCE - ANEXO III - Preencher'!P12</f>
        <v>0</v>
      </c>
      <c r="P3" s="17">
        <f>N3-O3</f>
        <v>2.1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401.65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44682</v>
      </c>
      <c r="H4" s="15">
        <f>'[1]TCE - ANEXO III - Preencher'!I13</f>
        <v>17.12</v>
      </c>
      <c r="I4" s="15">
        <f>'[1]TCE - ANEXO III - Preencher'!J13</f>
        <v>136.94999999999999</v>
      </c>
      <c r="J4" s="15">
        <f>'[1]TCE - ANEXO III - Preencher'!K13</f>
        <v>0</v>
      </c>
      <c r="K4" s="16">
        <f>'[1]TCE - ANEXO III - Preencher'!L13</f>
        <v>420</v>
      </c>
      <c r="L4" s="16">
        <f>'[1]TCE - ANEXO III - Preencher'!M13</f>
        <v>0</v>
      </c>
      <c r="M4" s="16">
        <f t="shared" ref="M4:M67" si="1">K4-L4</f>
        <v>420</v>
      </c>
      <c r="N4" s="16">
        <f>'[1]TCE - ANEXO III - Preencher'!O13</f>
        <v>2.09</v>
      </c>
      <c r="O4" s="16">
        <f>'[1]TCE - ANEXO III - Preencher'!P13</f>
        <v>0</v>
      </c>
      <c r="P4" s="17">
        <f t="shared" ref="P4:P67" si="2">N4-O4</f>
        <v>2.09</v>
      </c>
      <c r="Q4" s="16">
        <f>'[1]TCE - ANEXO III - Preencher'!R13</f>
        <v>220.94369</v>
      </c>
      <c r="R4" s="16">
        <f>'[1]TCE - ANEXO III - Preencher'!S13</f>
        <v>94.81</v>
      </c>
      <c r="S4" s="17">
        <f t="shared" ref="S4:S67" si="3">Q4-R4</f>
        <v>126.13369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702.29368999999997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44682</v>
      </c>
      <c r="H5" s="15">
        <f>'[1]TCE - ANEXO III - Preencher'!I14</f>
        <v>12.12</v>
      </c>
      <c r="I5" s="15">
        <f>'[1]TCE - ANEXO III - Preencher'!J14</f>
        <v>96.96</v>
      </c>
      <c r="J5" s="15">
        <f>'[1]TCE - ANEXO III - Preencher'!K14</f>
        <v>0</v>
      </c>
      <c r="K5" s="16">
        <f>'[1]TCE - ANEXO III - Preencher'!L14</f>
        <v>220</v>
      </c>
      <c r="L5" s="16">
        <f>'[1]TCE - ANEXO III - Preencher'!M14</f>
        <v>0</v>
      </c>
      <c r="M5" s="16">
        <f t="shared" si="1"/>
        <v>220</v>
      </c>
      <c r="N5" s="16">
        <f>'[1]TCE - ANEXO III - Preencher'!O14</f>
        <v>2.09</v>
      </c>
      <c r="O5" s="16">
        <f>'[1]TCE - ANEXO III - Preencher'!P14</f>
        <v>0</v>
      </c>
      <c r="P5" s="17">
        <f t="shared" si="2"/>
        <v>2.09</v>
      </c>
      <c r="Q5" s="16">
        <f>'[1]TCE - ANEXO III - Preencher'!R14</f>
        <v>200</v>
      </c>
      <c r="R5" s="16">
        <f>'[1]TCE - ANEXO III - Preencher'!S14</f>
        <v>72.72</v>
      </c>
      <c r="S5" s="17">
        <f t="shared" si="3"/>
        <v>127.28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458.44999999999993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44682</v>
      </c>
      <c r="H6" s="15">
        <f>'[1]TCE - ANEXO III - Preencher'!I15</f>
        <v>15.56</v>
      </c>
      <c r="I6" s="15">
        <f>'[1]TCE - ANEXO III - Preencher'!J15</f>
        <v>124.43</v>
      </c>
      <c r="J6" s="15">
        <f>'[1]TCE - ANEXO III - Preencher'!K15</f>
        <v>0</v>
      </c>
      <c r="K6" s="16">
        <f>'[1]TCE - ANEXO III - Preencher'!L15</f>
        <v>220</v>
      </c>
      <c r="L6" s="16">
        <f>'[1]TCE - ANEXO III - Preencher'!M15</f>
        <v>0</v>
      </c>
      <c r="M6" s="16">
        <f t="shared" si="1"/>
        <v>220</v>
      </c>
      <c r="N6" s="16">
        <f>'[1]TCE - ANEXO III - Preencher'!O15</f>
        <v>2.09</v>
      </c>
      <c r="O6" s="16">
        <f>'[1]TCE - ANEXO III - Preencher'!P15</f>
        <v>0</v>
      </c>
      <c r="P6" s="17">
        <f t="shared" si="2"/>
        <v>2.09</v>
      </c>
      <c r="Q6" s="16">
        <f>'[1]TCE - ANEXO III - Preencher'!R15</f>
        <v>100</v>
      </c>
      <c r="R6" s="16">
        <f>'[1]TCE - ANEXO III - Preencher'!S15</f>
        <v>72.72</v>
      </c>
      <c r="S6" s="17">
        <f t="shared" si="3"/>
        <v>27.28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389.36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ALEXANDRA SILVESTRE AMARAL PEIXOTO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4101-05</v>
      </c>
      <c r="G7" s="14">
        <f>IF('[1]TCE - ANEXO III - Preencher'!H16="","",'[1]TCE - ANEXO III - Preencher'!H16)</f>
        <v>44682</v>
      </c>
      <c r="H7" s="15">
        <f>'[1]TCE - ANEXO III - Preencher'!I16</f>
        <v>64.569999999999993</v>
      </c>
      <c r="I7" s="15">
        <f>'[1]TCE - ANEXO III - Preencher'!J16</f>
        <v>516.51</v>
      </c>
      <c r="J7" s="15">
        <f>'[1]TCE - ANEXO III - Preencher'!K16</f>
        <v>0</v>
      </c>
      <c r="K7" s="16">
        <f>'[1]TCE - ANEXO III - Preencher'!L16</f>
        <v>390</v>
      </c>
      <c r="L7" s="16">
        <f>'[1]TCE - ANEXO III - Preencher'!M16</f>
        <v>0</v>
      </c>
      <c r="M7" s="16">
        <f t="shared" si="1"/>
        <v>390</v>
      </c>
      <c r="N7" s="16">
        <f>'[1]TCE - ANEXO III - Preencher'!O16</f>
        <v>2.09</v>
      </c>
      <c r="O7" s="16">
        <f>'[1]TCE - ANEXO III - Preencher'!P16</f>
        <v>0</v>
      </c>
      <c r="P7" s="17">
        <f t="shared" si="2"/>
        <v>2.09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973.17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AMANDA FERREIRA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44682</v>
      </c>
      <c r="H8" s="15">
        <f>'[1]TCE - ANEXO III - Preencher'!I17</f>
        <v>16.72</v>
      </c>
      <c r="I8" s="15">
        <f>'[1]TCE - ANEXO III - Preencher'!J17</f>
        <v>133.72999999999999</v>
      </c>
      <c r="J8" s="15">
        <f>'[1]TCE - ANEXO III - Preencher'!K17</f>
        <v>0</v>
      </c>
      <c r="K8" s="16">
        <f>'[1]TCE - ANEXO III - Preencher'!L17</f>
        <v>410</v>
      </c>
      <c r="L8" s="16">
        <f>'[1]TCE - ANEXO III - Preencher'!M17</f>
        <v>0</v>
      </c>
      <c r="M8" s="16">
        <f t="shared" si="1"/>
        <v>410</v>
      </c>
      <c r="N8" s="16">
        <f>'[1]TCE - ANEXO III - Preencher'!O17</f>
        <v>2.09</v>
      </c>
      <c r="O8" s="16">
        <f>'[1]TCE - ANEXO III - Preencher'!P17</f>
        <v>0</v>
      </c>
      <c r="P8" s="17">
        <f t="shared" si="2"/>
        <v>2.09</v>
      </c>
      <c r="Q8" s="16">
        <f>'[1]TCE - ANEXO III - Preencher'!R17</f>
        <v>210</v>
      </c>
      <c r="R8" s="16">
        <f>'[1]TCE - ANEXO III - Preencher'!S17</f>
        <v>82.99</v>
      </c>
      <c r="S8" s="17">
        <f t="shared" si="3"/>
        <v>127.01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689.55000000000007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ANA KARINE SILVA CAVALCANTE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44682</v>
      </c>
      <c r="H9" s="15">
        <f>'[1]TCE - ANEXO III - Preencher'!I18</f>
        <v>0.41</v>
      </c>
      <c r="I9" s="15">
        <f>'[1]TCE - ANEXO III - Preencher'!J18</f>
        <v>3.23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2.09</v>
      </c>
      <c r="O9" s="16">
        <f>'[1]TCE - ANEXO III - Preencher'!P18</f>
        <v>0</v>
      </c>
      <c r="P9" s="17">
        <f t="shared" si="2"/>
        <v>2.09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5.73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ANALICE MARIA DE MENDONCA FERNANDES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1427-05</v>
      </c>
      <c r="G10" s="14">
        <f>IF('[1]TCE - ANEXO III - Preencher'!H19="","",'[1]TCE - ANEXO III - Preencher'!H19)</f>
        <v>44682</v>
      </c>
      <c r="H10" s="15">
        <f>'[1]TCE - ANEXO III - Preencher'!I19</f>
        <v>61.14</v>
      </c>
      <c r="I10" s="15">
        <f>'[1]TCE - ANEXO III - Preencher'!J19</f>
        <v>489.09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2.09</v>
      </c>
      <c r="O10" s="16">
        <f>'[1]TCE - ANEXO III - Preencher'!P19</f>
        <v>0</v>
      </c>
      <c r="P10" s="17">
        <f t="shared" si="2"/>
        <v>2.09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552.32000000000005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ANDREA CARLA PEREIRA BEZERRA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2522-10</v>
      </c>
      <c r="G11" s="14">
        <f>IF('[1]TCE - ANEXO III - Preencher'!H20="","",'[1]TCE - ANEXO III - Preencher'!H20)</f>
        <v>44682</v>
      </c>
      <c r="H11" s="15">
        <f>'[1]TCE - ANEXO III - Preencher'!I20</f>
        <v>25.88</v>
      </c>
      <c r="I11" s="15">
        <f>'[1]TCE - ANEXO III - Preencher'!J20</f>
        <v>206.99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2.09</v>
      </c>
      <c r="O11" s="16">
        <f>'[1]TCE - ANEXO III - Preencher'!P20</f>
        <v>0</v>
      </c>
      <c r="P11" s="17">
        <f t="shared" si="2"/>
        <v>2.09</v>
      </c>
      <c r="Q11" s="16">
        <f>'[1]TCE - ANEXO III - Preencher'!R20</f>
        <v>328</v>
      </c>
      <c r="R11" s="16">
        <f>'[1]TCE - ANEXO III - Preencher'!S20</f>
        <v>150.24</v>
      </c>
      <c r="S11" s="17">
        <f t="shared" si="3"/>
        <v>177.76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412.72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 xml:space="preserve">ANDREA JANAINE DA SILVA SANTANA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44682</v>
      </c>
      <c r="H12" s="15">
        <f>'[1]TCE - ANEXO III - Preencher'!I21</f>
        <v>13.14</v>
      </c>
      <c r="I12" s="15">
        <f>'[1]TCE - ANEXO III - Preencher'!J21</f>
        <v>105.04</v>
      </c>
      <c r="J12" s="15">
        <f>'[1]TCE - ANEXO III - Preencher'!K21</f>
        <v>0</v>
      </c>
      <c r="K12" s="16">
        <f>'[1]TCE - ANEXO III - Preencher'!L21</f>
        <v>220</v>
      </c>
      <c r="L12" s="16">
        <f>'[1]TCE - ANEXO III - Preencher'!M21</f>
        <v>0</v>
      </c>
      <c r="M12" s="16">
        <f t="shared" si="1"/>
        <v>220</v>
      </c>
      <c r="N12" s="16">
        <f>'[1]TCE - ANEXO III - Preencher'!O21</f>
        <v>2.09</v>
      </c>
      <c r="O12" s="16">
        <f>'[1]TCE - ANEXO III - Preencher'!P21</f>
        <v>0</v>
      </c>
      <c r="P12" s="17">
        <f t="shared" si="2"/>
        <v>2.09</v>
      </c>
      <c r="Q12" s="16">
        <f>'[1]TCE - ANEXO III - Preencher'!R21</f>
        <v>210</v>
      </c>
      <c r="R12" s="16">
        <f>'[1]TCE - ANEXO III - Preencher'!S21</f>
        <v>72.72</v>
      </c>
      <c r="S12" s="17">
        <f t="shared" si="3"/>
        <v>137.28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477.54999999999995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ANTONIO HUGO HOLANDA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44682</v>
      </c>
      <c r="H13" s="15">
        <f>'[1]TCE - ANEXO III - Preencher'!I22</f>
        <v>16.72</v>
      </c>
      <c r="I13" s="15">
        <f>'[1]TCE - ANEXO III - Preencher'!J22</f>
        <v>133.72999999999999</v>
      </c>
      <c r="J13" s="15">
        <f>'[1]TCE - ANEXO III - Preencher'!K22</f>
        <v>0</v>
      </c>
      <c r="K13" s="16">
        <f>'[1]TCE - ANEXO III - Preencher'!L22</f>
        <v>220</v>
      </c>
      <c r="L13" s="16">
        <f>'[1]TCE - ANEXO III - Preencher'!M22</f>
        <v>0</v>
      </c>
      <c r="M13" s="16">
        <f t="shared" si="1"/>
        <v>220</v>
      </c>
      <c r="N13" s="16">
        <f>'[1]TCE - ANEXO III - Preencher'!O22</f>
        <v>2.09</v>
      </c>
      <c r="O13" s="16">
        <f>'[1]TCE - ANEXO III - Preencher'!P22</f>
        <v>0</v>
      </c>
      <c r="P13" s="17">
        <f t="shared" si="2"/>
        <v>2.09</v>
      </c>
      <c r="Q13" s="16">
        <f>'[1]TCE - ANEXO III - Preencher'!R22</f>
        <v>210</v>
      </c>
      <c r="R13" s="16">
        <f>'[1]TCE - ANEXO III - Preencher'!S22</f>
        <v>82.99</v>
      </c>
      <c r="S13" s="17">
        <f t="shared" si="3"/>
        <v>127.01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499.54999999999995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BRUNNO HENRYQUE DE CARVALHO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2236-05</v>
      </c>
      <c r="G14" s="14">
        <f>IF('[1]TCE - ANEXO III - Preencher'!H23="","",'[1]TCE - ANEXO III - Preencher'!H23)</f>
        <v>44682</v>
      </c>
      <c r="H14" s="15">
        <f>'[1]TCE - ANEXO III - Preencher'!I23</f>
        <v>29.85</v>
      </c>
      <c r="I14" s="15">
        <f>'[1]TCE - ANEXO III - Preencher'!J23</f>
        <v>238.82</v>
      </c>
      <c r="J14" s="15">
        <f>'[1]TCE - ANEXO III - Preencher'!K23</f>
        <v>0</v>
      </c>
      <c r="K14" s="16">
        <f>'[1]TCE - ANEXO III - Preencher'!L23</f>
        <v>220</v>
      </c>
      <c r="L14" s="16">
        <f>'[1]TCE - ANEXO III - Preencher'!M23</f>
        <v>0</v>
      </c>
      <c r="M14" s="16">
        <f t="shared" si="1"/>
        <v>220</v>
      </c>
      <c r="N14" s="16">
        <f>'[1]TCE - ANEXO III - Preencher'!O23</f>
        <v>2.09</v>
      </c>
      <c r="O14" s="16">
        <f>'[1]TCE - ANEXO III - Preencher'!P23</f>
        <v>0</v>
      </c>
      <c r="P14" s="17">
        <f t="shared" si="2"/>
        <v>2.09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490.76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CAMILA ALVES FERREIRA DE FREITAS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2237-10</v>
      </c>
      <c r="G15" s="14">
        <f>IF('[1]TCE - ANEXO III - Preencher'!H24="","",'[1]TCE - ANEXO III - Preencher'!H24)</f>
        <v>44682</v>
      </c>
      <c r="H15" s="15">
        <f>'[1]TCE - ANEXO III - Preencher'!I24</f>
        <v>28.32</v>
      </c>
      <c r="I15" s="15">
        <f>'[1]TCE - ANEXO III - Preencher'!J24</f>
        <v>226.58</v>
      </c>
      <c r="J15" s="15">
        <f>'[1]TCE - ANEXO III - Preencher'!K24</f>
        <v>0</v>
      </c>
      <c r="K15" s="16">
        <f>'[1]TCE - ANEXO III - Preencher'!L24</f>
        <v>220</v>
      </c>
      <c r="L15" s="16">
        <f>'[1]TCE - ANEXO III - Preencher'!M24</f>
        <v>0</v>
      </c>
      <c r="M15" s="16">
        <f t="shared" si="1"/>
        <v>220</v>
      </c>
      <c r="N15" s="16">
        <f>'[1]TCE - ANEXO III - Preencher'!O24</f>
        <v>2.09</v>
      </c>
      <c r="O15" s="16">
        <f>'[1]TCE - ANEXO III - Preencher'!P24</f>
        <v>0</v>
      </c>
      <c r="P15" s="17">
        <f t="shared" si="2"/>
        <v>2.09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69.430000000000007</v>
      </c>
      <c r="U15" s="16">
        <f>'[1]TCE - ANEXO III - Preencher'!V24</f>
        <v>0</v>
      </c>
      <c r="V15" s="17">
        <f t="shared" si="4"/>
        <v>69.430000000000007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546.41999999999996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CAMILA LUIZA SILVA FERREIRA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4110-05</v>
      </c>
      <c r="G16" s="14">
        <f>IF('[1]TCE - ANEXO III - Preencher'!H25="","",'[1]TCE - ANEXO III - Preencher'!H25)</f>
        <v>44682</v>
      </c>
      <c r="H16" s="15">
        <f>'[1]TCE - ANEXO III - Preencher'!I25</f>
        <v>12.12</v>
      </c>
      <c r="I16" s="15">
        <f>'[1]TCE - ANEXO III - Preencher'!J25</f>
        <v>96.96</v>
      </c>
      <c r="J16" s="15">
        <f>'[1]TCE - ANEXO III - Preencher'!K25</f>
        <v>0</v>
      </c>
      <c r="K16" s="16">
        <f>'[1]TCE - ANEXO III - Preencher'!L25</f>
        <v>220</v>
      </c>
      <c r="L16" s="16">
        <f>'[1]TCE - ANEXO III - Preencher'!M25</f>
        <v>0</v>
      </c>
      <c r="M16" s="16">
        <f t="shared" si="1"/>
        <v>220</v>
      </c>
      <c r="N16" s="16">
        <f>'[1]TCE - ANEXO III - Preencher'!O25</f>
        <v>2.09</v>
      </c>
      <c r="O16" s="16">
        <f>'[1]TCE - ANEXO III - Preencher'!P25</f>
        <v>0</v>
      </c>
      <c r="P16" s="17">
        <f t="shared" si="2"/>
        <v>2.09</v>
      </c>
      <c r="Q16" s="16">
        <f>'[1]TCE - ANEXO III - Preencher'!R25</f>
        <v>210</v>
      </c>
      <c r="R16" s="16">
        <f>'[1]TCE - ANEXO III - Preencher'!S25</f>
        <v>72.72</v>
      </c>
      <c r="S16" s="17">
        <f t="shared" si="3"/>
        <v>137.28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468.44999999999993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CELIA ROBERTA BARBOSA DE MELO VIEIRA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44682</v>
      </c>
      <c r="H17" s="15">
        <f>'[1]TCE - ANEXO III - Preencher'!I26</f>
        <v>39.5</v>
      </c>
      <c r="I17" s="15">
        <f>'[1]TCE - ANEXO III - Preencher'!J26</f>
        <v>316.08</v>
      </c>
      <c r="J17" s="15">
        <f>'[1]TCE - ANEXO III - Preencher'!K26</f>
        <v>0</v>
      </c>
      <c r="K17" s="16">
        <f>'[1]TCE - ANEXO III - Preencher'!L26</f>
        <v>220</v>
      </c>
      <c r="L17" s="16">
        <f>'[1]TCE - ANEXO III - Preencher'!M26</f>
        <v>0</v>
      </c>
      <c r="M17" s="16">
        <f t="shared" si="1"/>
        <v>220</v>
      </c>
      <c r="N17" s="16">
        <f>'[1]TCE - ANEXO III - Preencher'!O26</f>
        <v>4.18</v>
      </c>
      <c r="O17" s="16">
        <f>'[1]TCE - ANEXO III - Preencher'!P26</f>
        <v>0</v>
      </c>
      <c r="P17" s="17">
        <f t="shared" si="2"/>
        <v>4.18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579.75999999999988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CICERA ROSA DOS SANTOS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5134-30</v>
      </c>
      <c r="G18" s="14">
        <f>IF('[1]TCE - ANEXO III - Preencher'!H27="","",'[1]TCE - ANEXO III - Preencher'!H27)</f>
        <v>44682</v>
      </c>
      <c r="H18" s="15">
        <f>'[1]TCE - ANEXO III - Preencher'!I27</f>
        <v>13.14</v>
      </c>
      <c r="I18" s="15">
        <f>'[1]TCE - ANEXO III - Preencher'!J27</f>
        <v>105.04</v>
      </c>
      <c r="J18" s="15">
        <f>'[1]TCE - ANEXO III - Preencher'!K27</f>
        <v>0</v>
      </c>
      <c r="K18" s="16">
        <f>'[1]TCE - ANEXO III - Preencher'!L27</f>
        <v>220</v>
      </c>
      <c r="L18" s="16">
        <f>'[1]TCE - ANEXO III - Preencher'!M27</f>
        <v>0</v>
      </c>
      <c r="M18" s="16">
        <f t="shared" si="1"/>
        <v>220</v>
      </c>
      <c r="N18" s="16">
        <f>'[1]TCE - ANEXO III - Preencher'!O27</f>
        <v>2.09</v>
      </c>
      <c r="O18" s="16">
        <f>'[1]TCE - ANEXO III - Preencher'!P27</f>
        <v>0</v>
      </c>
      <c r="P18" s="17">
        <f t="shared" si="2"/>
        <v>2.09</v>
      </c>
      <c r="Q18" s="16">
        <f>'[1]TCE - ANEXO III - Preencher'!R27</f>
        <v>210</v>
      </c>
      <c r="R18" s="16">
        <f>'[1]TCE - ANEXO III - Preencher'!S27</f>
        <v>72.72</v>
      </c>
      <c r="S18" s="17">
        <f t="shared" si="3"/>
        <v>137.28</v>
      </c>
      <c r="T18" s="16">
        <f>'[1]TCE - ANEXO III - Preencher'!U27</f>
        <v>69.430000000000007</v>
      </c>
      <c r="U18" s="16">
        <f>'[1]TCE - ANEXO III - Preencher'!V27</f>
        <v>0</v>
      </c>
      <c r="V18" s="17">
        <f t="shared" si="4"/>
        <v>69.430000000000007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546.98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CICERO JOSE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5143-20</v>
      </c>
      <c r="G19" s="14">
        <f>IF('[1]TCE - ANEXO III - Preencher'!H28="","",'[1]TCE - ANEXO III - Preencher'!H28)</f>
        <v>44682</v>
      </c>
      <c r="H19" s="15">
        <f>'[1]TCE - ANEXO III - Preencher'!I28</f>
        <v>17.97</v>
      </c>
      <c r="I19" s="15">
        <f>'[1]TCE - ANEXO III - Preencher'!J28</f>
        <v>143.82</v>
      </c>
      <c r="J19" s="15">
        <f>'[1]TCE - ANEXO III - Preencher'!K28</f>
        <v>0</v>
      </c>
      <c r="K19" s="16">
        <f>'[1]TCE - ANEXO III - Preencher'!L28</f>
        <v>220</v>
      </c>
      <c r="L19" s="16">
        <f>'[1]TCE - ANEXO III - Preencher'!M28</f>
        <v>0</v>
      </c>
      <c r="M19" s="16">
        <f t="shared" si="1"/>
        <v>220</v>
      </c>
      <c r="N19" s="16">
        <f>'[1]TCE - ANEXO III - Preencher'!O28</f>
        <v>2.09</v>
      </c>
      <c r="O19" s="16">
        <f>'[1]TCE - ANEXO III - Preencher'!P28</f>
        <v>0</v>
      </c>
      <c r="P19" s="17">
        <f t="shared" si="2"/>
        <v>2.09</v>
      </c>
      <c r="Q19" s="16">
        <f>'[1]TCE - ANEXO III - Preencher'!R28</f>
        <v>210</v>
      </c>
      <c r="R19" s="16">
        <f>'[1]TCE - ANEXO III - Preencher'!S28</f>
        <v>72.72</v>
      </c>
      <c r="S19" s="17">
        <f t="shared" si="3"/>
        <v>137.28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521.16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CINTIA DANIELLI GAMEIRO CAVALCANTI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44682</v>
      </c>
      <c r="H20" s="15">
        <f>'[1]TCE - ANEXO III - Preencher'!I29</f>
        <v>14.94</v>
      </c>
      <c r="I20" s="15">
        <f>'[1]TCE - ANEXO III - Preencher'!J29</f>
        <v>119.58</v>
      </c>
      <c r="J20" s="15">
        <f>'[1]TCE - ANEXO III - Preencher'!K29</f>
        <v>0</v>
      </c>
      <c r="K20" s="16">
        <f>'[1]TCE - ANEXO III - Preencher'!L29</f>
        <v>220</v>
      </c>
      <c r="L20" s="16">
        <f>'[1]TCE - ANEXO III - Preencher'!M29</f>
        <v>0</v>
      </c>
      <c r="M20" s="16">
        <f t="shared" si="1"/>
        <v>220</v>
      </c>
      <c r="N20" s="16">
        <f>'[1]TCE - ANEXO III - Preencher'!O29</f>
        <v>2.09</v>
      </c>
      <c r="O20" s="16">
        <f>'[1]TCE - ANEXO III - Preencher'!P29</f>
        <v>0</v>
      </c>
      <c r="P20" s="17">
        <f t="shared" si="2"/>
        <v>2.09</v>
      </c>
      <c r="Q20" s="16">
        <f>'[1]TCE - ANEXO III - Preencher'!R29</f>
        <v>210</v>
      </c>
      <c r="R20" s="16">
        <f>'[1]TCE - ANEXO III - Preencher'!S29</f>
        <v>72.72</v>
      </c>
      <c r="S20" s="17">
        <f t="shared" si="3"/>
        <v>137.28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493.89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DANILO HENRIQUE ROZENDO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44682</v>
      </c>
      <c r="H21" s="15">
        <f>'[1]TCE - ANEXO III - Preencher'!I30</f>
        <v>32.67</v>
      </c>
      <c r="I21" s="15">
        <f>'[1]TCE - ANEXO III - Preencher'!J30</f>
        <v>261.39</v>
      </c>
      <c r="J21" s="15">
        <f>'[1]TCE - ANEXO III - Preencher'!K30</f>
        <v>0</v>
      </c>
      <c r="K21" s="16">
        <f>'[1]TCE - ANEXO III - Preencher'!L30</f>
        <v>100</v>
      </c>
      <c r="L21" s="16">
        <f>'[1]TCE - ANEXO III - Preencher'!M30</f>
        <v>0</v>
      </c>
      <c r="M21" s="16">
        <f t="shared" si="1"/>
        <v>100</v>
      </c>
      <c r="N21" s="16">
        <f>'[1]TCE - ANEXO III - Preencher'!O30</f>
        <v>2.09</v>
      </c>
      <c r="O21" s="16">
        <f>'[1]TCE - ANEXO III - Preencher'!P30</f>
        <v>0</v>
      </c>
      <c r="P21" s="17">
        <f t="shared" si="2"/>
        <v>2.09</v>
      </c>
      <c r="Q21" s="16">
        <f>'[1]TCE - ANEXO III - Preencher'!R30</f>
        <v>100</v>
      </c>
      <c r="R21" s="16">
        <f>'[1]TCE - ANEXO III - Preencher'!S30</f>
        <v>33.94</v>
      </c>
      <c r="S21" s="17">
        <f t="shared" si="3"/>
        <v>66.06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462.21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DIEGO DE ANDRADE MORAES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44682</v>
      </c>
      <c r="H22" s="15">
        <f>'[1]TCE - ANEXO III - Preencher'!I31</f>
        <v>16.71</v>
      </c>
      <c r="I22" s="15">
        <f>'[1]TCE - ANEXO III - Preencher'!J31</f>
        <v>133.72999999999999</v>
      </c>
      <c r="J22" s="15">
        <f>'[1]TCE - ANEXO III - Preencher'!K31</f>
        <v>0</v>
      </c>
      <c r="K22" s="16">
        <f>'[1]TCE - ANEXO III - Preencher'!L31</f>
        <v>220</v>
      </c>
      <c r="L22" s="16">
        <f>'[1]TCE - ANEXO III - Preencher'!M31</f>
        <v>0</v>
      </c>
      <c r="M22" s="16">
        <f t="shared" si="1"/>
        <v>220</v>
      </c>
      <c r="N22" s="16">
        <f>'[1]TCE - ANEXO III - Preencher'!O31</f>
        <v>2.09</v>
      </c>
      <c r="O22" s="16">
        <f>'[1]TCE - ANEXO III - Preencher'!P31</f>
        <v>0</v>
      </c>
      <c r="P22" s="17">
        <f t="shared" si="2"/>
        <v>2.09</v>
      </c>
      <c r="Q22" s="16">
        <f>'[1]TCE - ANEXO III - Preencher'!R31</f>
        <v>200</v>
      </c>
      <c r="R22" s="16">
        <f>'[1]TCE - ANEXO III - Preencher'!S31</f>
        <v>82.99</v>
      </c>
      <c r="S22" s="17">
        <f t="shared" si="3"/>
        <v>117.01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489.53999999999996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EDILENE BEZERRA DE ALMEIDA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>
        <f>IF('[1]TCE - ANEXO III - Preencher'!H32="","",'[1]TCE - ANEXO III - Preencher'!H32)</f>
        <v>44682</v>
      </c>
      <c r="H23" s="15">
        <f>'[1]TCE - ANEXO III - Preencher'!I32</f>
        <v>21.14</v>
      </c>
      <c r="I23" s="15">
        <f>'[1]TCE - ANEXO III - Preencher'!J32</f>
        <v>169.04</v>
      </c>
      <c r="J23" s="15">
        <f>'[1]TCE - ANEXO III - Preencher'!K32</f>
        <v>0</v>
      </c>
      <c r="K23" s="16">
        <f>'[1]TCE - ANEXO III - Preencher'!L32</f>
        <v>220</v>
      </c>
      <c r="L23" s="16">
        <f>'[1]TCE - ANEXO III - Preencher'!M32</f>
        <v>0</v>
      </c>
      <c r="M23" s="16">
        <f t="shared" si="1"/>
        <v>220</v>
      </c>
      <c r="N23" s="16">
        <f>'[1]TCE - ANEXO III - Preencher'!O32</f>
        <v>2.09</v>
      </c>
      <c r="O23" s="16">
        <f>'[1]TCE - ANEXO III - Preencher'!P32</f>
        <v>0</v>
      </c>
      <c r="P23" s="17">
        <f t="shared" si="2"/>
        <v>2.09</v>
      </c>
      <c r="Q23" s="16">
        <f>'[1]TCE - ANEXO III - Preencher'!R32</f>
        <v>210</v>
      </c>
      <c r="R23" s="16">
        <f>'[1]TCE - ANEXO III - Preencher'!S32</f>
        <v>72.72</v>
      </c>
      <c r="S23" s="17">
        <f t="shared" si="3"/>
        <v>137.28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549.54999999999995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ELIANE AUSTRICLINIO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44682</v>
      </c>
      <c r="H24" s="15">
        <f>'[1]TCE - ANEXO III - Preencher'!I33</f>
        <v>16.72</v>
      </c>
      <c r="I24" s="15">
        <f>'[1]TCE - ANEXO III - Preencher'!J33</f>
        <v>133.72999999999999</v>
      </c>
      <c r="J24" s="15">
        <f>'[1]TCE - ANEXO III - Preencher'!K33</f>
        <v>0</v>
      </c>
      <c r="K24" s="16">
        <f>'[1]TCE - ANEXO III - Preencher'!L33</f>
        <v>220</v>
      </c>
      <c r="L24" s="16">
        <f>'[1]TCE - ANEXO III - Preencher'!M33</f>
        <v>0</v>
      </c>
      <c r="M24" s="16">
        <f t="shared" si="1"/>
        <v>220</v>
      </c>
      <c r="N24" s="16">
        <f>'[1]TCE - ANEXO III - Preencher'!O33</f>
        <v>2.09</v>
      </c>
      <c r="O24" s="16">
        <f>'[1]TCE - ANEXO III - Preencher'!P33</f>
        <v>0</v>
      </c>
      <c r="P24" s="17">
        <f t="shared" si="2"/>
        <v>2.09</v>
      </c>
      <c r="Q24" s="16">
        <f>'[1]TCE - ANEXO III - Preencher'!R33</f>
        <v>210</v>
      </c>
      <c r="R24" s="16">
        <f>'[1]TCE - ANEXO III - Preencher'!S33</f>
        <v>82.99</v>
      </c>
      <c r="S24" s="17">
        <f t="shared" si="3"/>
        <v>127.01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499.54999999999995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ELIVONALDO JOSE DE ARAUJO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2124-20</v>
      </c>
      <c r="G25" s="14">
        <f>IF('[1]TCE - ANEXO III - Preencher'!H34="","",'[1]TCE - ANEXO III - Preencher'!H34)</f>
        <v>44682</v>
      </c>
      <c r="H25" s="15">
        <f>'[1]TCE - ANEXO III - Preencher'!I34</f>
        <v>18.79</v>
      </c>
      <c r="I25" s="15">
        <f>'[1]TCE - ANEXO III - Preencher'!J34</f>
        <v>150.31</v>
      </c>
      <c r="J25" s="15">
        <f>'[1]TCE - ANEXO III - Preencher'!K34</f>
        <v>0</v>
      </c>
      <c r="K25" s="16">
        <f>'[1]TCE - ANEXO III - Preencher'!L34</f>
        <v>170</v>
      </c>
      <c r="L25" s="16">
        <f>'[1]TCE - ANEXO III - Preencher'!M34</f>
        <v>0</v>
      </c>
      <c r="M25" s="16">
        <f t="shared" si="1"/>
        <v>170</v>
      </c>
      <c r="N25" s="16">
        <f>'[1]TCE - ANEXO III - Preencher'!O34</f>
        <v>2.09</v>
      </c>
      <c r="O25" s="16">
        <f>'[1]TCE - ANEXO III - Preencher'!P34</f>
        <v>0</v>
      </c>
      <c r="P25" s="17">
        <f t="shared" si="2"/>
        <v>2.09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341.19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EMERSON CELESTINO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44682</v>
      </c>
      <c r="H26" s="15">
        <f>'[1]TCE - ANEXO III - Preencher'!I35</f>
        <v>12.52</v>
      </c>
      <c r="I26" s="15">
        <f>'[1]TCE - ANEXO III - Preencher'!J35</f>
        <v>100.19</v>
      </c>
      <c r="J26" s="15">
        <f>'[1]TCE - ANEXO III - Preencher'!K35</f>
        <v>0</v>
      </c>
      <c r="K26" s="16">
        <f>'[1]TCE - ANEXO III - Preencher'!L35</f>
        <v>220</v>
      </c>
      <c r="L26" s="16">
        <f>'[1]TCE - ANEXO III - Preencher'!M35</f>
        <v>0</v>
      </c>
      <c r="M26" s="16">
        <f t="shared" si="1"/>
        <v>220</v>
      </c>
      <c r="N26" s="16">
        <f>'[1]TCE - ANEXO III - Preencher'!O35</f>
        <v>2.09</v>
      </c>
      <c r="O26" s="16">
        <f>'[1]TCE - ANEXO III - Preencher'!P35</f>
        <v>0</v>
      </c>
      <c r="P26" s="17">
        <f t="shared" si="2"/>
        <v>2.09</v>
      </c>
      <c r="Q26" s="16">
        <f>'[1]TCE - ANEXO III - Preencher'!R35</f>
        <v>210</v>
      </c>
      <c r="R26" s="16">
        <f>'[1]TCE - ANEXO III - Preencher'!S35</f>
        <v>72.72</v>
      </c>
      <c r="S26" s="17">
        <f t="shared" si="3"/>
        <v>137.28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472.07999999999993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 xml:space="preserve">FABIO DE BRITO CAVALCANTI                 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>
        <f>IF('[1]TCE - ANEXO III - Preencher'!H36="","",'[1]TCE - ANEXO III - Preencher'!H36)</f>
        <v>44682</v>
      </c>
      <c r="H27" s="15">
        <f>'[1]TCE - ANEXO III - Preencher'!I36</f>
        <v>19.28</v>
      </c>
      <c r="I27" s="15">
        <f>'[1]TCE - ANEXO III - Preencher'!J36</f>
        <v>154.19999999999999</v>
      </c>
      <c r="J27" s="15">
        <f>'[1]TCE - ANEXO III - Preencher'!K36</f>
        <v>0</v>
      </c>
      <c r="K27" s="16">
        <f>'[1]TCE - ANEXO III - Preencher'!L36</f>
        <v>130</v>
      </c>
      <c r="L27" s="16">
        <f>'[1]TCE - ANEXO III - Preencher'!M36</f>
        <v>0</v>
      </c>
      <c r="M27" s="16">
        <f t="shared" si="1"/>
        <v>130</v>
      </c>
      <c r="N27" s="16">
        <f>'[1]TCE - ANEXO III - Preencher'!O36</f>
        <v>2.09</v>
      </c>
      <c r="O27" s="16">
        <f>'[1]TCE - ANEXO III - Preencher'!P36</f>
        <v>0</v>
      </c>
      <c r="P27" s="17">
        <f t="shared" si="2"/>
        <v>2.09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305.57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FILIPE COSTA LEANDRO BITU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1210-05</v>
      </c>
      <c r="G28" s="14">
        <f>IF('[1]TCE - ANEXO III - Preencher'!H37="","",'[1]TCE - ANEXO III - Preencher'!H37)</f>
        <v>44682</v>
      </c>
      <c r="H28" s="15">
        <f>'[1]TCE - ANEXO III - Preencher'!I37</f>
        <v>97.67</v>
      </c>
      <c r="I28" s="15">
        <f>'[1]TCE - ANEXO III - Preencher'!J37</f>
        <v>781.31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2.09</v>
      </c>
      <c r="O28" s="16">
        <f>'[1]TCE - ANEXO III - Preencher'!P37</f>
        <v>0</v>
      </c>
      <c r="P28" s="17">
        <f t="shared" si="2"/>
        <v>2.09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881.06999999999994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FLAVIANA MONTEIRO DA SILVA SALES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44682</v>
      </c>
      <c r="H29" s="15">
        <f>'[1]TCE - ANEXO III - Preencher'!I38</f>
        <v>37.93</v>
      </c>
      <c r="I29" s="15">
        <f>'[1]TCE - ANEXO III - Preencher'!J38</f>
        <v>303.48</v>
      </c>
      <c r="J29" s="15">
        <f>'[1]TCE - ANEXO III - Preencher'!K38</f>
        <v>0</v>
      </c>
      <c r="K29" s="16">
        <f>'[1]TCE - ANEXO III - Preencher'!L38</f>
        <v>220</v>
      </c>
      <c r="L29" s="16">
        <f>'[1]TCE - ANEXO III - Preencher'!M38</f>
        <v>0</v>
      </c>
      <c r="M29" s="16">
        <f t="shared" si="1"/>
        <v>220</v>
      </c>
      <c r="N29" s="16">
        <f>'[1]TCE - ANEXO III - Preencher'!O38</f>
        <v>4.18</v>
      </c>
      <c r="O29" s="16">
        <f>'[1]TCE - ANEXO III - Preencher'!P38</f>
        <v>0</v>
      </c>
      <c r="P29" s="17">
        <f t="shared" si="2"/>
        <v>4.18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565.59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GELEIDIANE SALES BEZERRA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>
        <f>IF('[1]TCE - ANEXO III - Preencher'!H39="","",'[1]TCE - ANEXO III - Preencher'!H39)</f>
        <v>44682</v>
      </c>
      <c r="H30" s="15">
        <f>'[1]TCE - ANEXO III - Preencher'!I39</f>
        <v>21.54</v>
      </c>
      <c r="I30" s="15">
        <f>'[1]TCE - ANEXO III - Preencher'!J39</f>
        <v>172.32</v>
      </c>
      <c r="J30" s="15">
        <f>'[1]TCE - ANEXO III - Preencher'!K39</f>
        <v>0</v>
      </c>
      <c r="K30" s="16">
        <f>'[1]TCE - ANEXO III - Preencher'!L39</f>
        <v>200</v>
      </c>
      <c r="L30" s="16">
        <f>'[1]TCE - ANEXO III - Preencher'!M39</f>
        <v>0</v>
      </c>
      <c r="M30" s="16">
        <f t="shared" si="1"/>
        <v>200</v>
      </c>
      <c r="N30" s="16">
        <f>'[1]TCE - ANEXO III - Preencher'!O39</f>
        <v>2.09</v>
      </c>
      <c r="O30" s="16">
        <f>'[1]TCE - ANEXO III - Preencher'!P39</f>
        <v>0</v>
      </c>
      <c r="P30" s="17">
        <f t="shared" si="2"/>
        <v>2.09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395.95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GESSICA TARCIELMA SILVA DE LIRA PEREIRA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44682</v>
      </c>
      <c r="H31" s="15">
        <f>'[1]TCE - ANEXO III - Preencher'!I40</f>
        <v>21.54</v>
      </c>
      <c r="I31" s="15">
        <f>'[1]TCE - ANEXO III - Preencher'!J40</f>
        <v>172.32</v>
      </c>
      <c r="J31" s="15">
        <f>'[1]TCE - ANEXO III - Preencher'!K40</f>
        <v>0</v>
      </c>
      <c r="K31" s="16">
        <f>'[1]TCE - ANEXO III - Preencher'!L40</f>
        <v>220</v>
      </c>
      <c r="L31" s="16">
        <f>'[1]TCE - ANEXO III - Preencher'!M40</f>
        <v>0</v>
      </c>
      <c r="M31" s="16">
        <f t="shared" si="1"/>
        <v>220</v>
      </c>
      <c r="N31" s="16">
        <f>'[1]TCE - ANEXO III - Preencher'!O40</f>
        <v>2.09</v>
      </c>
      <c r="O31" s="16">
        <f>'[1]TCE - ANEXO III - Preencher'!P40</f>
        <v>0</v>
      </c>
      <c r="P31" s="17">
        <f t="shared" si="2"/>
        <v>2.09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415.95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GIRLENE GOMES VALENCA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4131-05</v>
      </c>
      <c r="G32" s="14">
        <f>IF('[1]TCE - ANEXO III - Preencher'!H41="","",'[1]TCE - ANEXO III - Preencher'!H41)</f>
        <v>44682</v>
      </c>
      <c r="H32" s="15">
        <f>'[1]TCE - ANEXO III - Preencher'!I41</f>
        <v>31.09</v>
      </c>
      <c r="I32" s="15">
        <f>'[1]TCE - ANEXO III - Preencher'!J41</f>
        <v>248.74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279.83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 xml:space="preserve">GRACE ANNE MONTEIRO CHAVES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2251-35</v>
      </c>
      <c r="G33" s="14">
        <f>IF('[1]TCE - ANEXO III - Preencher'!H42="","",'[1]TCE - ANEXO III - Preencher'!H42)</f>
        <v>44682</v>
      </c>
      <c r="H33" s="15">
        <f>'[1]TCE - ANEXO III - Preencher'!I42</f>
        <v>72.319999999999993</v>
      </c>
      <c r="I33" s="15">
        <f>'[1]TCE - ANEXO III - Preencher'!J42</f>
        <v>578.5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2.09</v>
      </c>
      <c r="O33" s="16">
        <f>'[1]TCE - ANEXO III - Preencher'!P42</f>
        <v>0</v>
      </c>
      <c r="P33" s="17">
        <f t="shared" si="2"/>
        <v>2.09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652.91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GUSTAVO HENRIQUE NOGUEIRA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44682</v>
      </c>
      <c r="H34" s="15">
        <f>'[1]TCE - ANEXO III - Preencher'!I43</f>
        <v>12.12</v>
      </c>
      <c r="I34" s="15">
        <f>'[1]TCE - ANEXO III - Preencher'!J43</f>
        <v>96.96</v>
      </c>
      <c r="J34" s="15">
        <f>'[1]TCE - ANEXO III - Preencher'!K43</f>
        <v>0</v>
      </c>
      <c r="K34" s="16">
        <f>'[1]TCE - ANEXO III - Preencher'!L43</f>
        <v>220</v>
      </c>
      <c r="L34" s="16">
        <f>'[1]TCE - ANEXO III - Preencher'!M43</f>
        <v>0</v>
      </c>
      <c r="M34" s="16">
        <f t="shared" si="1"/>
        <v>220</v>
      </c>
      <c r="N34" s="16">
        <f>'[1]TCE - ANEXO III - Preencher'!O43</f>
        <v>2.09</v>
      </c>
      <c r="O34" s="16">
        <f>'[1]TCE - ANEXO III - Preencher'!P43</f>
        <v>0</v>
      </c>
      <c r="P34" s="17">
        <f t="shared" si="2"/>
        <v>2.09</v>
      </c>
      <c r="Q34" s="16">
        <f>'[1]TCE - ANEXO III - Preencher'!R43</f>
        <v>210</v>
      </c>
      <c r="R34" s="16">
        <f>'[1]TCE - ANEXO III - Preencher'!S43</f>
        <v>72.72</v>
      </c>
      <c r="S34" s="17">
        <f t="shared" si="3"/>
        <v>137.28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468.44999999999993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JAIR PEREIRA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4102-40</v>
      </c>
      <c r="G35" s="14">
        <f>IF('[1]TCE - ANEXO III - Preencher'!H44="","",'[1]TCE - ANEXO III - Preencher'!H44)</f>
        <v>44682</v>
      </c>
      <c r="H35" s="15">
        <f>'[1]TCE - ANEXO III - Preencher'!I44</f>
        <v>49.09</v>
      </c>
      <c r="I35" s="15">
        <f>'[1]TCE - ANEXO III - Preencher'!J44</f>
        <v>392.71</v>
      </c>
      <c r="J35" s="15">
        <f>'[1]TCE - ANEXO III - Preencher'!K44</f>
        <v>0</v>
      </c>
      <c r="K35" s="16">
        <f>'[1]TCE - ANEXO III - Preencher'!L44</f>
        <v>220</v>
      </c>
      <c r="L35" s="16">
        <f>'[1]TCE - ANEXO III - Preencher'!M44</f>
        <v>0</v>
      </c>
      <c r="M35" s="16">
        <f t="shared" si="1"/>
        <v>220</v>
      </c>
      <c r="N35" s="16">
        <f>'[1]TCE - ANEXO III - Preencher'!O44</f>
        <v>2.09</v>
      </c>
      <c r="O35" s="16">
        <f>'[1]TCE - ANEXO III - Preencher'!P44</f>
        <v>0</v>
      </c>
      <c r="P35" s="17">
        <f t="shared" si="2"/>
        <v>2.09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663.89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JANIERE ALBUQUERQUE SANTOS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44682</v>
      </c>
      <c r="H36" s="15">
        <f>'[1]TCE - ANEXO III - Preencher'!I45</f>
        <v>12.12</v>
      </c>
      <c r="I36" s="15">
        <f>'[1]TCE - ANEXO III - Preencher'!J45</f>
        <v>96.96</v>
      </c>
      <c r="J36" s="15">
        <f>'[1]TCE - ANEXO III - Preencher'!K45</f>
        <v>0</v>
      </c>
      <c r="K36" s="16">
        <f>'[1]TCE - ANEXO III - Preencher'!L45</f>
        <v>220</v>
      </c>
      <c r="L36" s="16">
        <f>'[1]TCE - ANEXO III - Preencher'!M45</f>
        <v>0</v>
      </c>
      <c r="M36" s="16">
        <f t="shared" si="1"/>
        <v>220</v>
      </c>
      <c r="N36" s="16">
        <f>'[1]TCE - ANEXO III - Preencher'!O45</f>
        <v>2.09</v>
      </c>
      <c r="O36" s="16">
        <f>'[1]TCE - ANEXO III - Preencher'!P45</f>
        <v>0</v>
      </c>
      <c r="P36" s="17">
        <f t="shared" si="2"/>
        <v>2.09</v>
      </c>
      <c r="Q36" s="16">
        <f>'[1]TCE - ANEXO III - Preencher'!R45</f>
        <v>210</v>
      </c>
      <c r="R36" s="16">
        <f>'[1]TCE - ANEXO III - Preencher'!S45</f>
        <v>72.72</v>
      </c>
      <c r="S36" s="17">
        <f t="shared" si="3"/>
        <v>137.28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468.44999999999993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JOAO HENRIQUE BELO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4141-05</v>
      </c>
      <c r="G37" s="14">
        <f>IF('[1]TCE - ANEXO III - Preencher'!H46="","",'[1]TCE - ANEXO III - Preencher'!H46)</f>
        <v>44682</v>
      </c>
      <c r="H37" s="15">
        <f>'[1]TCE - ANEXO III - Preencher'!I46</f>
        <v>14.57</v>
      </c>
      <c r="I37" s="15">
        <f>'[1]TCE - ANEXO III - Preencher'!J46</f>
        <v>116.56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2.09</v>
      </c>
      <c r="O37" s="16">
        <f>'[1]TCE - ANEXO III - Preencher'!P46</f>
        <v>0</v>
      </c>
      <c r="P37" s="17">
        <f t="shared" si="2"/>
        <v>2.09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133.22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JONHNATAS DE LIMA ESPINDOLA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44682</v>
      </c>
      <c r="H38" s="15">
        <f>'[1]TCE - ANEXO III - Preencher'!I47</f>
        <v>36.090000000000003</v>
      </c>
      <c r="I38" s="15">
        <f>'[1]TCE - ANEXO III - Preencher'!J47</f>
        <v>288.70999999999998</v>
      </c>
      <c r="J38" s="15">
        <f>'[1]TCE - ANEXO III - Preencher'!K47</f>
        <v>0</v>
      </c>
      <c r="K38" s="16">
        <f>'[1]TCE - ANEXO III - Preencher'!L47</f>
        <v>410</v>
      </c>
      <c r="L38" s="16">
        <f>'[1]TCE - ANEXO III - Preencher'!M47</f>
        <v>0</v>
      </c>
      <c r="M38" s="16">
        <f t="shared" si="1"/>
        <v>410</v>
      </c>
      <c r="N38" s="16">
        <f>'[1]TCE - ANEXO III - Preencher'!O47</f>
        <v>4.18</v>
      </c>
      <c r="O38" s="16">
        <f>'[1]TCE - ANEXO III - Preencher'!P47</f>
        <v>0</v>
      </c>
      <c r="P38" s="17">
        <f t="shared" si="2"/>
        <v>4.18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738.9799999999999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JOSE PEIXOTO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1231-05</v>
      </c>
      <c r="G39" s="14">
        <f>IF('[1]TCE - ANEXO III - Preencher'!H48="","",'[1]TCE - ANEXO III - Preencher'!H48)</f>
        <v>44682</v>
      </c>
      <c r="H39" s="15">
        <f>'[1]TCE - ANEXO III - Preencher'!I48</f>
        <v>102.85</v>
      </c>
      <c r="I39" s="15">
        <f>'[1]TCE - ANEXO III - Preencher'!J48</f>
        <v>822.75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16.72</v>
      </c>
      <c r="O39" s="16">
        <f>'[1]TCE - ANEXO III - Preencher'!P48</f>
        <v>0</v>
      </c>
      <c r="P39" s="17">
        <f t="shared" si="2"/>
        <v>16.72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942.32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JOSINALDA DA SILVA PEREIRA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2516-05</v>
      </c>
      <c r="G40" s="14">
        <f>IF('[1]TCE - ANEXO III - Preencher'!H49="","",'[1]TCE - ANEXO III - Preencher'!H49)</f>
        <v>44682</v>
      </c>
      <c r="H40" s="15">
        <f>'[1]TCE - ANEXO III - Preencher'!I49</f>
        <v>19.670000000000002</v>
      </c>
      <c r="I40" s="15">
        <f>'[1]TCE - ANEXO III - Preencher'!J49</f>
        <v>157.32</v>
      </c>
      <c r="J40" s="15">
        <f>'[1]TCE - ANEXO III - Preencher'!K49</f>
        <v>0</v>
      </c>
      <c r="K40" s="16">
        <f>'[1]TCE - ANEXO III - Preencher'!L49</f>
        <v>130</v>
      </c>
      <c r="L40" s="16">
        <f>'[1]TCE - ANEXO III - Preencher'!M49</f>
        <v>0</v>
      </c>
      <c r="M40" s="16">
        <f t="shared" si="1"/>
        <v>130</v>
      </c>
      <c r="N40" s="16">
        <f>'[1]TCE - ANEXO III - Preencher'!O49</f>
        <v>2.09</v>
      </c>
      <c r="O40" s="16">
        <f>'[1]TCE - ANEXO III - Preencher'!P49</f>
        <v>0</v>
      </c>
      <c r="P40" s="17">
        <f t="shared" si="2"/>
        <v>2.09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309.08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LARISSA PEREIRA DA SILVA NASCIMENTO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4131-15</v>
      </c>
      <c r="G41" s="14">
        <f>IF('[1]TCE - ANEXO III - Preencher'!H50="","",'[1]TCE - ANEXO III - Preencher'!H50)</f>
        <v>44682</v>
      </c>
      <c r="H41" s="15">
        <f>'[1]TCE - ANEXO III - Preencher'!I50</f>
        <v>25.21</v>
      </c>
      <c r="I41" s="15">
        <f>'[1]TCE - ANEXO III - Preencher'!J50</f>
        <v>201.65</v>
      </c>
      <c r="J41" s="15">
        <f>'[1]TCE - ANEXO III - Preencher'!K50</f>
        <v>0</v>
      </c>
      <c r="K41" s="16">
        <f>'[1]TCE - ANEXO III - Preencher'!L50</f>
        <v>220</v>
      </c>
      <c r="L41" s="16">
        <f>'[1]TCE - ANEXO III - Preencher'!M50</f>
        <v>0</v>
      </c>
      <c r="M41" s="16">
        <f t="shared" si="1"/>
        <v>220</v>
      </c>
      <c r="N41" s="16">
        <f>'[1]TCE - ANEXO III - Preencher'!O50</f>
        <v>2.09</v>
      </c>
      <c r="O41" s="16">
        <f>'[1]TCE - ANEXO III - Preencher'!P50</f>
        <v>0</v>
      </c>
      <c r="P41" s="17">
        <f t="shared" si="2"/>
        <v>2.09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448.95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LIDIANE LIMA REGINO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4101-05</v>
      </c>
      <c r="G42" s="14">
        <f>IF('[1]TCE - ANEXO III - Preencher'!H51="","",'[1]TCE - ANEXO III - Preencher'!H51)</f>
        <v>44682</v>
      </c>
      <c r="H42" s="15">
        <f>'[1]TCE - ANEXO III - Preencher'!I51</f>
        <v>60.97</v>
      </c>
      <c r="I42" s="15">
        <f>'[1]TCE - ANEXO III - Preencher'!J51</f>
        <v>487.75</v>
      </c>
      <c r="J42" s="15">
        <f>'[1]TCE - ANEXO III - Preencher'!K51</f>
        <v>0</v>
      </c>
      <c r="K42" s="16">
        <f>'[1]TCE - ANEXO III - Preencher'!L51</f>
        <v>660</v>
      </c>
      <c r="L42" s="16">
        <f>'[1]TCE - ANEXO III - Preencher'!M51</f>
        <v>0</v>
      </c>
      <c r="M42" s="16">
        <f t="shared" si="1"/>
        <v>660</v>
      </c>
      <c r="N42" s="16">
        <f>'[1]TCE - ANEXO III - Preencher'!O51</f>
        <v>2.09</v>
      </c>
      <c r="O42" s="16">
        <f>'[1]TCE - ANEXO III - Preencher'!P51</f>
        <v>0</v>
      </c>
      <c r="P42" s="17">
        <f t="shared" si="2"/>
        <v>2.09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1210.81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 xml:space="preserve">LUANA DE VASCONCELOS SILVA 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44682</v>
      </c>
      <c r="H43" s="15">
        <f>'[1]TCE - ANEXO III - Preencher'!I52</f>
        <v>17.41</v>
      </c>
      <c r="I43" s="15">
        <f>'[1]TCE - ANEXO III - Preencher'!J52</f>
        <v>139.26</v>
      </c>
      <c r="J43" s="15">
        <f>'[1]TCE - ANEXO III - Preencher'!K52</f>
        <v>0</v>
      </c>
      <c r="K43" s="16">
        <f>'[1]TCE - ANEXO III - Preencher'!L52</f>
        <v>220</v>
      </c>
      <c r="L43" s="16">
        <f>'[1]TCE - ANEXO III - Preencher'!M52</f>
        <v>0</v>
      </c>
      <c r="M43" s="16">
        <f t="shared" si="1"/>
        <v>220</v>
      </c>
      <c r="N43" s="16">
        <f>'[1]TCE - ANEXO III - Preencher'!O52</f>
        <v>2.09</v>
      </c>
      <c r="O43" s="16">
        <f>'[1]TCE - ANEXO III - Preencher'!P52</f>
        <v>0</v>
      </c>
      <c r="P43" s="17">
        <f t="shared" si="2"/>
        <v>2.09</v>
      </c>
      <c r="Q43" s="16">
        <f>'[1]TCE - ANEXO III - Preencher'!R52</f>
        <v>210</v>
      </c>
      <c r="R43" s="16">
        <f>'[1]TCE - ANEXO III - Preencher'!S52</f>
        <v>82.99</v>
      </c>
      <c r="S43" s="17">
        <f t="shared" si="3"/>
        <v>127.01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505.76999999999992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MAIRA WILLIANE ROSA DE SOUSA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>
        <f>IF('[1]TCE - ANEXO III - Preencher'!H53="","",'[1]TCE - ANEXO III - Preencher'!H53)</f>
        <v>44682</v>
      </c>
      <c r="H44" s="15">
        <f>'[1]TCE - ANEXO III - Preencher'!I53</f>
        <v>16.79</v>
      </c>
      <c r="I44" s="15">
        <f>'[1]TCE - ANEXO III - Preencher'!J53</f>
        <v>134.34</v>
      </c>
      <c r="J44" s="15">
        <f>'[1]TCE - ANEXO III - Preencher'!K53</f>
        <v>0</v>
      </c>
      <c r="K44" s="16">
        <f>'[1]TCE - ANEXO III - Preencher'!L53</f>
        <v>220</v>
      </c>
      <c r="L44" s="16">
        <f>'[1]TCE - ANEXO III - Preencher'!M53</f>
        <v>0</v>
      </c>
      <c r="M44" s="16">
        <f t="shared" si="1"/>
        <v>220</v>
      </c>
      <c r="N44" s="16">
        <f>'[1]TCE - ANEXO III - Preencher'!O53</f>
        <v>2.09</v>
      </c>
      <c r="O44" s="16">
        <f>'[1]TCE - ANEXO III - Preencher'!P53</f>
        <v>0</v>
      </c>
      <c r="P44" s="17">
        <f t="shared" si="2"/>
        <v>2.09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69.430000000000007</v>
      </c>
      <c r="U44" s="16">
        <f>'[1]TCE - ANEXO III - Preencher'!V53</f>
        <v>0</v>
      </c>
      <c r="V44" s="17">
        <f t="shared" si="4"/>
        <v>69.430000000000007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442.65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MARIA DA CONCEICAO DE ANDRADE SOUZA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44682</v>
      </c>
      <c r="H45" s="15">
        <f>'[1]TCE - ANEXO III - Preencher'!I54</f>
        <v>16.72</v>
      </c>
      <c r="I45" s="15">
        <f>'[1]TCE - ANEXO III - Preencher'!J54</f>
        <v>133.72999999999999</v>
      </c>
      <c r="J45" s="15">
        <f>'[1]TCE - ANEXO III - Preencher'!K54</f>
        <v>0</v>
      </c>
      <c r="K45" s="16">
        <f>'[1]TCE - ANEXO III - Preencher'!L54</f>
        <v>220</v>
      </c>
      <c r="L45" s="16">
        <f>'[1]TCE - ANEXO III - Preencher'!M54</f>
        <v>0</v>
      </c>
      <c r="M45" s="16">
        <f t="shared" si="1"/>
        <v>220</v>
      </c>
      <c r="N45" s="16">
        <f>'[1]TCE - ANEXO III - Preencher'!O54</f>
        <v>2.09</v>
      </c>
      <c r="O45" s="16">
        <f>'[1]TCE - ANEXO III - Preencher'!P54</f>
        <v>0</v>
      </c>
      <c r="P45" s="17">
        <f t="shared" si="2"/>
        <v>2.09</v>
      </c>
      <c r="Q45" s="16">
        <f>'[1]TCE - ANEXO III - Preencher'!R54</f>
        <v>190</v>
      </c>
      <c r="R45" s="16">
        <f>'[1]TCE - ANEXO III - Preencher'!S54</f>
        <v>82.99</v>
      </c>
      <c r="S45" s="17">
        <f t="shared" si="3"/>
        <v>107.01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479.54999999999995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MARIA DANIELE FERREIRA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5143-20</v>
      </c>
      <c r="G46" s="14">
        <f>IF('[1]TCE - ANEXO III - Preencher'!H55="","",'[1]TCE - ANEXO III - Preencher'!H55)</f>
        <v>44682</v>
      </c>
      <c r="H46" s="15">
        <f>'[1]TCE - ANEXO III - Preencher'!I55</f>
        <v>14.94</v>
      </c>
      <c r="I46" s="15">
        <f>'[1]TCE - ANEXO III - Preencher'!J55</f>
        <v>119.58</v>
      </c>
      <c r="J46" s="15">
        <f>'[1]TCE - ANEXO III - Preencher'!K55</f>
        <v>0</v>
      </c>
      <c r="K46" s="16">
        <f>'[1]TCE - ANEXO III - Preencher'!L55</f>
        <v>220</v>
      </c>
      <c r="L46" s="16">
        <f>'[1]TCE - ANEXO III - Preencher'!M55</f>
        <v>0</v>
      </c>
      <c r="M46" s="16">
        <f t="shared" si="1"/>
        <v>220</v>
      </c>
      <c r="N46" s="16">
        <f>'[1]TCE - ANEXO III - Preencher'!O55</f>
        <v>2.09</v>
      </c>
      <c r="O46" s="16">
        <f>'[1]TCE - ANEXO III - Preencher'!P55</f>
        <v>0</v>
      </c>
      <c r="P46" s="17">
        <f t="shared" si="2"/>
        <v>2.09</v>
      </c>
      <c r="Q46" s="16">
        <f>'[1]TCE - ANEXO III - Preencher'!R55</f>
        <v>210</v>
      </c>
      <c r="R46" s="16">
        <f>'[1]TCE - ANEXO III - Preencher'!S55</f>
        <v>72.72</v>
      </c>
      <c r="S46" s="17">
        <f t="shared" si="3"/>
        <v>137.28</v>
      </c>
      <c r="T46" s="16">
        <f>'[1]TCE - ANEXO III - Preencher'!U55</f>
        <v>69.430000000000007</v>
      </c>
      <c r="U46" s="16">
        <f>'[1]TCE - ANEXO III - Preencher'!V55</f>
        <v>0</v>
      </c>
      <c r="V46" s="17">
        <f t="shared" si="4"/>
        <v>69.430000000000007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563.31999999999994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MARILIA VIVIANE LEITE CATOLE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44682</v>
      </c>
      <c r="H47" s="15">
        <f>'[1]TCE - ANEXO III - Preencher'!I56</f>
        <v>33.229999999999997</v>
      </c>
      <c r="I47" s="15">
        <f>'[1]TCE - ANEXO III - Preencher'!J56</f>
        <v>265.91000000000003</v>
      </c>
      <c r="J47" s="15">
        <f>'[1]TCE - ANEXO III - Preencher'!K56</f>
        <v>0</v>
      </c>
      <c r="K47" s="16">
        <f>'[1]TCE - ANEXO III - Preencher'!L56</f>
        <v>220</v>
      </c>
      <c r="L47" s="16">
        <f>'[1]TCE - ANEXO III - Preencher'!M56</f>
        <v>0</v>
      </c>
      <c r="M47" s="16">
        <f t="shared" si="1"/>
        <v>220</v>
      </c>
      <c r="N47" s="16">
        <f>'[1]TCE - ANEXO III - Preencher'!O56</f>
        <v>4.18</v>
      </c>
      <c r="O47" s="16">
        <f>'[1]TCE - ANEXO III - Preencher'!P56</f>
        <v>0</v>
      </c>
      <c r="P47" s="17">
        <f t="shared" si="2"/>
        <v>4.18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523.32000000000005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MARISTELLA FERREIRA DE BRITO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2516-05</v>
      </c>
      <c r="G48" s="14">
        <f>IF('[1]TCE - ANEXO III - Preencher'!H57="","",'[1]TCE - ANEXO III - Preencher'!H57)</f>
        <v>44682</v>
      </c>
      <c r="H48" s="15">
        <f>'[1]TCE - ANEXO III - Preencher'!I57</f>
        <v>31.69</v>
      </c>
      <c r="I48" s="15">
        <f>'[1]TCE - ANEXO III - Preencher'!J57</f>
        <v>253.56</v>
      </c>
      <c r="J48" s="15">
        <f>'[1]TCE - ANEXO III - Preencher'!K57</f>
        <v>0</v>
      </c>
      <c r="K48" s="16">
        <f>'[1]TCE - ANEXO III - Preencher'!L57</f>
        <v>220</v>
      </c>
      <c r="L48" s="16">
        <f>'[1]TCE - ANEXO III - Preencher'!M57</f>
        <v>0</v>
      </c>
      <c r="M48" s="16">
        <f t="shared" si="1"/>
        <v>220</v>
      </c>
      <c r="N48" s="16">
        <f>'[1]TCE - ANEXO III - Preencher'!O57</f>
        <v>2.09</v>
      </c>
      <c r="O48" s="16">
        <f>'[1]TCE - ANEXO III - Preencher'!P57</f>
        <v>0</v>
      </c>
      <c r="P48" s="17">
        <f t="shared" si="2"/>
        <v>2.09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507.34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MAURO ALVES DE ASSIS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5143-10</v>
      </c>
      <c r="G49" s="14">
        <f>IF('[1]TCE - ANEXO III - Preencher'!H58="","",'[1]TCE - ANEXO III - Preencher'!H58)</f>
        <v>44682</v>
      </c>
      <c r="H49" s="15">
        <f>'[1]TCE - ANEXO III - Preencher'!I58</f>
        <v>17.37</v>
      </c>
      <c r="I49" s="15">
        <f>'[1]TCE - ANEXO III - Preencher'!J58</f>
        <v>138.97999999999999</v>
      </c>
      <c r="J49" s="15">
        <f>'[1]TCE - ANEXO III - Preencher'!K58</f>
        <v>0</v>
      </c>
      <c r="K49" s="16">
        <f>'[1]TCE - ANEXO III - Preencher'!L58</f>
        <v>220</v>
      </c>
      <c r="L49" s="16">
        <f>'[1]TCE - ANEXO III - Preencher'!M58</f>
        <v>0</v>
      </c>
      <c r="M49" s="16">
        <f t="shared" si="1"/>
        <v>220</v>
      </c>
      <c r="N49" s="16">
        <f>'[1]TCE - ANEXO III - Preencher'!O58</f>
        <v>2.09</v>
      </c>
      <c r="O49" s="16">
        <f>'[1]TCE - ANEXO III - Preencher'!P58</f>
        <v>0</v>
      </c>
      <c r="P49" s="17">
        <f t="shared" si="2"/>
        <v>2.09</v>
      </c>
      <c r="Q49" s="16">
        <f>'[1]TCE - ANEXO III - Preencher'!R58</f>
        <v>210</v>
      </c>
      <c r="R49" s="16">
        <f>'[1]TCE - ANEXO III - Preencher'!S58</f>
        <v>72.72</v>
      </c>
      <c r="S49" s="17">
        <f t="shared" si="3"/>
        <v>137.28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515.72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MICHELINE JANAINA DOS SANTOS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5143-20</v>
      </c>
      <c r="G50" s="14">
        <f>IF('[1]TCE - ANEXO III - Preencher'!H59="","",'[1]TCE - ANEXO III - Preencher'!H59)</f>
        <v>44682</v>
      </c>
      <c r="H50" s="15">
        <f>'[1]TCE - ANEXO III - Preencher'!I59</f>
        <v>14.94</v>
      </c>
      <c r="I50" s="15">
        <f>'[1]TCE - ANEXO III - Preencher'!J59</f>
        <v>119.58</v>
      </c>
      <c r="J50" s="15">
        <f>'[1]TCE - ANEXO III - Preencher'!K59</f>
        <v>0</v>
      </c>
      <c r="K50" s="16">
        <f>'[1]TCE - ANEXO III - Preencher'!L59</f>
        <v>220</v>
      </c>
      <c r="L50" s="16">
        <f>'[1]TCE - ANEXO III - Preencher'!M59</f>
        <v>0</v>
      </c>
      <c r="M50" s="16">
        <f t="shared" si="1"/>
        <v>220</v>
      </c>
      <c r="N50" s="16">
        <f>'[1]TCE - ANEXO III - Preencher'!O59</f>
        <v>2.09</v>
      </c>
      <c r="O50" s="16">
        <f>'[1]TCE - ANEXO III - Preencher'!P59</f>
        <v>0</v>
      </c>
      <c r="P50" s="17">
        <f t="shared" si="2"/>
        <v>2.09</v>
      </c>
      <c r="Q50" s="16">
        <f>'[1]TCE - ANEXO III - Preencher'!R59</f>
        <v>210</v>
      </c>
      <c r="R50" s="16">
        <f>'[1]TCE - ANEXO III - Preencher'!S59</f>
        <v>72.72</v>
      </c>
      <c r="S50" s="17">
        <f t="shared" si="3"/>
        <v>137.28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493.89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MONICA MARIA BARBOSA LYRA FREITAS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2515-20</v>
      </c>
      <c r="G51" s="14">
        <f>IF('[1]TCE - ANEXO III - Preencher'!H60="","",'[1]TCE - ANEXO III - Preencher'!H60)</f>
        <v>44682</v>
      </c>
      <c r="H51" s="15">
        <f>'[1]TCE - ANEXO III - Preencher'!I60</f>
        <v>28.12</v>
      </c>
      <c r="I51" s="15">
        <f>'[1]TCE - ANEXO III - Preencher'!J60</f>
        <v>224.88</v>
      </c>
      <c r="J51" s="15">
        <f>'[1]TCE - ANEXO III - Preencher'!K60</f>
        <v>0</v>
      </c>
      <c r="K51" s="16">
        <f>'[1]TCE - ANEXO III - Preencher'!L60</f>
        <v>220</v>
      </c>
      <c r="L51" s="16">
        <f>'[1]TCE - ANEXO III - Preencher'!M60</f>
        <v>0</v>
      </c>
      <c r="M51" s="16">
        <f t="shared" si="1"/>
        <v>220</v>
      </c>
      <c r="N51" s="16">
        <f>'[1]TCE - ANEXO III - Preencher'!O60</f>
        <v>2.09</v>
      </c>
      <c r="O51" s="16">
        <f>'[1]TCE - ANEXO III - Preencher'!P60</f>
        <v>0</v>
      </c>
      <c r="P51" s="17">
        <f t="shared" si="2"/>
        <v>2.09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475.09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NATHALLY RAMOS VALENTIM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2234-05</v>
      </c>
      <c r="G52" s="14">
        <f>IF('[1]TCE - ANEXO III - Preencher'!H61="","",'[1]TCE - ANEXO III - Preencher'!H61)</f>
        <v>44682</v>
      </c>
      <c r="H52" s="15">
        <f>'[1]TCE - ANEXO III - Preencher'!I61</f>
        <v>52.62</v>
      </c>
      <c r="I52" s="15">
        <f>'[1]TCE - ANEXO III - Preencher'!J61</f>
        <v>421</v>
      </c>
      <c r="J52" s="15">
        <f>'[1]TCE - ANEXO III - Preencher'!K61</f>
        <v>0</v>
      </c>
      <c r="K52" s="16">
        <f>'[1]TCE - ANEXO III - Preencher'!L61</f>
        <v>403.92</v>
      </c>
      <c r="L52" s="16">
        <f>'[1]TCE - ANEXO III - Preencher'!M61</f>
        <v>0</v>
      </c>
      <c r="M52" s="16">
        <f t="shared" si="1"/>
        <v>403.92</v>
      </c>
      <c r="N52" s="16">
        <f>'[1]TCE - ANEXO III - Preencher'!O61</f>
        <v>2.09</v>
      </c>
      <c r="O52" s="16">
        <f>'[1]TCE - ANEXO III - Preencher'!P61</f>
        <v>0</v>
      </c>
      <c r="P52" s="17">
        <f t="shared" si="2"/>
        <v>2.09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148.24</v>
      </c>
      <c r="U52" s="16">
        <f>'[1]TCE - ANEXO III - Preencher'!V61</f>
        <v>0</v>
      </c>
      <c r="V52" s="17">
        <f t="shared" si="4"/>
        <v>148.24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1027.8699999999999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PEDRO VICTOR MACEDO VASCONCELOS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>
        <f>IF('[1]TCE - ANEXO III - Preencher'!H62="","",'[1]TCE - ANEXO III - Preencher'!H62)</f>
        <v>44682</v>
      </c>
      <c r="H53" s="15">
        <f>'[1]TCE - ANEXO III - Preencher'!I62</f>
        <v>16.02</v>
      </c>
      <c r="I53" s="15">
        <f>'[1]TCE - ANEXO III - Preencher'!J62</f>
        <v>128.13999999999999</v>
      </c>
      <c r="J53" s="15">
        <f>'[1]TCE - ANEXO III - Preencher'!K62</f>
        <v>0</v>
      </c>
      <c r="K53" s="16">
        <f>'[1]TCE - ANEXO III - Preencher'!L62</f>
        <v>220</v>
      </c>
      <c r="L53" s="16">
        <f>'[1]TCE - ANEXO III - Preencher'!M62</f>
        <v>0</v>
      </c>
      <c r="M53" s="16">
        <f t="shared" si="1"/>
        <v>220</v>
      </c>
      <c r="N53" s="16">
        <f>'[1]TCE - ANEXO III - Preencher'!O62</f>
        <v>2.09</v>
      </c>
      <c r="O53" s="16">
        <f>'[1]TCE - ANEXO III - Preencher'!P62</f>
        <v>0</v>
      </c>
      <c r="P53" s="17">
        <f t="shared" si="2"/>
        <v>2.09</v>
      </c>
      <c r="Q53" s="16">
        <f>'[1]TCE - ANEXO III - Preencher'!R62</f>
        <v>210</v>
      </c>
      <c r="R53" s="16">
        <f>'[1]TCE - ANEXO III - Preencher'!S62</f>
        <v>93</v>
      </c>
      <c r="S53" s="17">
        <f t="shared" si="3"/>
        <v>117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483.24999999999994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RAFAEL PAZ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5143-10</v>
      </c>
      <c r="G54" s="14">
        <f>IF('[1]TCE - ANEXO III - Preencher'!H63="","",'[1]TCE - ANEXO III - Preencher'!H63)</f>
        <v>44682</v>
      </c>
      <c r="H54" s="15">
        <f>'[1]TCE - ANEXO III - Preencher'!I63</f>
        <v>17.38</v>
      </c>
      <c r="I54" s="15">
        <f>'[1]TCE - ANEXO III - Preencher'!J63</f>
        <v>138.97999999999999</v>
      </c>
      <c r="J54" s="15">
        <f>'[1]TCE - ANEXO III - Preencher'!K63</f>
        <v>0</v>
      </c>
      <c r="K54" s="16">
        <f>'[1]TCE - ANEXO III - Preencher'!L63</f>
        <v>220</v>
      </c>
      <c r="L54" s="16">
        <f>'[1]TCE - ANEXO III - Preencher'!M63</f>
        <v>0</v>
      </c>
      <c r="M54" s="16">
        <f t="shared" si="1"/>
        <v>220</v>
      </c>
      <c r="N54" s="16">
        <f>'[1]TCE - ANEXO III - Preencher'!O63</f>
        <v>2.09</v>
      </c>
      <c r="O54" s="16">
        <f>'[1]TCE - ANEXO III - Preencher'!P63</f>
        <v>0</v>
      </c>
      <c r="P54" s="17">
        <f t="shared" si="2"/>
        <v>2.09</v>
      </c>
      <c r="Q54" s="16">
        <f>'[1]TCE - ANEXO III - Preencher'!R63</f>
        <v>210</v>
      </c>
      <c r="R54" s="16">
        <f>'[1]TCE - ANEXO III - Preencher'!S63</f>
        <v>72.72</v>
      </c>
      <c r="S54" s="17">
        <f t="shared" si="3"/>
        <v>137.28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515.73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RICELE TUANE SILVA BEZERRA DE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44682</v>
      </c>
      <c r="H55" s="15">
        <f>'[1]TCE - ANEXO III - Preencher'!I64</f>
        <v>10.33</v>
      </c>
      <c r="I55" s="15">
        <f>'[1]TCE - ANEXO III - Preencher'!J64</f>
        <v>82.71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93.039999999999992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SALIANA MACEDO DOS PRAZERES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4101-05</v>
      </c>
      <c r="G56" s="14">
        <f>IF('[1]TCE - ANEXO III - Preencher'!H65="","",'[1]TCE - ANEXO III - Preencher'!H65)</f>
        <v>44682</v>
      </c>
      <c r="H56" s="15">
        <f>'[1]TCE - ANEXO III - Preencher'!I65</f>
        <v>57.47</v>
      </c>
      <c r="I56" s="15">
        <f>'[1]TCE - ANEXO III - Preencher'!J65</f>
        <v>459.78</v>
      </c>
      <c r="J56" s="15">
        <f>'[1]TCE - ANEXO III - Preencher'!K65</f>
        <v>0</v>
      </c>
      <c r="K56" s="16">
        <f>'[1]TCE - ANEXO III - Preencher'!L65</f>
        <v>660</v>
      </c>
      <c r="L56" s="16">
        <f>'[1]TCE - ANEXO III - Preencher'!M65</f>
        <v>0</v>
      </c>
      <c r="M56" s="16">
        <f t="shared" si="1"/>
        <v>660</v>
      </c>
      <c r="N56" s="16">
        <f>'[1]TCE - ANEXO III - Preencher'!O65</f>
        <v>2.09</v>
      </c>
      <c r="O56" s="16">
        <f>'[1]TCE - ANEXO III - Preencher'!P65</f>
        <v>0</v>
      </c>
      <c r="P56" s="17">
        <f t="shared" si="2"/>
        <v>2.09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1179.3399999999999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SILVANIA DE LIRA CLEMENTE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5143-20</v>
      </c>
      <c r="G57" s="14">
        <f>IF('[1]TCE - ANEXO III - Preencher'!H66="","",'[1]TCE - ANEXO III - Preencher'!H66)</f>
        <v>44682</v>
      </c>
      <c r="H57" s="15">
        <f>'[1]TCE - ANEXO III - Preencher'!I66</f>
        <v>17.98</v>
      </c>
      <c r="I57" s="15">
        <f>'[1]TCE - ANEXO III - Preencher'!J66</f>
        <v>143.82</v>
      </c>
      <c r="J57" s="15">
        <f>'[1]TCE - ANEXO III - Preencher'!K66</f>
        <v>0</v>
      </c>
      <c r="K57" s="16">
        <f>'[1]TCE - ANEXO III - Preencher'!L66</f>
        <v>220</v>
      </c>
      <c r="L57" s="16">
        <f>'[1]TCE - ANEXO III - Preencher'!M66</f>
        <v>0</v>
      </c>
      <c r="M57" s="16">
        <f t="shared" si="1"/>
        <v>220</v>
      </c>
      <c r="N57" s="16">
        <f>'[1]TCE - ANEXO III - Preencher'!O66</f>
        <v>2.09</v>
      </c>
      <c r="O57" s="16">
        <f>'[1]TCE - ANEXO III - Preencher'!P66</f>
        <v>0</v>
      </c>
      <c r="P57" s="17">
        <f t="shared" si="2"/>
        <v>2.09</v>
      </c>
      <c r="Q57" s="16">
        <f>'[1]TCE - ANEXO III - Preencher'!R66</f>
        <v>210</v>
      </c>
      <c r="R57" s="16">
        <f>'[1]TCE - ANEXO III - Preencher'!S66</f>
        <v>72.72</v>
      </c>
      <c r="S57" s="17">
        <f t="shared" si="3"/>
        <v>137.28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521.16999999999996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TACIANA RODRIGUES BARBOSA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2235-05</v>
      </c>
      <c r="G58" s="14">
        <f>IF('[1]TCE - ANEXO III - Preencher'!H67="","",'[1]TCE - ANEXO III - Preencher'!H67)</f>
        <v>44682</v>
      </c>
      <c r="H58" s="15">
        <f>'[1]TCE - ANEXO III - Preencher'!I67</f>
        <v>37.89</v>
      </c>
      <c r="I58" s="15">
        <f>'[1]TCE - ANEXO III - Preencher'!J67</f>
        <v>303.05</v>
      </c>
      <c r="J58" s="15">
        <f>'[1]TCE - ANEXO III - Preencher'!K67</f>
        <v>0</v>
      </c>
      <c r="K58" s="16">
        <f>'[1]TCE - ANEXO III - Preencher'!L67</f>
        <v>220</v>
      </c>
      <c r="L58" s="16">
        <f>'[1]TCE - ANEXO III - Preencher'!M67</f>
        <v>0</v>
      </c>
      <c r="M58" s="16">
        <f t="shared" si="1"/>
        <v>220</v>
      </c>
      <c r="N58" s="16">
        <f>'[1]TCE - ANEXO III - Preencher'!O67</f>
        <v>4.18</v>
      </c>
      <c r="O58" s="16">
        <f>'[1]TCE - ANEXO III - Preencher'!P67</f>
        <v>0</v>
      </c>
      <c r="P58" s="17">
        <f t="shared" si="2"/>
        <v>4.18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565.12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 xml:space="preserve">TALES AMORIM ARAUJO REIS 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2253-20</v>
      </c>
      <c r="G59" s="14">
        <f>IF('[1]TCE - ANEXO III - Preencher'!H68="","",'[1]TCE - ANEXO III - Preencher'!H68)</f>
        <v>44682</v>
      </c>
      <c r="H59" s="15">
        <f>'[1]TCE - ANEXO III - Preencher'!I68</f>
        <v>92.64</v>
      </c>
      <c r="I59" s="15">
        <f>'[1]TCE - ANEXO III - Preencher'!J68</f>
        <v>741.2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16.72</v>
      </c>
      <c r="O59" s="16">
        <f>'[1]TCE - ANEXO III - Preencher'!P68</f>
        <v>0</v>
      </c>
      <c r="P59" s="17">
        <f t="shared" si="2"/>
        <v>16.72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850.56000000000006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TALUANNA DE MELO VALENCA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2236-05</v>
      </c>
      <c r="G60" s="14">
        <f>IF('[1]TCE - ANEXO III - Preencher'!H69="","",'[1]TCE - ANEXO III - Preencher'!H69)</f>
        <v>44682</v>
      </c>
      <c r="H60" s="15">
        <f>'[1]TCE - ANEXO III - Preencher'!I69</f>
        <v>28.54</v>
      </c>
      <c r="I60" s="15">
        <f>'[1]TCE - ANEXO III - Preencher'!J69</f>
        <v>228.37</v>
      </c>
      <c r="J60" s="15">
        <f>'[1]TCE - ANEXO III - Preencher'!K69</f>
        <v>0</v>
      </c>
      <c r="K60" s="16">
        <f>'[1]TCE - ANEXO III - Preencher'!L69</f>
        <v>220</v>
      </c>
      <c r="L60" s="16">
        <f>'[1]TCE - ANEXO III - Preencher'!M69</f>
        <v>0</v>
      </c>
      <c r="M60" s="16">
        <f t="shared" si="1"/>
        <v>220</v>
      </c>
      <c r="N60" s="16">
        <f>'[1]TCE - ANEXO III - Preencher'!O69</f>
        <v>2.09</v>
      </c>
      <c r="O60" s="16">
        <f>'[1]TCE - ANEXO III - Preencher'!P69</f>
        <v>0</v>
      </c>
      <c r="P60" s="17">
        <f t="shared" si="2"/>
        <v>2.09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479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VALERIA MARIA DOS SANTOS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>
        <f>IF('[1]TCE - ANEXO III - Preencher'!H70="","",'[1]TCE - ANEXO III - Preencher'!H70)</f>
        <v>44682</v>
      </c>
      <c r="H61" s="15">
        <f>'[1]TCE - ANEXO III - Preencher'!I70</f>
        <v>25.2</v>
      </c>
      <c r="I61" s="15">
        <f>'[1]TCE - ANEXO III - Preencher'!J70</f>
        <v>201.65</v>
      </c>
      <c r="J61" s="15">
        <f>'[1]TCE - ANEXO III - Preencher'!K70</f>
        <v>0</v>
      </c>
      <c r="K61" s="16">
        <f>'[1]TCE - ANEXO III - Preencher'!L70</f>
        <v>220</v>
      </c>
      <c r="L61" s="16">
        <f>'[1]TCE - ANEXO III - Preencher'!M70</f>
        <v>0</v>
      </c>
      <c r="M61" s="16">
        <f t="shared" si="1"/>
        <v>220</v>
      </c>
      <c r="N61" s="16">
        <f>'[1]TCE - ANEXO III - Preencher'!O70</f>
        <v>2.09</v>
      </c>
      <c r="O61" s="16">
        <f>'[1]TCE - ANEXO III - Preencher'!P70</f>
        <v>0</v>
      </c>
      <c r="P61" s="17">
        <f t="shared" si="2"/>
        <v>2.09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69.430000000000007</v>
      </c>
      <c r="U61" s="16">
        <f>'[1]TCE - ANEXO III - Preencher'!V70</f>
        <v>0</v>
      </c>
      <c r="V61" s="17">
        <f t="shared" si="4"/>
        <v>69.430000000000007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518.37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VANESSA DA SILVA SANTOS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44682</v>
      </c>
      <c r="H62" s="15">
        <f>'[1]TCE - ANEXO III - Preencher'!I71</f>
        <v>12.12</v>
      </c>
      <c r="I62" s="15">
        <f>'[1]TCE - ANEXO III - Preencher'!J71</f>
        <v>96.96</v>
      </c>
      <c r="J62" s="15">
        <f>'[1]TCE - ANEXO III - Preencher'!K71</f>
        <v>0</v>
      </c>
      <c r="K62" s="16">
        <f>'[1]TCE - ANEXO III - Preencher'!L71</f>
        <v>410</v>
      </c>
      <c r="L62" s="16">
        <f>'[1]TCE - ANEXO III - Preencher'!M71</f>
        <v>0</v>
      </c>
      <c r="M62" s="16">
        <f t="shared" si="1"/>
        <v>410</v>
      </c>
      <c r="N62" s="16">
        <f>'[1]TCE - ANEXO III - Preencher'!O71</f>
        <v>2.09</v>
      </c>
      <c r="O62" s="16">
        <f>'[1]TCE - ANEXO III - Preencher'!P71</f>
        <v>0</v>
      </c>
      <c r="P62" s="17">
        <f t="shared" si="2"/>
        <v>2.09</v>
      </c>
      <c r="Q62" s="16">
        <f>'[1]TCE - ANEXO III - Preencher'!R71</f>
        <v>210</v>
      </c>
      <c r="R62" s="16">
        <f>'[1]TCE - ANEXO III - Preencher'!S71</f>
        <v>72.72</v>
      </c>
      <c r="S62" s="17">
        <f t="shared" si="3"/>
        <v>137.28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658.45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 xml:space="preserve">VIANIZ CARLOS DO NASCIMENTO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5151-10</v>
      </c>
      <c r="G63" s="14">
        <f>IF('[1]TCE - ANEXO III - Preencher'!H72="","",'[1]TCE - ANEXO III - Preencher'!H72)</f>
        <v>44682</v>
      </c>
      <c r="H63" s="15">
        <f>'[1]TCE - ANEXO III - Preencher'!I72</f>
        <v>15.56</v>
      </c>
      <c r="I63" s="15">
        <f>'[1]TCE - ANEXO III - Preencher'!J72</f>
        <v>124.43</v>
      </c>
      <c r="J63" s="15">
        <f>'[1]TCE - ANEXO III - Preencher'!K72</f>
        <v>0</v>
      </c>
      <c r="K63" s="16">
        <f>'[1]TCE - ANEXO III - Preencher'!L72</f>
        <v>220</v>
      </c>
      <c r="L63" s="16">
        <f>'[1]TCE - ANEXO III - Preencher'!M72</f>
        <v>0</v>
      </c>
      <c r="M63" s="16">
        <f t="shared" si="1"/>
        <v>220</v>
      </c>
      <c r="N63" s="16">
        <f>'[1]TCE - ANEXO III - Preencher'!O72</f>
        <v>2.09</v>
      </c>
      <c r="O63" s="16">
        <f>'[1]TCE - ANEXO III - Preencher'!P72</f>
        <v>0</v>
      </c>
      <c r="P63" s="17">
        <f t="shared" si="2"/>
        <v>2.09</v>
      </c>
      <c r="Q63" s="16">
        <f>'[1]TCE - ANEXO III - Preencher'!R72</f>
        <v>210</v>
      </c>
      <c r="R63" s="16">
        <f>'[1]TCE - ANEXO III - Preencher'!S72</f>
        <v>72.72</v>
      </c>
      <c r="S63" s="17">
        <f t="shared" si="3"/>
        <v>137.28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499.36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WANDSON JOSE SOUZA PEREIRA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2525-45</v>
      </c>
      <c r="G64" s="14">
        <f>IF('[1]TCE - ANEXO III - Preencher'!H73="","",'[1]TCE - ANEXO III - Preencher'!H73)</f>
        <v>44682</v>
      </c>
      <c r="H64" s="15">
        <f>'[1]TCE - ANEXO III - Preencher'!I73</f>
        <v>18.61</v>
      </c>
      <c r="I64" s="15">
        <f>'[1]TCE - ANEXO III - Preencher'!J73</f>
        <v>148.80000000000001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108</v>
      </c>
      <c r="S64" s="17">
        <f t="shared" si="3"/>
        <v>-108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59.410000000000025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WASHINGTON CARLOS RODRIGUES BAIA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4101-05</v>
      </c>
      <c r="G65" s="14">
        <f>IF('[1]TCE - ANEXO III - Preencher'!H74="","",'[1]TCE - ANEXO III - Preencher'!H74)</f>
        <v>44682</v>
      </c>
      <c r="H65" s="15">
        <f>'[1]TCE - ANEXO III - Preencher'!I74</f>
        <v>40.67</v>
      </c>
      <c r="I65" s="15">
        <f>'[1]TCE - ANEXO III - Preencher'!J74</f>
        <v>325.43</v>
      </c>
      <c r="J65" s="15">
        <f>'[1]TCE - ANEXO III - Preencher'!K74</f>
        <v>0</v>
      </c>
      <c r="K65" s="16">
        <f>'[1]TCE - ANEXO III - Preencher'!L74</f>
        <v>484</v>
      </c>
      <c r="L65" s="16">
        <f>'[1]TCE - ANEXO III - Preencher'!M74</f>
        <v>0</v>
      </c>
      <c r="M65" s="16">
        <f t="shared" si="1"/>
        <v>484</v>
      </c>
      <c r="N65" s="16">
        <f>'[1]TCE - ANEXO III - Preencher'!O74</f>
        <v>2.09</v>
      </c>
      <c r="O65" s="16">
        <f>'[1]TCE - ANEXO III - Preencher'!P74</f>
        <v>0</v>
      </c>
      <c r="P65" s="17">
        <f t="shared" si="2"/>
        <v>2.09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852.19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WEBER OSCAR DO NASCIMENTO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1427-05</v>
      </c>
      <c r="G66" s="14">
        <f>IF('[1]TCE - ANEXO III - Preencher'!H75="","",'[1]TCE - ANEXO III - Preencher'!H75)</f>
        <v>44682</v>
      </c>
      <c r="H66" s="15">
        <f>'[1]TCE - ANEXO III - Preencher'!I75</f>
        <v>43.75</v>
      </c>
      <c r="I66" s="15">
        <f>'[1]TCE - ANEXO III - Preencher'!J75</f>
        <v>350.01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2.09</v>
      </c>
      <c r="O66" s="16">
        <f>'[1]TCE - ANEXO III - Preencher'!P75</f>
        <v>0</v>
      </c>
      <c r="P66" s="17">
        <f t="shared" si="2"/>
        <v>2.09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395.84999999999997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WELLIDA OLIVEIRA GALINDO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44682</v>
      </c>
      <c r="H67" s="15">
        <f>'[1]TCE - ANEXO III - Preencher'!I76</f>
        <v>20.54</v>
      </c>
      <c r="I67" s="15">
        <f>'[1]TCE - ANEXO III - Preencher'!J76</f>
        <v>164.37</v>
      </c>
      <c r="J67" s="15">
        <f>'[1]TCE - ANEXO III - Preencher'!K76</f>
        <v>0</v>
      </c>
      <c r="K67" s="16">
        <f>'[1]TCE - ANEXO III - Preencher'!L76</f>
        <v>220</v>
      </c>
      <c r="L67" s="16">
        <f>'[1]TCE - ANEXO III - Preencher'!M76</f>
        <v>0</v>
      </c>
      <c r="M67" s="16">
        <f t="shared" si="1"/>
        <v>220</v>
      </c>
      <c r="N67" s="16">
        <f>'[1]TCE - ANEXO III - Preencher'!O76</f>
        <v>2.09</v>
      </c>
      <c r="O67" s="16">
        <f>'[1]TCE - ANEXO III - Preencher'!P76</f>
        <v>0</v>
      </c>
      <c r="P67" s="17">
        <f t="shared" si="2"/>
        <v>2.09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406.99999999999994</v>
      </c>
    </row>
    <row r="68" spans="1:28" s="4" customFormat="1" x14ac:dyDescent="0.2">
      <c r="A68" s="9">
        <f>IFERROR(VLOOKUP(B68,'[1]DADOS (OCULTAR)'!$Q$3:$S$133,3,0),"")</f>
        <v>10894988000303</v>
      </c>
      <c r="B68" s="10" t="str">
        <f>'[1]TCE - ANEXO III - Preencher'!C77</f>
        <v>UPAE BELO JARDIM</v>
      </c>
      <c r="C68" s="11"/>
      <c r="D68" s="12" t="str">
        <f>'[1]TCE - ANEXO III - Preencher'!E77</f>
        <v>WENDSON SANTOS DE CARVALHO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4141-05</v>
      </c>
      <c r="G68" s="14">
        <f>IF('[1]TCE - ANEXO III - Preencher'!H77="","",'[1]TCE - ANEXO III - Preencher'!H77)</f>
        <v>44682</v>
      </c>
      <c r="H68" s="15">
        <f>'[1]TCE - ANEXO III - Preencher'!I77</f>
        <v>15.09</v>
      </c>
      <c r="I68" s="15">
        <f>'[1]TCE - ANEXO III - Preencher'!J77</f>
        <v>120.66</v>
      </c>
      <c r="J68" s="15">
        <f>'[1]TCE - ANEXO III - Preencher'!K77</f>
        <v>0</v>
      </c>
      <c r="K68" s="16">
        <f>'[1]TCE - ANEXO III - Preencher'!L77</f>
        <v>220</v>
      </c>
      <c r="L68" s="16">
        <f>'[1]TCE - ANEXO III - Preencher'!M77</f>
        <v>0</v>
      </c>
      <c r="M68" s="16">
        <f t="shared" ref="M68:M131" si="7">K68-L68</f>
        <v>220</v>
      </c>
      <c r="N68" s="16">
        <f>'[1]TCE - ANEXO III - Preencher'!O77</f>
        <v>2.09</v>
      </c>
      <c r="O68" s="16">
        <f>'[1]TCE - ANEXO III - Preencher'!P77</f>
        <v>0</v>
      </c>
      <c r="P68" s="17">
        <f t="shared" ref="P68:P131" si="8">N68-O68</f>
        <v>2.09</v>
      </c>
      <c r="Q68" s="16">
        <f>'[1]TCE - ANEXO III - Preencher'!R77</f>
        <v>210</v>
      </c>
      <c r="R68" s="16">
        <f>'[1]TCE - ANEXO III - Preencher'!S77</f>
        <v>87.57</v>
      </c>
      <c r="S68" s="17">
        <f t="shared" ref="S68:S131" si="9">Q68-R68</f>
        <v>122.43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480.27</v>
      </c>
    </row>
    <row r="69" spans="1:28" s="4" customFormat="1" x14ac:dyDescent="0.2">
      <c r="A69" s="9">
        <f>IFERROR(VLOOKUP(B69,'[1]DADOS (OCULTAR)'!$Q$3:$S$133,3,0),"")</f>
        <v>10894988000303</v>
      </c>
      <c r="B69" s="10" t="str">
        <f>'[1]TCE - ANEXO III - Preencher'!C78</f>
        <v>UPAE BELO JARDIM</v>
      </c>
      <c r="C69" s="11"/>
      <c r="D69" s="12" t="str">
        <f>'[1]TCE - ANEXO III - Preencher'!E78</f>
        <v>ANA BIATRIZ DE SOUZA MALAQUIAS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4110-05</v>
      </c>
      <c r="G69" s="14">
        <f>IF('[1]TCE - ANEXO III - Preencher'!H78="","",'[1]TCE - ANEXO III - Preencher'!H78)</f>
        <v>44682</v>
      </c>
      <c r="H69" s="15">
        <f>'[1]TCE - ANEXO III - Preencher'!I78</f>
        <v>5.17</v>
      </c>
      <c r="I69" s="15">
        <f>'[1]TCE - ANEXO III - Preencher'!J78</f>
        <v>10.33</v>
      </c>
      <c r="J69" s="15">
        <f>'[1]TCE - ANEXO III - Preencher'!K78</f>
        <v>0</v>
      </c>
      <c r="K69" s="16">
        <f>'[1]TCE - ANEXO III - Preencher'!L78</f>
        <v>220</v>
      </c>
      <c r="L69" s="16">
        <f>'[1]TCE - ANEXO III - Preencher'!M78</f>
        <v>0</v>
      </c>
      <c r="M69" s="16">
        <f t="shared" si="7"/>
        <v>220</v>
      </c>
      <c r="N69" s="16">
        <f>'[1]TCE - ANEXO III - Preencher'!O78</f>
        <v>2.09</v>
      </c>
      <c r="O69" s="16">
        <f>'[1]TCE - ANEXO III - Preencher'!P78</f>
        <v>0</v>
      </c>
      <c r="P69" s="17">
        <f t="shared" si="8"/>
        <v>2.09</v>
      </c>
      <c r="Q69" s="16">
        <f>'[1]TCE - ANEXO III - Preencher'!R78</f>
        <v>210</v>
      </c>
      <c r="R69" s="16">
        <f>'[1]TCE - ANEXO III - Preencher'!S78</f>
        <v>31</v>
      </c>
      <c r="S69" s="17">
        <f t="shared" si="9"/>
        <v>179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416.59000000000003</v>
      </c>
    </row>
    <row r="70" spans="1:28" s="4" customFormat="1" x14ac:dyDescent="0.2">
      <c r="A70" s="9">
        <f>IFERROR(VLOOKUP(B70,'[1]DADOS (OCULTAR)'!$Q$3:$S$133,3,0),"")</f>
        <v>10894988000303</v>
      </c>
      <c r="B70" s="10" t="str">
        <f>'[1]TCE - ANEXO III - Preencher'!C79</f>
        <v>UPAE BELO JARDIM</v>
      </c>
      <c r="C70" s="11"/>
      <c r="D70" s="12" t="str">
        <f>'[1]TCE - ANEXO III - Preencher'!E79</f>
        <v>WENDIER NAELI LEITE MENEZES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4110-05</v>
      </c>
      <c r="G70" s="14">
        <f>IF('[1]TCE - ANEXO III - Preencher'!H79="","",'[1]TCE - ANEXO III - Preencher'!H79)</f>
        <v>44682</v>
      </c>
      <c r="H70" s="15">
        <f>'[1]TCE - ANEXO III - Preencher'!I79</f>
        <v>5.16</v>
      </c>
      <c r="I70" s="15">
        <f>'[1]TCE - ANEXO III - Preencher'!J79</f>
        <v>10.33</v>
      </c>
      <c r="J70" s="15">
        <f>'[1]TCE - ANEXO III - Preencher'!K79</f>
        <v>0</v>
      </c>
      <c r="K70" s="16">
        <f>'[1]TCE - ANEXO III - Preencher'!L79</f>
        <v>350</v>
      </c>
      <c r="L70" s="16">
        <f>'[1]TCE - ANEXO III - Preencher'!M79</f>
        <v>0</v>
      </c>
      <c r="M70" s="16">
        <f t="shared" si="7"/>
        <v>350</v>
      </c>
      <c r="N70" s="16">
        <f>'[1]TCE - ANEXO III - Preencher'!O79</f>
        <v>2.09</v>
      </c>
      <c r="O70" s="16">
        <f>'[1]TCE - ANEXO III - Preencher'!P79</f>
        <v>0</v>
      </c>
      <c r="P70" s="17">
        <f t="shared" si="8"/>
        <v>2.09</v>
      </c>
      <c r="Q70" s="16">
        <f>'[1]TCE - ANEXO III - Preencher'!R79</f>
        <v>330</v>
      </c>
      <c r="R70" s="16">
        <f>'[1]TCE - ANEXO III - Preencher'!S79</f>
        <v>31</v>
      </c>
      <c r="S70" s="17">
        <f t="shared" si="9"/>
        <v>299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666.57999999999993</v>
      </c>
    </row>
    <row r="71" spans="1:28" s="4" customFormat="1" x14ac:dyDescent="0.2">
      <c r="A71" s="9">
        <f>IFERROR(VLOOKUP(B71,'[1]DADOS (OCULTAR)'!$Q$3:$S$133,3,0),"")</f>
        <v>10894988000303</v>
      </c>
      <c r="B71" s="10" t="str">
        <f>'[1]TCE - ANEXO III - Preencher'!C80</f>
        <v>UPAE BELO JARDIM</v>
      </c>
      <c r="C71" s="11"/>
      <c r="D71" s="12" t="str">
        <f>'[1]TCE - ANEXO III - Preencher'!E80</f>
        <v>ANDERSON MACEDO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3132-20</v>
      </c>
      <c r="G71" s="14">
        <f>IF('[1]TCE - ANEXO III - Preencher'!H80="","",'[1]TCE - ANEXO III - Preencher'!H80)</f>
        <v>44682</v>
      </c>
      <c r="H71" s="15">
        <f>'[1]TCE - ANEXO III - Preencher'!I80</f>
        <v>4.38</v>
      </c>
      <c r="I71" s="15">
        <f>'[1]TCE - ANEXO III - Preencher'!J80</f>
        <v>0</v>
      </c>
      <c r="J71" s="15">
        <f>'[1]TCE - ANEXO III - Preencher'!K80</f>
        <v>35.130000000000003</v>
      </c>
      <c r="K71" s="16">
        <f>'[1]TCE - ANEXO III - Preencher'!L80</f>
        <v>220</v>
      </c>
      <c r="L71" s="16">
        <f>'[1]TCE - ANEXO III - Preencher'!M80</f>
        <v>0</v>
      </c>
      <c r="M71" s="16">
        <f t="shared" si="7"/>
        <v>220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259.51</v>
      </c>
    </row>
    <row r="72" spans="1:28" s="4" customFormat="1" x14ac:dyDescent="0.2">
      <c r="A72" s="9">
        <f>IFERROR(VLOOKUP(B72,'[1]DADOS (OCULTAR)'!$Q$3:$S$133,3,0),"")</f>
        <v>10894988000303</v>
      </c>
      <c r="B72" s="10" t="str">
        <f>'[1]TCE - ANEXO III - Preencher'!C81</f>
        <v>UPAE BELO JARDIM</v>
      </c>
      <c r="C72" s="11"/>
      <c r="D72" s="12" t="str">
        <f>'[1]TCE - ANEXO III - Preencher'!E81</f>
        <v>MARIA EDUARDA FREIRE VAZ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2238-10</v>
      </c>
      <c r="G72" s="14">
        <f>IF('[1]TCE - ANEXO III - Preencher'!H81="","",'[1]TCE - ANEXO III - Preencher'!H81)</f>
        <v>44682</v>
      </c>
      <c r="H72" s="15">
        <f>'[1]TCE - ANEXO III - Preencher'!I81</f>
        <v>19.11</v>
      </c>
      <c r="I72" s="15">
        <f>'[1]TCE - ANEXO III - Preencher'!J81</f>
        <v>152.97999999999999</v>
      </c>
      <c r="J72" s="15">
        <f>'[1]TCE - ANEXO III - Preencher'!K81</f>
        <v>0</v>
      </c>
      <c r="K72" s="16">
        <f>'[1]TCE - ANEXO III - Preencher'!L81</f>
        <v>220</v>
      </c>
      <c r="L72" s="16">
        <f>'[1]TCE - ANEXO III - Preencher'!M81</f>
        <v>0</v>
      </c>
      <c r="M72" s="16">
        <f t="shared" si="7"/>
        <v>220</v>
      </c>
      <c r="N72" s="16">
        <f>'[1]TCE - ANEXO III - Preencher'!O81</f>
        <v>2.09</v>
      </c>
      <c r="O72" s="16">
        <f>'[1]TCE - ANEXO III - Preencher'!P81</f>
        <v>0</v>
      </c>
      <c r="P72" s="17">
        <f t="shared" si="8"/>
        <v>2.09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394.17999999999995</v>
      </c>
    </row>
    <row r="73" spans="1:28" s="4" customFormat="1" x14ac:dyDescent="0.2">
      <c r="A73" s="9">
        <f>IFERROR(VLOOKUP(B73,'[1]DADOS (OCULTAR)'!$Q$3:$S$133,3,0),"")</f>
        <v>10894988000303</v>
      </c>
      <c r="B73" s="10" t="str">
        <f>'[1]TCE - ANEXO III - Preencher'!C82</f>
        <v>UPAE BELO JARDIM</v>
      </c>
      <c r="C73" s="11"/>
      <c r="D73" s="12" t="str">
        <f>'[1]TCE - ANEXO III - Preencher'!E82</f>
        <v>MARIA HELENA DE ARAUJO CASTRO BARROS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4110-05</v>
      </c>
      <c r="G73" s="14">
        <f>IF('[1]TCE - ANEXO III - Preencher'!H82="","",'[1]TCE - ANEXO III - Preencher'!H82)</f>
        <v>44682</v>
      </c>
      <c r="H73" s="15">
        <f>'[1]TCE - ANEXO III - Preencher'!I82</f>
        <v>9.09</v>
      </c>
      <c r="I73" s="15">
        <f>'[1]TCE - ANEXO III - Preencher'!J82</f>
        <v>72.72</v>
      </c>
      <c r="J73" s="15">
        <f>'[1]TCE - ANEXO III - Preencher'!K82</f>
        <v>0</v>
      </c>
      <c r="K73" s="16">
        <f>'[1]TCE - ANEXO III - Preencher'!L82</f>
        <v>220</v>
      </c>
      <c r="L73" s="16">
        <f>'[1]TCE - ANEXO III - Preencher'!M82</f>
        <v>0</v>
      </c>
      <c r="M73" s="16">
        <f t="shared" si="7"/>
        <v>220</v>
      </c>
      <c r="N73" s="16">
        <f>'[1]TCE - ANEXO III - Preencher'!O82</f>
        <v>2.09</v>
      </c>
      <c r="O73" s="16">
        <f>'[1]TCE - ANEXO III - Preencher'!P82</f>
        <v>0</v>
      </c>
      <c r="P73" s="17">
        <f t="shared" si="8"/>
        <v>2.09</v>
      </c>
      <c r="Q73" s="16">
        <f>'[1]TCE - ANEXO III - Preencher'!R82</f>
        <v>0</v>
      </c>
      <c r="R73" s="16">
        <f>'[1]TCE - ANEXO III - Preencher'!S82</f>
        <v>102.36</v>
      </c>
      <c r="S73" s="17">
        <f t="shared" si="9"/>
        <v>-102.36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201.53999999999996</v>
      </c>
    </row>
    <row r="74" spans="1:28" s="4" customFormat="1" x14ac:dyDescent="0.2">
      <c r="A74" s="9">
        <f>IFERROR(VLOOKUP(B74,'[1]DADOS (OCULTAR)'!$Q$3:$S$133,3,0),"")</f>
        <v>10894988000303</v>
      </c>
      <c r="B74" s="10" t="str">
        <f>'[1]TCE - ANEXO III - Preencher'!C83</f>
        <v>UPAE BELO JARDIM</v>
      </c>
      <c r="C74" s="11"/>
      <c r="D74" s="12" t="str">
        <f>'[1]TCE - ANEXO III - Preencher'!E83</f>
        <v>PRISCILA FARIAS STRATMANN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1421-05</v>
      </c>
      <c r="G74" s="14">
        <f>IF('[1]TCE - ANEXO III - Preencher'!H83="","",'[1]TCE - ANEXO III - Preencher'!H83)</f>
        <v>44682</v>
      </c>
      <c r="H74" s="15">
        <f>'[1]TCE - ANEXO III - Preencher'!I83</f>
        <v>8.85</v>
      </c>
      <c r="I74" s="15">
        <f>'[1]TCE - ANEXO III - Preencher'!J83</f>
        <v>70.819999999999993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2.09</v>
      </c>
      <c r="O74" s="16">
        <f>'[1]TCE - ANEXO III - Preencher'!P83</f>
        <v>0</v>
      </c>
      <c r="P74" s="17">
        <f t="shared" si="8"/>
        <v>2.09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81.759999999999991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2022-06-27T19:41:33Z</dcterms:created>
  <dcterms:modified xsi:type="dcterms:W3CDTF">2022-06-27T19:41:49Z</dcterms:modified>
</cp:coreProperties>
</file>