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AB4959" i="1" s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AB4956" i="1" s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AB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AB4842" i="1" s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AB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AB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AB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AB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AB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AB4097" i="1" s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AB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AB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B3954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B3938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AB3482" i="1" s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AB3203" i="1" s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AB3195" i="1" s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AB3163" i="1" s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B3138" i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AB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AB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/>
  <c r="AB3107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AB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AB2971" i="1" s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AB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AB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AB1949" i="1" s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AB1933" i="1" s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AB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AB1901" i="1" s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AB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AB1869" i="1" s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S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S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M1421" i="1" s="1"/>
  <c r="J1421" i="1"/>
  <c r="AB1421" i="1" s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S1414" i="1"/>
  <c r="R1414" i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M1405" i="1" s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M1389" i="1" s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S1382" i="1"/>
  <c r="R1382" i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S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M1373" i="1" s="1"/>
  <c r="J1373" i="1"/>
  <c r="AB1373" i="1" s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S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M1365" i="1" s="1"/>
  <c r="J1365" i="1"/>
  <c r="AB1365" i="1" s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AB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AB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AB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AB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AB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AB1175" i="1" s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AB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S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9" i="1"/>
  <c r="AB11" i="1"/>
  <c r="AB18" i="1"/>
  <c r="AB20" i="1"/>
  <c r="AB25" i="1"/>
  <c r="AB27" i="1"/>
  <c r="AB34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91" i="1"/>
  <c r="AB498" i="1"/>
  <c r="AB500" i="1"/>
  <c r="AB507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9" i="1"/>
  <c r="AB564" i="1"/>
  <c r="AB566" i="1"/>
  <c r="AB575" i="1"/>
  <c r="AB580" i="1"/>
  <c r="AB582" i="1"/>
  <c r="AB596" i="1"/>
  <c r="AB598" i="1"/>
  <c r="AB614" i="1"/>
  <c r="AB630" i="1"/>
  <c r="AB695" i="1"/>
  <c r="AB569" i="1"/>
  <c r="AB585" i="1"/>
  <c r="AB601" i="1"/>
  <c r="AB617" i="1"/>
  <c r="AB626" i="1"/>
  <c r="AB633" i="1"/>
  <c r="AB635" i="1"/>
  <c r="AB642" i="1"/>
  <c r="AB649" i="1"/>
  <c r="AB651" i="1"/>
  <c r="AB658" i="1"/>
  <c r="AB665" i="1"/>
  <c r="AB667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8" i="1"/>
  <c r="AB13" i="1"/>
  <c r="AB15" i="1"/>
  <c r="AB24" i="1"/>
  <c r="AB29" i="1"/>
  <c r="AB31" i="1"/>
  <c r="AB36" i="1"/>
  <c r="AB40" i="1"/>
  <c r="AB45" i="1"/>
  <c r="AB47" i="1"/>
  <c r="AB56" i="1"/>
  <c r="AB61" i="1"/>
  <c r="AB63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85" i="1"/>
  <c r="V674" i="1"/>
  <c r="AB674" i="1" s="1"/>
  <c r="P676" i="1"/>
  <c r="M677" i="1"/>
  <c r="AB677" i="1" s="1"/>
  <c r="V678" i="1"/>
  <c r="S679" i="1"/>
  <c r="AB679" i="1" s="1"/>
  <c r="AB680" i="1"/>
  <c r="P684" i="1"/>
  <c r="M685" i="1"/>
  <c r="V686" i="1"/>
  <c r="AB686" i="1" s="1"/>
  <c r="S687" i="1"/>
  <c r="AB687" i="1" s="1"/>
  <c r="AB688" i="1"/>
  <c r="P692" i="1"/>
  <c r="M693" i="1"/>
  <c r="AB693" i="1" s="1"/>
  <c r="AB696" i="1"/>
  <c r="Z700" i="1"/>
  <c r="AB704" i="1"/>
  <c r="Z708" i="1"/>
  <c r="AB708" i="1" s="1"/>
  <c r="AB1142" i="1"/>
  <c r="AB1144" i="1"/>
  <c r="AB1158" i="1"/>
  <c r="AB1165" i="1"/>
  <c r="AB1205" i="1"/>
  <c r="AB1222" i="1"/>
  <c r="AB1231" i="1"/>
  <c r="AB1242" i="1"/>
  <c r="AB1269" i="1"/>
  <c r="AB1275" i="1"/>
  <c r="AB1295" i="1"/>
  <c r="AB1319" i="1"/>
  <c r="AB1335" i="1"/>
  <c r="AB1351" i="1"/>
  <c r="AB1367" i="1"/>
  <c r="AB1383" i="1"/>
  <c r="AB1399" i="1"/>
  <c r="AB1415" i="1"/>
  <c r="AB1431" i="1"/>
  <c r="AB678" i="1"/>
  <c r="Z682" i="1"/>
  <c r="P690" i="1"/>
  <c r="Z690" i="1"/>
  <c r="M691" i="1"/>
  <c r="AB691" i="1" s="1"/>
  <c r="S693" i="1"/>
  <c r="AB694" i="1"/>
  <c r="P698" i="1"/>
  <c r="M699" i="1"/>
  <c r="AB699" i="1" s="1"/>
  <c r="V700" i="1"/>
  <c r="S701" i="1"/>
  <c r="AB701" i="1" s="1"/>
  <c r="AB702" i="1"/>
  <c r="P706" i="1"/>
  <c r="AB706" i="1" s="1"/>
  <c r="M707" i="1"/>
  <c r="AB707" i="1" s="1"/>
  <c r="V708" i="1"/>
  <c r="AB711" i="1"/>
  <c r="AB715" i="1"/>
  <c r="AB719" i="1"/>
  <c r="AB723" i="1"/>
  <c r="AB727" i="1"/>
  <c r="AB731" i="1"/>
  <c r="V734" i="1"/>
  <c r="AB735" i="1"/>
  <c r="V738" i="1"/>
  <c r="AB739" i="1"/>
  <c r="V742" i="1"/>
  <c r="AB743" i="1"/>
  <c r="V746" i="1"/>
  <c r="AB747" i="1"/>
  <c r="V750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62" i="1"/>
  <c r="AB964" i="1"/>
  <c r="AB971" i="1"/>
  <c r="AB973" i="1"/>
  <c r="AB978" i="1"/>
  <c r="AB980" i="1"/>
  <c r="AB987" i="1"/>
  <c r="AB994" i="1"/>
  <c r="AB996" i="1"/>
  <c r="AB1003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81" i="1"/>
  <c r="AB1183" i="1"/>
  <c r="AB1238" i="1"/>
  <c r="AB1302" i="1"/>
  <c r="AB1397" i="1"/>
  <c r="AB1413" i="1"/>
  <c r="AB1429" i="1"/>
  <c r="AB1435" i="1"/>
  <c r="AB676" i="1"/>
  <c r="AB684" i="1"/>
  <c r="AB692" i="1"/>
  <c r="AB700" i="1"/>
  <c r="AB814" i="1"/>
  <c r="AB816" i="1"/>
  <c r="AB825" i="1"/>
  <c r="AB830" i="1"/>
  <c r="AB832" i="1"/>
  <c r="AB841" i="1"/>
  <c r="AB846" i="1"/>
  <c r="AB848" i="1"/>
  <c r="AB857" i="1"/>
  <c r="AB862" i="1"/>
  <c r="AB864" i="1"/>
  <c r="AB873" i="1"/>
  <c r="AB878" i="1"/>
  <c r="AB880" i="1"/>
  <c r="AB889" i="1"/>
  <c r="AB894" i="1"/>
  <c r="AB896" i="1"/>
  <c r="AB905" i="1"/>
  <c r="AB910" i="1"/>
  <c r="AB912" i="1"/>
  <c r="AB921" i="1"/>
  <c r="AB926" i="1"/>
  <c r="AB928" i="1"/>
  <c r="AB937" i="1"/>
  <c r="AB942" i="1"/>
  <c r="AB944" i="1"/>
  <c r="AB953" i="1"/>
  <c r="AB958" i="1"/>
  <c r="AB960" i="1"/>
  <c r="AB969" i="1"/>
  <c r="AB974" i="1"/>
  <c r="AB976" i="1"/>
  <c r="AB985" i="1"/>
  <c r="AB990" i="1"/>
  <c r="AB992" i="1"/>
  <c r="AB1001" i="1"/>
  <c r="AB1006" i="1"/>
  <c r="AB1008" i="1"/>
  <c r="AB1017" i="1"/>
  <c r="AB1022" i="1"/>
  <c r="AB1024" i="1"/>
  <c r="AB1033" i="1"/>
  <c r="AB1038" i="1"/>
  <c r="AB1040" i="1"/>
  <c r="AB1049" i="1"/>
  <c r="AB1054" i="1"/>
  <c r="AB1056" i="1"/>
  <c r="AB1065" i="1"/>
  <c r="AB1070" i="1"/>
  <c r="AB1072" i="1"/>
  <c r="AB1081" i="1"/>
  <c r="AB1086" i="1"/>
  <c r="AB1088" i="1"/>
  <c r="AB1097" i="1"/>
  <c r="AB1102" i="1"/>
  <c r="AB1104" i="1"/>
  <c r="AB1113" i="1"/>
  <c r="AB1118" i="1"/>
  <c r="AB1120" i="1"/>
  <c r="AB1129" i="1"/>
  <c r="AB1134" i="1"/>
  <c r="AB1136" i="1"/>
  <c r="AB1150" i="1"/>
  <c r="AB1152" i="1"/>
  <c r="AB1161" i="1"/>
  <c r="AB1171" i="1"/>
  <c r="AB1173" i="1"/>
  <c r="AB1193" i="1"/>
  <c r="AB1199" i="1"/>
  <c r="AB1210" i="1"/>
  <c r="AB1229" i="1"/>
  <c r="AB1237" i="1"/>
  <c r="AB1239" i="1"/>
  <c r="AB1254" i="1"/>
  <c r="AB1263" i="1"/>
  <c r="AB1274" i="1"/>
  <c r="AB1293" i="1"/>
  <c r="AB1301" i="1"/>
  <c r="AB1303" i="1"/>
  <c r="AB1311" i="1"/>
  <c r="AB1327" i="1"/>
  <c r="AB1343" i="1"/>
  <c r="AB1359" i="1"/>
  <c r="AB1375" i="1"/>
  <c r="AB1391" i="1"/>
  <c r="AB1407" i="1"/>
  <c r="AB1423" i="1"/>
  <c r="AB1439" i="1"/>
  <c r="AB682" i="1"/>
  <c r="AB690" i="1"/>
  <c r="AB69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9" i="1"/>
  <c r="AB1189" i="1"/>
  <c r="AB1206" i="1"/>
  <c r="AB1215" i="1"/>
  <c r="AB1226" i="1"/>
  <c r="AB1245" i="1"/>
  <c r="AB1253" i="1"/>
  <c r="AB1273" i="1"/>
  <c r="AB1279" i="1"/>
  <c r="AB1283" i="1"/>
  <c r="AB1309" i="1"/>
  <c r="AB1325" i="1"/>
  <c r="AB1341" i="1"/>
  <c r="AB1357" i="1"/>
  <c r="AB1437" i="1"/>
  <c r="V1162" i="1"/>
  <c r="Z1166" i="1"/>
  <c r="AB1166" i="1" s="1"/>
  <c r="M1169" i="1"/>
  <c r="S1171" i="1"/>
  <c r="P1176" i="1"/>
  <c r="V1178" i="1"/>
  <c r="AB1178" i="1" s="1"/>
  <c r="Z1182" i="1"/>
  <c r="AB1182" i="1" s="1"/>
  <c r="M1185" i="1"/>
  <c r="AB1185" i="1" s="1"/>
  <c r="S1187" i="1"/>
  <c r="AB1187" i="1" s="1"/>
  <c r="P1192" i="1"/>
  <c r="V1194" i="1"/>
  <c r="AB1194" i="1" s="1"/>
  <c r="Z1198" i="1"/>
  <c r="AB1198" i="1" s="1"/>
  <c r="M1201" i="1"/>
  <c r="AB1201" i="1" s="1"/>
  <c r="S1203" i="1"/>
  <c r="AB1203" i="1" s="1"/>
  <c r="P1208" i="1"/>
  <c r="V1210" i="1"/>
  <c r="Z1214" i="1"/>
  <c r="AB1214" i="1" s="1"/>
  <c r="M1217" i="1"/>
  <c r="AB1217" i="1" s="1"/>
  <c r="S1219" i="1"/>
  <c r="AB1219" i="1" s="1"/>
  <c r="P1224" i="1"/>
  <c r="V1226" i="1"/>
  <c r="Z1230" i="1"/>
  <c r="AB1230" i="1" s="1"/>
  <c r="M1233" i="1"/>
  <c r="AB1233" i="1" s="1"/>
  <c r="S1235" i="1"/>
  <c r="AB1235" i="1" s="1"/>
  <c r="P1240" i="1"/>
  <c r="V1242" i="1"/>
  <c r="Z1246" i="1"/>
  <c r="AB1246" i="1" s="1"/>
  <c r="M1249" i="1"/>
  <c r="AB1249" i="1" s="1"/>
  <c r="S1251" i="1"/>
  <c r="AB1251" i="1" s="1"/>
  <c r="P1256" i="1"/>
  <c r="V1258" i="1"/>
  <c r="AB1258" i="1" s="1"/>
  <c r="Z1262" i="1"/>
  <c r="AB1262" i="1" s="1"/>
  <c r="M1265" i="1"/>
  <c r="AB1265" i="1" s="1"/>
  <c r="S1267" i="1"/>
  <c r="AB1267" i="1" s="1"/>
  <c r="P1272" i="1"/>
  <c r="V1274" i="1"/>
  <c r="Z1278" i="1"/>
  <c r="AB1278" i="1" s="1"/>
  <c r="M1281" i="1"/>
  <c r="AB1281" i="1" s="1"/>
  <c r="S1283" i="1"/>
  <c r="P1288" i="1"/>
  <c r="V1290" i="1"/>
  <c r="AB1290" i="1" s="1"/>
  <c r="Z1294" i="1"/>
  <c r="AB1294" i="1" s="1"/>
  <c r="M1297" i="1"/>
  <c r="AB1297" i="1" s="1"/>
  <c r="S1299" i="1"/>
  <c r="AB1299" i="1" s="1"/>
  <c r="P1304" i="1"/>
  <c r="V1306" i="1"/>
  <c r="AB1306" i="1" s="1"/>
  <c r="Z1310" i="1"/>
  <c r="Z1318" i="1"/>
  <c r="AB1318" i="1" s="1"/>
  <c r="Z1326" i="1"/>
  <c r="Z1334" i="1"/>
  <c r="AB1334" i="1" s="1"/>
  <c r="Z1342" i="1"/>
  <c r="Z1350" i="1"/>
  <c r="AB1350" i="1" s="1"/>
  <c r="Z1358" i="1"/>
  <c r="Z1366" i="1"/>
  <c r="AB1366" i="1" s="1"/>
  <c r="Z1374" i="1"/>
  <c r="Z1382" i="1"/>
  <c r="AB1382" i="1" s="1"/>
  <c r="Z1390" i="1"/>
  <c r="Z1398" i="1"/>
  <c r="AB1398" i="1" s="1"/>
  <c r="Z1406" i="1"/>
  <c r="Z1414" i="1"/>
  <c r="AB1414" i="1" s="1"/>
  <c r="Z1422" i="1"/>
  <c r="Z1430" i="1"/>
  <c r="AB1430" i="1" s="1"/>
  <c r="Z1438" i="1"/>
  <c r="AB1446" i="1"/>
  <c r="AB1448" i="1"/>
  <c r="AB1452" i="1"/>
  <c r="AB1454" i="1"/>
  <c r="AB1456" i="1"/>
  <c r="AB1460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83" i="1"/>
  <c r="AB1889" i="1"/>
  <c r="AB1907" i="1"/>
  <c r="AB1909" i="1"/>
  <c r="AB1947" i="1"/>
  <c r="AB1172" i="1"/>
  <c r="AB1188" i="1"/>
  <c r="AB1204" i="1"/>
  <c r="AB1220" i="1"/>
  <c r="AB1236" i="1"/>
  <c r="AB1252" i="1"/>
  <c r="AB1268" i="1"/>
  <c r="AB1284" i="1"/>
  <c r="AB1300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69" i="1"/>
  <c r="AB1474" i="1"/>
  <c r="AB1476" i="1"/>
  <c r="AB1485" i="1"/>
  <c r="AB1490" i="1"/>
  <c r="AB1492" i="1"/>
  <c r="AB1501" i="1"/>
  <c r="AB1506" i="1"/>
  <c r="AB1508" i="1"/>
  <c r="AB1517" i="1"/>
  <c r="AB1522" i="1"/>
  <c r="AB1524" i="1"/>
  <c r="AB1533" i="1"/>
  <c r="AB1538" i="1"/>
  <c r="AB1540" i="1"/>
  <c r="AB1549" i="1"/>
  <c r="AB1554" i="1"/>
  <c r="AB1556" i="1"/>
  <c r="AB1565" i="1"/>
  <c r="AB1570" i="1"/>
  <c r="AB1572" i="1"/>
  <c r="AB1581" i="1"/>
  <c r="AB1586" i="1"/>
  <c r="AB1588" i="1"/>
  <c r="AB1597" i="1"/>
  <c r="AB1602" i="1"/>
  <c r="AB1604" i="1"/>
  <c r="AB1613" i="1"/>
  <c r="AB1618" i="1"/>
  <c r="AB1620" i="1"/>
  <c r="AB1629" i="1"/>
  <c r="AB1634" i="1"/>
  <c r="AB1636" i="1"/>
  <c r="AB1645" i="1"/>
  <c r="AB1650" i="1"/>
  <c r="AB1652" i="1"/>
  <c r="AB1661" i="1"/>
  <c r="AB1666" i="1"/>
  <c r="AB1668" i="1"/>
  <c r="AB1677" i="1"/>
  <c r="AB1682" i="1"/>
  <c r="AB1684" i="1"/>
  <c r="AB1693" i="1"/>
  <c r="AB1698" i="1"/>
  <c r="AB1700" i="1"/>
  <c r="AB1709" i="1"/>
  <c r="AB1714" i="1"/>
  <c r="AB1716" i="1"/>
  <c r="AB1725" i="1"/>
  <c r="AB1730" i="1"/>
  <c r="AB1732" i="1"/>
  <c r="AB1741" i="1"/>
  <c r="AB1746" i="1"/>
  <c r="AB1748" i="1"/>
  <c r="AB1757" i="1"/>
  <c r="AB1762" i="1"/>
  <c r="AB1764" i="1"/>
  <c r="AB1773" i="1"/>
  <c r="AB1778" i="1"/>
  <c r="AB1780" i="1"/>
  <c r="AB1789" i="1"/>
  <c r="AB1794" i="1"/>
  <c r="AB1796" i="1"/>
  <c r="AB1805" i="1"/>
  <c r="AB1810" i="1"/>
  <c r="AB1812" i="1"/>
  <c r="AB1821" i="1"/>
  <c r="AB1826" i="1"/>
  <c r="AB1828" i="1"/>
  <c r="AB1837" i="1"/>
  <c r="AB1842" i="1"/>
  <c r="AB1844" i="1"/>
  <c r="AB1853" i="1"/>
  <c r="AB1858" i="1"/>
  <c r="AB1860" i="1"/>
  <c r="AB1879" i="1"/>
  <c r="AB1899" i="1"/>
  <c r="AB1912" i="1"/>
  <c r="AB1923" i="1"/>
  <c r="AB1936" i="1"/>
  <c r="AB1972" i="1"/>
  <c r="AB2004" i="1"/>
  <c r="AB2036" i="1"/>
  <c r="AB2087" i="1"/>
  <c r="S1163" i="1"/>
  <c r="AB1163" i="1" s="1"/>
  <c r="P1168" i="1"/>
  <c r="AB1168" i="1" s="1"/>
  <c r="V1170" i="1"/>
  <c r="AB1170" i="1" s="1"/>
  <c r="Z1174" i="1"/>
  <c r="AB1174" i="1" s="1"/>
  <c r="AB1176" i="1"/>
  <c r="M1177" i="1"/>
  <c r="AB1177" i="1" s="1"/>
  <c r="S1179" i="1"/>
  <c r="AB1179" i="1" s="1"/>
  <c r="P1184" i="1"/>
  <c r="AB1184" i="1" s="1"/>
  <c r="V1186" i="1"/>
  <c r="AB1186" i="1" s="1"/>
  <c r="Z1190" i="1"/>
  <c r="AB1190" i="1" s="1"/>
  <c r="AB1192" i="1"/>
  <c r="M1193" i="1"/>
  <c r="S1195" i="1"/>
  <c r="AB1195" i="1" s="1"/>
  <c r="P1200" i="1"/>
  <c r="AB1200" i="1" s="1"/>
  <c r="V1202" i="1"/>
  <c r="AB1202" i="1" s="1"/>
  <c r="Z1206" i="1"/>
  <c r="AB1208" i="1"/>
  <c r="M1209" i="1"/>
  <c r="AB1209" i="1" s="1"/>
  <c r="S1211" i="1"/>
  <c r="AB1211" i="1" s="1"/>
  <c r="P1216" i="1"/>
  <c r="AB1216" i="1" s="1"/>
  <c r="V1218" i="1"/>
  <c r="AB1218" i="1" s="1"/>
  <c r="Z1222" i="1"/>
  <c r="AB1224" i="1"/>
  <c r="M1225" i="1"/>
  <c r="AB1225" i="1" s="1"/>
  <c r="S1227" i="1"/>
  <c r="AB1227" i="1" s="1"/>
  <c r="P1232" i="1"/>
  <c r="AB1232" i="1" s="1"/>
  <c r="V1234" i="1"/>
  <c r="AB1234" i="1" s="1"/>
  <c r="Z1238" i="1"/>
  <c r="AB1240" i="1"/>
  <c r="M1241" i="1"/>
  <c r="AB1241" i="1" s="1"/>
  <c r="S1243" i="1"/>
  <c r="AB1243" i="1" s="1"/>
  <c r="P1248" i="1"/>
  <c r="AB1248" i="1" s="1"/>
  <c r="V1250" i="1"/>
  <c r="AB1250" i="1" s="1"/>
  <c r="Z1254" i="1"/>
  <c r="AB1256" i="1"/>
  <c r="M1257" i="1"/>
  <c r="AB1257" i="1" s="1"/>
  <c r="S1259" i="1"/>
  <c r="AB1259" i="1" s="1"/>
  <c r="P1264" i="1"/>
  <c r="AB1264" i="1" s="1"/>
  <c r="V1266" i="1"/>
  <c r="AB1266" i="1" s="1"/>
  <c r="Z1270" i="1"/>
  <c r="AB1270" i="1" s="1"/>
  <c r="AB1272" i="1"/>
  <c r="M1273" i="1"/>
  <c r="S1275" i="1"/>
  <c r="P1280" i="1"/>
  <c r="AB1280" i="1" s="1"/>
  <c r="V1282" i="1"/>
  <c r="AB1282" i="1" s="1"/>
  <c r="Z1286" i="1"/>
  <c r="AB1286" i="1" s="1"/>
  <c r="AB1288" i="1"/>
  <c r="M1289" i="1"/>
  <c r="AB1289" i="1" s="1"/>
  <c r="S1291" i="1"/>
  <c r="AB1291" i="1" s="1"/>
  <c r="P1296" i="1"/>
  <c r="AB1296" i="1" s="1"/>
  <c r="V1298" i="1"/>
  <c r="AB1298" i="1" s="1"/>
  <c r="Z1302" i="1"/>
  <c r="AB1304" i="1"/>
  <c r="M1305" i="1"/>
  <c r="AB1305" i="1" s="1"/>
  <c r="S1307" i="1"/>
  <c r="AB1307" i="1" s="1"/>
  <c r="AB1310" i="1"/>
  <c r="Z1314" i="1"/>
  <c r="AB1314" i="1" s="1"/>
  <c r="Z1322" i="1"/>
  <c r="AB1322" i="1" s="1"/>
  <c r="AB1326" i="1"/>
  <c r="Z1330" i="1"/>
  <c r="AB1330" i="1" s="1"/>
  <c r="Z1338" i="1"/>
  <c r="AB1338" i="1" s="1"/>
  <c r="AB1342" i="1"/>
  <c r="Z1346" i="1"/>
  <c r="AB1346" i="1" s="1"/>
  <c r="Z1354" i="1"/>
  <c r="AB1354" i="1" s="1"/>
  <c r="AB1358" i="1"/>
  <c r="Z1362" i="1"/>
  <c r="AB1362" i="1" s="1"/>
  <c r="Z1370" i="1"/>
  <c r="AB1370" i="1" s="1"/>
  <c r="AB1374" i="1"/>
  <c r="Z1378" i="1"/>
  <c r="AB1378" i="1" s="1"/>
  <c r="Z1386" i="1"/>
  <c r="AB1386" i="1" s="1"/>
  <c r="AB1390" i="1"/>
  <c r="Z1394" i="1"/>
  <c r="AB1394" i="1" s="1"/>
  <c r="Z1402" i="1"/>
  <c r="AB1402" i="1" s="1"/>
  <c r="AB1406" i="1"/>
  <c r="Z1410" i="1"/>
  <c r="AB1410" i="1" s="1"/>
  <c r="Z1418" i="1"/>
  <c r="AB1418" i="1" s="1"/>
  <c r="AB1422" i="1"/>
  <c r="Z1426" i="1"/>
  <c r="AB1426" i="1" s="1"/>
  <c r="Z1434" i="1"/>
  <c r="AB1434" i="1" s="1"/>
  <c r="AB1438" i="1"/>
  <c r="Z1442" i="1"/>
  <c r="AB1442" i="1" s="1"/>
  <c r="V1446" i="1"/>
  <c r="AB1447" i="1"/>
  <c r="V1450" i="1"/>
  <c r="AB1450" i="1" s="1"/>
  <c r="AB1451" i="1"/>
  <c r="V1454" i="1"/>
  <c r="AB1455" i="1"/>
  <c r="V1458" i="1"/>
  <c r="AB1458" i="1" s="1"/>
  <c r="AB1459" i="1"/>
  <c r="V1462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7" i="1"/>
  <c r="AB1769" i="1"/>
  <c r="AB1774" i="1"/>
  <c r="AB1776" i="1"/>
  <c r="AB1783" i="1"/>
  <c r="AB1785" i="1"/>
  <c r="AB1790" i="1"/>
  <c r="AB1792" i="1"/>
  <c r="AB1799" i="1"/>
  <c r="AB1801" i="1"/>
  <c r="AB1806" i="1"/>
  <c r="AB1808" i="1"/>
  <c r="AB1815" i="1"/>
  <c r="AB1817" i="1"/>
  <c r="AB1822" i="1"/>
  <c r="AB1824" i="1"/>
  <c r="AB1831" i="1"/>
  <c r="AB1833" i="1"/>
  <c r="AB1838" i="1"/>
  <c r="AB1840" i="1"/>
  <c r="AB1847" i="1"/>
  <c r="AB1849" i="1"/>
  <c r="AB1854" i="1"/>
  <c r="AB1856" i="1"/>
  <c r="AB1863" i="1"/>
  <c r="AB1865" i="1"/>
  <c r="AB1871" i="1"/>
  <c r="AB1875" i="1"/>
  <c r="AB1877" i="1"/>
  <c r="AB1888" i="1"/>
  <c r="AB1915" i="1"/>
  <c r="AB1939" i="1"/>
  <c r="AB1941" i="1"/>
  <c r="AB1164" i="1"/>
  <c r="AB1180" i="1"/>
  <c r="AB1196" i="1"/>
  <c r="AB1212" i="1"/>
  <c r="AB1228" i="1"/>
  <c r="AB1244" i="1"/>
  <c r="AB1260" i="1"/>
  <c r="AB1276" i="1"/>
  <c r="AB1292" i="1"/>
  <c r="AB1308" i="1"/>
  <c r="AB1316" i="1"/>
  <c r="AB1324" i="1"/>
  <c r="AB1332" i="1"/>
  <c r="AB1340" i="1"/>
  <c r="AB1348" i="1"/>
  <c r="AB1356" i="1"/>
  <c r="AB1364" i="1"/>
  <c r="AB1372" i="1"/>
  <c r="AB1380" i="1"/>
  <c r="AB1388" i="1"/>
  <c r="AB1396" i="1"/>
  <c r="AB1404" i="1"/>
  <c r="AB1412" i="1"/>
  <c r="AB1420" i="1"/>
  <c r="AB1428" i="1"/>
  <c r="AB1436" i="1"/>
  <c r="AB1444" i="1"/>
  <c r="AB1880" i="1"/>
  <c r="AB1944" i="1"/>
  <c r="AB1963" i="1"/>
  <c r="AB1995" i="1"/>
  <c r="AB2027" i="1"/>
  <c r="AB2059" i="1"/>
  <c r="AB2111" i="1"/>
  <c r="AB1874" i="1"/>
  <c r="AB1890" i="1"/>
  <c r="AB1906" i="1"/>
  <c r="AB1922" i="1"/>
  <c r="AB1938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443" i="1"/>
  <c r="AB2459" i="1"/>
  <c r="AB2475" i="1"/>
  <c r="AB2484" i="1"/>
  <c r="AB2491" i="1"/>
  <c r="AB2494" i="1"/>
  <c r="AB2500" i="1"/>
  <c r="AB2507" i="1"/>
  <c r="AB2510" i="1"/>
  <c r="AB2574" i="1"/>
  <c r="AB2626" i="1"/>
  <c r="AB1866" i="1"/>
  <c r="P1870" i="1"/>
  <c r="V1872" i="1"/>
  <c r="AB1872" i="1" s="1"/>
  <c r="Z1876" i="1"/>
  <c r="AB1876" i="1" s="1"/>
  <c r="M1879" i="1"/>
  <c r="S1881" i="1"/>
  <c r="AB1881" i="1" s="1"/>
  <c r="P1886" i="1"/>
  <c r="AB1886" i="1" s="1"/>
  <c r="V1888" i="1"/>
  <c r="Z1892" i="1"/>
  <c r="AB1892" i="1" s="1"/>
  <c r="M1895" i="1"/>
  <c r="AB1895" i="1" s="1"/>
  <c r="S1897" i="1"/>
  <c r="AB1897" i="1" s="1"/>
  <c r="P1902" i="1"/>
  <c r="V1904" i="1"/>
  <c r="AB1904" i="1" s="1"/>
  <c r="Z1908" i="1"/>
  <c r="AB1908" i="1" s="1"/>
  <c r="M1911" i="1"/>
  <c r="AB1911" i="1" s="1"/>
  <c r="S1913" i="1"/>
  <c r="AB1913" i="1" s="1"/>
  <c r="P1918" i="1"/>
  <c r="AB1918" i="1" s="1"/>
  <c r="V1920" i="1"/>
  <c r="AB1920" i="1" s="1"/>
  <c r="Z1924" i="1"/>
  <c r="AB1924" i="1" s="1"/>
  <c r="M1927" i="1"/>
  <c r="AB1927" i="1" s="1"/>
  <c r="S1929" i="1"/>
  <c r="AB1929" i="1" s="1"/>
  <c r="P1934" i="1"/>
  <c r="V1936" i="1"/>
  <c r="Z1940" i="1"/>
  <c r="AB1940" i="1" s="1"/>
  <c r="M1943" i="1"/>
  <c r="AB1943" i="1" s="1"/>
  <c r="S1945" i="1"/>
  <c r="AB1945" i="1" s="1"/>
  <c r="M1951" i="1"/>
  <c r="AB1951" i="1" s="1"/>
  <c r="S1953" i="1"/>
  <c r="AB1953" i="1" s="1"/>
  <c r="AB1954" i="1"/>
  <c r="Z1956" i="1"/>
  <c r="AB1956" i="1" s="1"/>
  <c r="M1959" i="1"/>
  <c r="AB1959" i="1" s="1"/>
  <c r="AB1961" i="1"/>
  <c r="S1961" i="1"/>
  <c r="AB1962" i="1"/>
  <c r="Z1964" i="1"/>
  <c r="AB1964" i="1" s="1"/>
  <c r="M1967" i="1"/>
  <c r="AB1967" i="1" s="1"/>
  <c r="S1969" i="1"/>
  <c r="AB1969" i="1" s="1"/>
  <c r="AB1970" i="1"/>
  <c r="Z1972" i="1"/>
  <c r="M1975" i="1"/>
  <c r="AB1975" i="1" s="1"/>
  <c r="AB1977" i="1"/>
  <c r="S1977" i="1"/>
  <c r="AB1978" i="1"/>
  <c r="Z1980" i="1"/>
  <c r="AB1980" i="1" s="1"/>
  <c r="M1983" i="1"/>
  <c r="AB1983" i="1" s="1"/>
  <c r="S1985" i="1"/>
  <c r="AB1985" i="1" s="1"/>
  <c r="AB1986" i="1"/>
  <c r="Z1988" i="1"/>
  <c r="AB1988" i="1" s="1"/>
  <c r="M1991" i="1"/>
  <c r="AB1991" i="1" s="1"/>
  <c r="AB1993" i="1"/>
  <c r="S1993" i="1"/>
  <c r="AB1994" i="1"/>
  <c r="Z1996" i="1"/>
  <c r="AB1996" i="1" s="1"/>
  <c r="M1999" i="1"/>
  <c r="AB1999" i="1" s="1"/>
  <c r="S2001" i="1"/>
  <c r="AB2001" i="1" s="1"/>
  <c r="AB2002" i="1"/>
  <c r="Z2004" i="1"/>
  <c r="M2007" i="1"/>
  <c r="AB2007" i="1" s="1"/>
  <c r="AB2009" i="1"/>
  <c r="S2009" i="1"/>
  <c r="AB2010" i="1"/>
  <c r="Z2012" i="1"/>
  <c r="AB2012" i="1" s="1"/>
  <c r="M2015" i="1"/>
  <c r="AB2015" i="1" s="1"/>
  <c r="S2017" i="1"/>
  <c r="AB2017" i="1" s="1"/>
  <c r="AB2018" i="1"/>
  <c r="Z2020" i="1"/>
  <c r="AB2020" i="1" s="1"/>
  <c r="M2023" i="1"/>
  <c r="AB2023" i="1" s="1"/>
  <c r="AB2025" i="1"/>
  <c r="S2025" i="1"/>
  <c r="AB2026" i="1"/>
  <c r="Z2028" i="1"/>
  <c r="AB2028" i="1" s="1"/>
  <c r="M2031" i="1"/>
  <c r="AB2031" i="1" s="1"/>
  <c r="S2033" i="1"/>
  <c r="AB2033" i="1" s="1"/>
  <c r="AB2034" i="1"/>
  <c r="Z2036" i="1"/>
  <c r="M2039" i="1"/>
  <c r="AB2039" i="1" s="1"/>
  <c r="AB2041" i="1"/>
  <c r="S2041" i="1"/>
  <c r="AB2042" i="1"/>
  <c r="Z2044" i="1"/>
  <c r="AB2044" i="1" s="1"/>
  <c r="M2047" i="1"/>
  <c r="AB2047" i="1" s="1"/>
  <c r="S2049" i="1"/>
  <c r="AB2049" i="1" s="1"/>
  <c r="AB2050" i="1"/>
  <c r="Z2052" i="1"/>
  <c r="AB2052" i="1" s="1"/>
  <c r="M2055" i="1"/>
  <c r="AB2055" i="1" s="1"/>
  <c r="AB2057" i="1"/>
  <c r="S2057" i="1"/>
  <c r="AB2058" i="1"/>
  <c r="Z2060" i="1"/>
  <c r="AB2060" i="1" s="1"/>
  <c r="M2063" i="1"/>
  <c r="AB2063" i="1" s="1"/>
  <c r="M2067" i="1"/>
  <c r="AB2067" i="1" s="1"/>
  <c r="M2071" i="1"/>
  <c r="AB2071" i="1" s="1"/>
  <c r="M2075" i="1"/>
  <c r="AB2075" i="1" s="1"/>
  <c r="M2079" i="1"/>
  <c r="AB2079" i="1" s="1"/>
  <c r="M2083" i="1"/>
  <c r="AB2083" i="1" s="1"/>
  <c r="M2087" i="1"/>
  <c r="M2091" i="1"/>
  <c r="AB2091" i="1" s="1"/>
  <c r="M2095" i="1"/>
  <c r="AB2095" i="1" s="1"/>
  <c r="M2099" i="1"/>
  <c r="AB2099" i="1" s="1"/>
  <c r="M2103" i="1"/>
  <c r="AB2103" i="1" s="1"/>
  <c r="M2107" i="1"/>
  <c r="AB2107" i="1" s="1"/>
  <c r="M2111" i="1"/>
  <c r="M2115" i="1"/>
  <c r="AB2115" i="1" s="1"/>
  <c r="M2119" i="1"/>
  <c r="AB2119" i="1" s="1"/>
  <c r="M2123" i="1"/>
  <c r="AB2123" i="1" s="1"/>
  <c r="M2127" i="1"/>
  <c r="AB2127" i="1" s="1"/>
  <c r="M2131" i="1"/>
  <c r="AB2131" i="1" s="1"/>
  <c r="M2135" i="1"/>
  <c r="AB2135" i="1" s="1"/>
  <c r="M2139" i="1"/>
  <c r="AB2139" i="1" s="1"/>
  <c r="M2143" i="1"/>
  <c r="AB2143" i="1" s="1"/>
  <c r="AB2151" i="1"/>
  <c r="AB2154" i="1"/>
  <c r="AB2160" i="1"/>
  <c r="AB2167" i="1"/>
  <c r="AB2170" i="1"/>
  <c r="AB2176" i="1"/>
  <c r="AB2183" i="1"/>
  <c r="AB2186" i="1"/>
  <c r="AB2192" i="1"/>
  <c r="AB2199" i="1"/>
  <c r="AB2202" i="1"/>
  <c r="AB2208" i="1"/>
  <c r="AB2215" i="1"/>
  <c r="AB2218" i="1"/>
  <c r="AB2224" i="1"/>
  <c r="AB2231" i="1"/>
  <c r="AB2234" i="1"/>
  <c r="AB2240" i="1"/>
  <c r="AB2247" i="1"/>
  <c r="AB2250" i="1"/>
  <c r="AB2256" i="1"/>
  <c r="AB2263" i="1"/>
  <c r="AB2266" i="1"/>
  <c r="AB2269" i="1"/>
  <c r="AB2272" i="1"/>
  <c r="AB2279" i="1"/>
  <c r="AB2282" i="1"/>
  <c r="AB2285" i="1"/>
  <c r="AB2288" i="1"/>
  <c r="AB2295" i="1"/>
  <c r="AB2298" i="1"/>
  <c r="AB2301" i="1"/>
  <c r="AB2304" i="1"/>
  <c r="AB2311" i="1"/>
  <c r="AB2314" i="1"/>
  <c r="AB2317" i="1"/>
  <c r="AB2320" i="1"/>
  <c r="AB2327" i="1"/>
  <c r="AB2330" i="1"/>
  <c r="AB2333" i="1"/>
  <c r="AB2336" i="1"/>
  <c r="AB2343" i="1"/>
  <c r="AB2346" i="1"/>
  <c r="AB2349" i="1"/>
  <c r="AB2352" i="1"/>
  <c r="AB2359" i="1"/>
  <c r="AB2362" i="1"/>
  <c r="AB2365" i="1"/>
  <c r="AB2368" i="1"/>
  <c r="AB2375" i="1"/>
  <c r="AB2378" i="1"/>
  <c r="AB2381" i="1"/>
  <c r="AB2384" i="1"/>
  <c r="AB2391" i="1"/>
  <c r="AB2394" i="1"/>
  <c r="AB2397" i="1"/>
  <c r="AB2400" i="1"/>
  <c r="AB2407" i="1"/>
  <c r="AB2410" i="1"/>
  <c r="AB2413" i="1"/>
  <c r="AB2416" i="1"/>
  <c r="AB2423" i="1"/>
  <c r="AB2426" i="1"/>
  <c r="AB2429" i="1"/>
  <c r="AB2432" i="1"/>
  <c r="AB2439" i="1"/>
  <c r="AB2442" i="1"/>
  <c r="AB2445" i="1"/>
  <c r="AB2448" i="1"/>
  <c r="AB2455" i="1"/>
  <c r="AB2458" i="1"/>
  <c r="AB2461" i="1"/>
  <c r="AB2464" i="1"/>
  <c r="AB2471" i="1"/>
  <c r="AB2474" i="1"/>
  <c r="AB2477" i="1"/>
  <c r="AB2480" i="1"/>
  <c r="AB2487" i="1"/>
  <c r="AB2490" i="1"/>
  <c r="AB2493" i="1"/>
  <c r="AB2496" i="1"/>
  <c r="AB2503" i="1"/>
  <c r="AB2506" i="1"/>
  <c r="AB2509" i="1"/>
  <c r="AB2512" i="1"/>
  <c r="AB2590" i="1"/>
  <c r="AB1882" i="1"/>
  <c r="AB1898" i="1"/>
  <c r="AB1914" i="1"/>
  <c r="AB1930" i="1"/>
  <c r="AB1946" i="1"/>
  <c r="AB2147" i="1"/>
  <c r="AB2153" i="1"/>
  <c r="AB2156" i="1"/>
  <c r="AB2163" i="1"/>
  <c r="AB2169" i="1"/>
  <c r="AB2172" i="1"/>
  <c r="AB2179" i="1"/>
  <c r="AB2185" i="1"/>
  <c r="AB2188" i="1"/>
  <c r="AB2195" i="1"/>
  <c r="AB2201" i="1"/>
  <c r="AB2204" i="1"/>
  <c r="AB2211" i="1"/>
  <c r="AB2217" i="1"/>
  <c r="AB2220" i="1"/>
  <c r="AB2227" i="1"/>
  <c r="AB2233" i="1"/>
  <c r="AB2236" i="1"/>
  <c r="AB2243" i="1"/>
  <c r="AB2249" i="1"/>
  <c r="AB2252" i="1"/>
  <c r="AB2259" i="1"/>
  <c r="AB2265" i="1"/>
  <c r="AB2268" i="1"/>
  <c r="AB2275" i="1"/>
  <c r="AB2278" i="1"/>
  <c r="AB2281" i="1"/>
  <c r="AB2284" i="1"/>
  <c r="AB2291" i="1"/>
  <c r="AB2294" i="1"/>
  <c r="AB2297" i="1"/>
  <c r="AB2300" i="1"/>
  <c r="AB2307" i="1"/>
  <c r="AB2310" i="1"/>
  <c r="AB2313" i="1"/>
  <c r="AB2316" i="1"/>
  <c r="AB2323" i="1"/>
  <c r="AB2326" i="1"/>
  <c r="AB2329" i="1"/>
  <c r="AB2332" i="1"/>
  <c r="AB2339" i="1"/>
  <c r="AB2342" i="1"/>
  <c r="AB2345" i="1"/>
  <c r="AB2348" i="1"/>
  <c r="AB2355" i="1"/>
  <c r="AB2358" i="1"/>
  <c r="AB2361" i="1"/>
  <c r="AB2364" i="1"/>
  <c r="AB2371" i="1"/>
  <c r="AB2374" i="1"/>
  <c r="AB2377" i="1"/>
  <c r="AB2380" i="1"/>
  <c r="AB2387" i="1"/>
  <c r="AB2390" i="1"/>
  <c r="AB2393" i="1"/>
  <c r="AB2396" i="1"/>
  <c r="AB2403" i="1"/>
  <c r="AB2406" i="1"/>
  <c r="AB2409" i="1"/>
  <c r="AB2412" i="1"/>
  <c r="AB2419" i="1"/>
  <c r="AB2422" i="1"/>
  <c r="AB2425" i="1"/>
  <c r="AB2428" i="1"/>
  <c r="AB2435" i="1"/>
  <c r="AB2438" i="1"/>
  <c r="AB2441" i="1"/>
  <c r="AB2444" i="1"/>
  <c r="AB2451" i="1"/>
  <c r="AB2454" i="1"/>
  <c r="AB2457" i="1"/>
  <c r="AB2460" i="1"/>
  <c r="AB2467" i="1"/>
  <c r="AB2470" i="1"/>
  <c r="AB2473" i="1"/>
  <c r="AB2476" i="1"/>
  <c r="AB2483" i="1"/>
  <c r="AB2486" i="1"/>
  <c r="AB2489" i="1"/>
  <c r="AB2492" i="1"/>
  <c r="AB2499" i="1"/>
  <c r="AB2502" i="1"/>
  <c r="AB2505" i="1"/>
  <c r="AB2508" i="1"/>
  <c r="AB2538" i="1"/>
  <c r="AB2556" i="1"/>
  <c r="AB2586" i="1"/>
  <c r="Z1868" i="1"/>
  <c r="AB1868" i="1" s="1"/>
  <c r="AB1870" i="1"/>
  <c r="M1871" i="1"/>
  <c r="S1873" i="1"/>
  <c r="AB1873" i="1" s="1"/>
  <c r="P1878" i="1"/>
  <c r="AB1878" i="1" s="1"/>
  <c r="V1880" i="1"/>
  <c r="Z1884" i="1"/>
  <c r="AB1884" i="1" s="1"/>
  <c r="M1887" i="1"/>
  <c r="AB1887" i="1" s="1"/>
  <c r="S1889" i="1"/>
  <c r="P1894" i="1"/>
  <c r="AB1894" i="1" s="1"/>
  <c r="V1896" i="1"/>
  <c r="AB1896" i="1" s="1"/>
  <c r="Z1900" i="1"/>
  <c r="AB1900" i="1" s="1"/>
  <c r="AB1902" i="1"/>
  <c r="M1903" i="1"/>
  <c r="AB1903" i="1" s="1"/>
  <c r="S1905" i="1"/>
  <c r="AB1905" i="1" s="1"/>
  <c r="P1910" i="1"/>
  <c r="AB1910" i="1" s="1"/>
  <c r="V1912" i="1"/>
  <c r="Z1916" i="1"/>
  <c r="AB1916" i="1" s="1"/>
  <c r="M1919" i="1"/>
  <c r="AB1919" i="1" s="1"/>
  <c r="S1921" i="1"/>
  <c r="AB1921" i="1" s="1"/>
  <c r="P1926" i="1"/>
  <c r="AB1926" i="1" s="1"/>
  <c r="V1928" i="1"/>
  <c r="AB1928" i="1" s="1"/>
  <c r="Z1932" i="1"/>
  <c r="AB1932" i="1" s="1"/>
  <c r="AB1934" i="1"/>
  <c r="M1935" i="1"/>
  <c r="AB1935" i="1" s="1"/>
  <c r="S1937" i="1"/>
  <c r="AB1937" i="1" s="1"/>
  <c r="P1942" i="1"/>
  <c r="AB1942" i="1" s="1"/>
  <c r="V1944" i="1"/>
  <c r="Z1948" i="1"/>
  <c r="AB1948" i="1" s="1"/>
  <c r="AB1950" i="1"/>
  <c r="Z1952" i="1"/>
  <c r="AB1952" i="1" s="1"/>
  <c r="M1955" i="1"/>
  <c r="AB1955" i="1" s="1"/>
  <c r="S1957" i="1"/>
  <c r="AB1957" i="1" s="1"/>
  <c r="AB1958" i="1"/>
  <c r="Z1960" i="1"/>
  <c r="AB1960" i="1" s="1"/>
  <c r="M1963" i="1"/>
  <c r="S1965" i="1"/>
  <c r="AB1965" i="1" s="1"/>
  <c r="AB1966" i="1"/>
  <c r="Z1968" i="1"/>
  <c r="AB1968" i="1" s="1"/>
  <c r="M1971" i="1"/>
  <c r="AB1971" i="1" s="1"/>
  <c r="AB1973" i="1"/>
  <c r="S1973" i="1"/>
  <c r="AB1974" i="1"/>
  <c r="Z1976" i="1"/>
  <c r="AB1976" i="1" s="1"/>
  <c r="M1979" i="1"/>
  <c r="AB1979" i="1" s="1"/>
  <c r="AB1981" i="1"/>
  <c r="S1981" i="1"/>
  <c r="AB1982" i="1"/>
  <c r="Z1984" i="1"/>
  <c r="AB1984" i="1" s="1"/>
  <c r="M1987" i="1"/>
  <c r="AB1987" i="1" s="1"/>
  <c r="S1989" i="1"/>
  <c r="AB1989" i="1" s="1"/>
  <c r="AB1990" i="1"/>
  <c r="Z1992" i="1"/>
  <c r="AB1992" i="1" s="1"/>
  <c r="M1995" i="1"/>
  <c r="S1997" i="1"/>
  <c r="AB1997" i="1" s="1"/>
  <c r="AB1998" i="1"/>
  <c r="Z2000" i="1"/>
  <c r="AB2000" i="1" s="1"/>
  <c r="M2003" i="1"/>
  <c r="AB2003" i="1" s="1"/>
  <c r="AB2005" i="1"/>
  <c r="S2005" i="1"/>
  <c r="AB2006" i="1"/>
  <c r="Z2008" i="1"/>
  <c r="AB2008" i="1" s="1"/>
  <c r="M2011" i="1"/>
  <c r="AB2011" i="1" s="1"/>
  <c r="AB2013" i="1"/>
  <c r="S2013" i="1"/>
  <c r="AB2014" i="1"/>
  <c r="Z2016" i="1"/>
  <c r="AB2016" i="1" s="1"/>
  <c r="M2019" i="1"/>
  <c r="AB2019" i="1" s="1"/>
  <c r="S2021" i="1"/>
  <c r="AB2021" i="1" s="1"/>
  <c r="AB2022" i="1"/>
  <c r="Z2024" i="1"/>
  <c r="AB2024" i="1" s="1"/>
  <c r="M2027" i="1"/>
  <c r="S2029" i="1"/>
  <c r="AB2029" i="1" s="1"/>
  <c r="AB2030" i="1"/>
  <c r="Z2032" i="1"/>
  <c r="AB2032" i="1" s="1"/>
  <c r="M2035" i="1"/>
  <c r="AB2035" i="1" s="1"/>
  <c r="AB2037" i="1"/>
  <c r="S2037" i="1"/>
  <c r="AB2038" i="1"/>
  <c r="Z2040" i="1"/>
  <c r="AB2040" i="1" s="1"/>
  <c r="M2043" i="1"/>
  <c r="AB2043" i="1" s="1"/>
  <c r="AB2045" i="1"/>
  <c r="S2045" i="1"/>
  <c r="AB2046" i="1"/>
  <c r="Z2048" i="1"/>
  <c r="AB2048" i="1" s="1"/>
  <c r="M2051" i="1"/>
  <c r="AB2051" i="1" s="1"/>
  <c r="S2053" i="1"/>
  <c r="AB2053" i="1" s="1"/>
  <c r="AB2054" i="1"/>
  <c r="Z2056" i="1"/>
  <c r="AB2056" i="1" s="1"/>
  <c r="M2059" i="1"/>
  <c r="S2061" i="1"/>
  <c r="AB2061" i="1" s="1"/>
  <c r="AB2062" i="1"/>
  <c r="Z2064" i="1"/>
  <c r="AB2064" i="1" s="1"/>
  <c r="AB2066" i="1"/>
  <c r="Z2068" i="1"/>
  <c r="AB2068" i="1" s="1"/>
  <c r="AB2070" i="1"/>
  <c r="Z2072" i="1"/>
  <c r="AB2072" i="1" s="1"/>
  <c r="AB2074" i="1"/>
  <c r="Z2076" i="1"/>
  <c r="AB2076" i="1" s="1"/>
  <c r="AB2078" i="1"/>
  <c r="Z2080" i="1"/>
  <c r="AB2080" i="1" s="1"/>
  <c r="AB2082" i="1"/>
  <c r="Z2084" i="1"/>
  <c r="AB2084" i="1" s="1"/>
  <c r="AB2086" i="1"/>
  <c r="Z2088" i="1"/>
  <c r="AB2088" i="1" s="1"/>
  <c r="AB2090" i="1"/>
  <c r="Z2092" i="1"/>
  <c r="AB2092" i="1" s="1"/>
  <c r="AB2094" i="1"/>
  <c r="Z2096" i="1"/>
  <c r="AB2096" i="1" s="1"/>
  <c r="AB2098" i="1"/>
  <c r="Z2100" i="1"/>
  <c r="AB2100" i="1" s="1"/>
  <c r="AB2102" i="1"/>
  <c r="Z2104" i="1"/>
  <c r="AB2104" i="1" s="1"/>
  <c r="AB2106" i="1"/>
  <c r="Z2108" i="1"/>
  <c r="AB2108" i="1" s="1"/>
  <c r="AB2110" i="1"/>
  <c r="Z2112" i="1"/>
  <c r="AB2112" i="1" s="1"/>
  <c r="AB2114" i="1"/>
  <c r="Z2116" i="1"/>
  <c r="AB2116" i="1" s="1"/>
  <c r="AB2118" i="1"/>
  <c r="Z2120" i="1"/>
  <c r="AB2120" i="1" s="1"/>
  <c r="AB2122" i="1"/>
  <c r="Z2124" i="1"/>
  <c r="AB2124" i="1" s="1"/>
  <c r="AB2126" i="1"/>
  <c r="Z2128" i="1"/>
  <c r="AB2128" i="1" s="1"/>
  <c r="AB2130" i="1"/>
  <c r="Z2132" i="1"/>
  <c r="AB2132" i="1" s="1"/>
  <c r="AB2134" i="1"/>
  <c r="Z2136" i="1"/>
  <c r="AB2136" i="1" s="1"/>
  <c r="AB2138" i="1"/>
  <c r="Z2140" i="1"/>
  <c r="AB2140" i="1" s="1"/>
  <c r="AB2142" i="1"/>
  <c r="Z2144" i="1"/>
  <c r="AB2144" i="1" s="1"/>
  <c r="AB2146" i="1"/>
  <c r="AB2149" i="1"/>
  <c r="AB2152" i="1"/>
  <c r="AB2159" i="1"/>
  <c r="AB2162" i="1"/>
  <c r="AB2165" i="1"/>
  <c r="AB2168" i="1"/>
  <c r="AB2175" i="1"/>
  <c r="AB2178" i="1"/>
  <c r="AB2181" i="1"/>
  <c r="AB2184" i="1"/>
  <c r="AB2191" i="1"/>
  <c r="AB2194" i="1"/>
  <c r="AB2197" i="1"/>
  <c r="AB2200" i="1"/>
  <c r="AB2207" i="1"/>
  <c r="AB2210" i="1"/>
  <c r="AB2213" i="1"/>
  <c r="AB2216" i="1"/>
  <c r="AB2223" i="1"/>
  <c r="AB2226" i="1"/>
  <c r="AB2229" i="1"/>
  <c r="AB2232" i="1"/>
  <c r="AB2239" i="1"/>
  <c r="AB2242" i="1"/>
  <c r="AB2245" i="1"/>
  <c r="AB2248" i="1"/>
  <c r="AB2255" i="1"/>
  <c r="AB2258" i="1"/>
  <c r="AB2261" i="1"/>
  <c r="AB2264" i="1"/>
  <c r="AB2271" i="1"/>
  <c r="AB2274" i="1"/>
  <c r="AB2277" i="1"/>
  <c r="AB2280" i="1"/>
  <c r="AB2287" i="1"/>
  <c r="AB2290" i="1"/>
  <c r="AB2293" i="1"/>
  <c r="AB2296" i="1"/>
  <c r="AB2303" i="1"/>
  <c r="AB2306" i="1"/>
  <c r="AB2309" i="1"/>
  <c r="AB2312" i="1"/>
  <c r="AB2319" i="1"/>
  <c r="AB2322" i="1"/>
  <c r="AB2328" i="1"/>
  <c r="AB2338" i="1"/>
  <c r="AB2344" i="1"/>
  <c r="AB2354" i="1"/>
  <c r="AB2360" i="1"/>
  <c r="AB2370" i="1"/>
  <c r="AB2376" i="1"/>
  <c r="AB2386" i="1"/>
  <c r="AB2392" i="1"/>
  <c r="AB2402" i="1"/>
  <c r="AB2408" i="1"/>
  <c r="AB2418" i="1"/>
  <c r="AB2424" i="1"/>
  <c r="AB2434" i="1"/>
  <c r="AB2440" i="1"/>
  <c r="AB2522" i="1"/>
  <c r="AB2560" i="1"/>
  <c r="AB2630" i="1"/>
  <c r="AB2513" i="1"/>
  <c r="M2514" i="1"/>
  <c r="AB2514" i="1" s="1"/>
  <c r="S2516" i="1"/>
  <c r="AB2516" i="1" s="1"/>
  <c r="P2521" i="1"/>
  <c r="AB2521" i="1" s="1"/>
  <c r="V2523" i="1"/>
  <c r="AB2523" i="1" s="1"/>
  <c r="Z2527" i="1"/>
  <c r="AB2529" i="1"/>
  <c r="M2530" i="1"/>
  <c r="AB2530" i="1" s="1"/>
  <c r="Z2531" i="1"/>
  <c r="Z2539" i="1"/>
  <c r="AB2543" i="1"/>
  <c r="Z2547" i="1"/>
  <c r="Z2555" i="1"/>
  <c r="AB2559" i="1"/>
  <c r="Z2563" i="1"/>
  <c r="Z2571" i="1"/>
  <c r="AB2575" i="1"/>
  <c r="V2579" i="1"/>
  <c r="V2583" i="1"/>
  <c r="AB2584" i="1"/>
  <c r="V2587" i="1"/>
  <c r="V2591" i="1"/>
  <c r="AB2592" i="1"/>
  <c r="V2595" i="1"/>
  <c r="V2599" i="1"/>
  <c r="AB2600" i="1"/>
  <c r="V2603" i="1"/>
  <c r="V2607" i="1"/>
  <c r="AB2608" i="1"/>
  <c r="V2611" i="1"/>
  <c r="V2615" i="1"/>
  <c r="AB2616" i="1"/>
  <c r="V2619" i="1"/>
  <c r="V2623" i="1"/>
  <c r="AB2624" i="1"/>
  <c r="V2627" i="1"/>
  <c r="V2631" i="1"/>
  <c r="AB2632" i="1"/>
  <c r="V2635" i="1"/>
  <c r="V2639" i="1"/>
  <c r="AB2640" i="1"/>
  <c r="AB2642" i="1"/>
  <c r="AB2647" i="1"/>
  <c r="AB2649" i="1"/>
  <c r="AB2656" i="1"/>
  <c r="AB2658" i="1"/>
  <c r="AB2663" i="1"/>
  <c r="AB2665" i="1"/>
  <c r="AB2672" i="1"/>
  <c r="AB2674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57" i="1"/>
  <c r="AB2889" i="1"/>
  <c r="AB2921" i="1"/>
  <c r="AB2945" i="1"/>
  <c r="Z2515" i="1"/>
  <c r="AB2515" i="1" s="1"/>
  <c r="AB2517" i="1"/>
  <c r="M2518" i="1"/>
  <c r="AB2518" i="1" s="1"/>
  <c r="S2520" i="1"/>
  <c r="AB2520" i="1" s="1"/>
  <c r="P2525" i="1"/>
  <c r="V2527" i="1"/>
  <c r="AB2527" i="1" s="1"/>
  <c r="V2531" i="1"/>
  <c r="S2532" i="1"/>
  <c r="AB2532" i="1" s="1"/>
  <c r="P2537" i="1"/>
  <c r="M2538" i="1"/>
  <c r="V2539" i="1"/>
  <c r="S2540" i="1"/>
  <c r="AB2540" i="1" s="1"/>
  <c r="AB2541" i="1"/>
  <c r="P2545" i="1"/>
  <c r="M2546" i="1"/>
  <c r="AB2546" i="1" s="1"/>
  <c r="V2547" i="1"/>
  <c r="S2548" i="1"/>
  <c r="AB2548" i="1" s="1"/>
  <c r="P2553" i="1"/>
  <c r="M2554" i="1"/>
  <c r="AB2554" i="1" s="1"/>
  <c r="V2555" i="1"/>
  <c r="AB2555" i="1" s="1"/>
  <c r="S2556" i="1"/>
  <c r="P2561" i="1"/>
  <c r="M2562" i="1"/>
  <c r="AB2562" i="1" s="1"/>
  <c r="V2563" i="1"/>
  <c r="S2564" i="1"/>
  <c r="AB2564" i="1" s="1"/>
  <c r="P2569" i="1"/>
  <c r="M2570" i="1"/>
  <c r="AB2570" i="1" s="1"/>
  <c r="V2571" i="1"/>
  <c r="S2572" i="1"/>
  <c r="AB2572" i="1" s="1"/>
  <c r="AB2573" i="1"/>
  <c r="AB2643" i="1"/>
  <c r="AB2645" i="1"/>
  <c r="AB2652" i="1"/>
  <c r="AB2654" i="1"/>
  <c r="AB2659" i="1"/>
  <c r="AB2661" i="1"/>
  <c r="AB2668" i="1"/>
  <c r="AB2670" i="1"/>
  <c r="AB2675" i="1"/>
  <c r="AB2677" i="1"/>
  <c r="AB2684" i="1"/>
  <c r="AB2686" i="1"/>
  <c r="AB2691" i="1"/>
  <c r="AB2693" i="1"/>
  <c r="AB2700" i="1"/>
  <c r="AB2702" i="1"/>
  <c r="AB2707" i="1"/>
  <c r="AB2709" i="1"/>
  <c r="AB2716" i="1"/>
  <c r="AB2718" i="1"/>
  <c r="AB2725" i="1"/>
  <c r="AB2732" i="1"/>
  <c r="AB2734" i="1"/>
  <c r="AB2745" i="1"/>
  <c r="AB2750" i="1"/>
  <c r="AB2752" i="1"/>
  <c r="AB2761" i="1"/>
  <c r="AB2766" i="1"/>
  <c r="AB2768" i="1"/>
  <c r="AB2777" i="1"/>
  <c r="AB2782" i="1"/>
  <c r="AB2784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53" i="1"/>
  <c r="AB2855" i="1"/>
  <c r="AB2862" i="1"/>
  <c r="AB2863" i="1"/>
  <c r="AB2885" i="1"/>
  <c r="AB2887" i="1"/>
  <c r="AB2893" i="1"/>
  <c r="AB2894" i="1"/>
  <c r="AB2919" i="1"/>
  <c r="AB2923" i="1"/>
  <c r="AB2531" i="1"/>
  <c r="AB2539" i="1"/>
  <c r="AB2547" i="1"/>
  <c r="AB2563" i="1"/>
  <c r="AB2571" i="1"/>
  <c r="P2517" i="1"/>
  <c r="V2519" i="1"/>
  <c r="AB2519" i="1" s="1"/>
  <c r="Z2523" i="1"/>
  <c r="AB2525" i="1"/>
  <c r="M2526" i="1"/>
  <c r="AB2526" i="1" s="1"/>
  <c r="S2528" i="1"/>
  <c r="AB2528" i="1" s="1"/>
  <c r="P2533" i="1"/>
  <c r="AB2533" i="1" s="1"/>
  <c r="M2534" i="1"/>
  <c r="AB2534" i="1" s="1"/>
  <c r="V2535" i="1"/>
  <c r="AB2535" i="1" s="1"/>
  <c r="S2536" i="1"/>
  <c r="AB2536" i="1" s="1"/>
  <c r="AB2537" i="1"/>
  <c r="P2541" i="1"/>
  <c r="M2542" i="1"/>
  <c r="AB2542" i="1" s="1"/>
  <c r="V2543" i="1"/>
  <c r="S2544" i="1"/>
  <c r="AB2544" i="1" s="1"/>
  <c r="AB2545" i="1"/>
  <c r="P2549" i="1"/>
  <c r="AB2549" i="1" s="1"/>
  <c r="M2550" i="1"/>
  <c r="AB2550" i="1" s="1"/>
  <c r="V2551" i="1"/>
  <c r="AB2551" i="1" s="1"/>
  <c r="S2552" i="1"/>
  <c r="AB2552" i="1" s="1"/>
  <c r="AB2553" i="1"/>
  <c r="P2557" i="1"/>
  <c r="AB2557" i="1" s="1"/>
  <c r="M2558" i="1"/>
  <c r="AB2558" i="1" s="1"/>
  <c r="V2559" i="1"/>
  <c r="S2560" i="1"/>
  <c r="AB2561" i="1"/>
  <c r="P2565" i="1"/>
  <c r="AB2565" i="1" s="1"/>
  <c r="M2566" i="1"/>
  <c r="AB2566" i="1" s="1"/>
  <c r="V2567" i="1"/>
  <c r="AB2567" i="1" s="1"/>
  <c r="S2568" i="1"/>
  <c r="AB2568" i="1" s="1"/>
  <c r="AB2569" i="1"/>
  <c r="P2573" i="1"/>
  <c r="M2574" i="1"/>
  <c r="V2575" i="1"/>
  <c r="AB2576" i="1"/>
  <c r="S2576" i="1"/>
  <c r="P2577" i="1"/>
  <c r="AB2577" i="1" s="1"/>
  <c r="M2578" i="1"/>
  <c r="AB2578" i="1" s="1"/>
  <c r="Z2579" i="1"/>
  <c r="AB2579" i="1" s="1"/>
  <c r="S2580" i="1"/>
  <c r="AB2580" i="1" s="1"/>
  <c r="P2581" i="1"/>
  <c r="AB2581" i="1" s="1"/>
  <c r="M2582" i="1"/>
  <c r="AB2582" i="1" s="1"/>
  <c r="Z2583" i="1"/>
  <c r="AB2583" i="1" s="1"/>
  <c r="S2584" i="1"/>
  <c r="P2585" i="1"/>
  <c r="AB2585" i="1" s="1"/>
  <c r="M2586" i="1"/>
  <c r="Z2587" i="1"/>
  <c r="AB2587" i="1" s="1"/>
  <c r="S2588" i="1"/>
  <c r="AB2588" i="1" s="1"/>
  <c r="P2589" i="1"/>
  <c r="AB2589" i="1" s="1"/>
  <c r="M2590" i="1"/>
  <c r="Z2591" i="1"/>
  <c r="AB2591" i="1" s="1"/>
  <c r="S2592" i="1"/>
  <c r="P2593" i="1"/>
  <c r="AB2593" i="1" s="1"/>
  <c r="M2594" i="1"/>
  <c r="AB2594" i="1" s="1"/>
  <c r="Z2595" i="1"/>
  <c r="AB2595" i="1" s="1"/>
  <c r="S2596" i="1"/>
  <c r="AB2596" i="1" s="1"/>
  <c r="P2597" i="1"/>
  <c r="AB2597" i="1" s="1"/>
  <c r="M2598" i="1"/>
  <c r="AB2598" i="1" s="1"/>
  <c r="Z2599" i="1"/>
  <c r="AB2599" i="1" s="1"/>
  <c r="S2600" i="1"/>
  <c r="P2601" i="1"/>
  <c r="AB2601" i="1" s="1"/>
  <c r="M2602" i="1"/>
  <c r="AB2602" i="1" s="1"/>
  <c r="Z2603" i="1"/>
  <c r="AB2603" i="1" s="1"/>
  <c r="S2604" i="1"/>
  <c r="AB2604" i="1" s="1"/>
  <c r="P2605" i="1"/>
  <c r="AB2605" i="1" s="1"/>
  <c r="M2606" i="1"/>
  <c r="AB2606" i="1" s="1"/>
  <c r="Z2607" i="1"/>
  <c r="AB2607" i="1" s="1"/>
  <c r="S2608" i="1"/>
  <c r="P2609" i="1"/>
  <c r="AB2609" i="1" s="1"/>
  <c r="M2610" i="1"/>
  <c r="AB2610" i="1" s="1"/>
  <c r="Z2611" i="1"/>
  <c r="AB2611" i="1" s="1"/>
  <c r="S2612" i="1"/>
  <c r="AB2612" i="1" s="1"/>
  <c r="P2613" i="1"/>
  <c r="AB2613" i="1" s="1"/>
  <c r="M2614" i="1"/>
  <c r="AB2614" i="1" s="1"/>
  <c r="Z2615" i="1"/>
  <c r="AB2615" i="1" s="1"/>
  <c r="S2616" i="1"/>
  <c r="P2617" i="1"/>
  <c r="AB2617" i="1" s="1"/>
  <c r="M2618" i="1"/>
  <c r="AB2618" i="1" s="1"/>
  <c r="Z2619" i="1"/>
  <c r="AB2619" i="1" s="1"/>
  <c r="S2620" i="1"/>
  <c r="AB2620" i="1" s="1"/>
  <c r="P2621" i="1"/>
  <c r="AB2621" i="1" s="1"/>
  <c r="M2622" i="1"/>
  <c r="AB2622" i="1" s="1"/>
  <c r="Z2623" i="1"/>
  <c r="AB2623" i="1" s="1"/>
  <c r="S2624" i="1"/>
  <c r="P2625" i="1"/>
  <c r="AB2625" i="1" s="1"/>
  <c r="M2626" i="1"/>
  <c r="Z2627" i="1"/>
  <c r="AB2627" i="1" s="1"/>
  <c r="S2628" i="1"/>
  <c r="AB2628" i="1" s="1"/>
  <c r="P2629" i="1"/>
  <c r="AB2629" i="1" s="1"/>
  <c r="M2630" i="1"/>
  <c r="Z2631" i="1"/>
  <c r="AB2631" i="1" s="1"/>
  <c r="S2632" i="1"/>
  <c r="P2633" i="1"/>
  <c r="AB2633" i="1" s="1"/>
  <c r="M2634" i="1"/>
  <c r="AB2634" i="1" s="1"/>
  <c r="Z2635" i="1"/>
  <c r="AB2635" i="1" s="1"/>
  <c r="S2636" i="1"/>
  <c r="AB2636" i="1" s="1"/>
  <c r="P2637" i="1"/>
  <c r="AB2637" i="1" s="1"/>
  <c r="M2638" i="1"/>
  <c r="AB2638" i="1" s="1"/>
  <c r="Z2639" i="1"/>
  <c r="AB2639" i="1" s="1"/>
  <c r="AB2644" i="1"/>
  <c r="AB2646" i="1"/>
  <c r="AB2651" i="1"/>
  <c r="AB2653" i="1"/>
  <c r="AB2660" i="1"/>
  <c r="AB2662" i="1"/>
  <c r="AB2667" i="1"/>
  <c r="AB2669" i="1"/>
  <c r="AB2676" i="1"/>
  <c r="AB2678" i="1"/>
  <c r="AB2683" i="1"/>
  <c r="AB2685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90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6" i="1"/>
  <c r="AB2869" i="1"/>
  <c r="AB2871" i="1"/>
  <c r="AB2875" i="1"/>
  <c r="AB2878" i="1"/>
  <c r="AB2901" i="1"/>
  <c r="AB2903" i="1"/>
  <c r="AB2910" i="1"/>
  <c r="AB2933" i="1"/>
  <c r="AB2935" i="1"/>
  <c r="AB2939" i="1"/>
  <c r="AB2942" i="1"/>
  <c r="AB2979" i="1"/>
  <c r="AB2844" i="1"/>
  <c r="P2848" i="1"/>
  <c r="V2850" i="1"/>
  <c r="AB2850" i="1" s="1"/>
  <c r="Z2854" i="1"/>
  <c r="AB2856" i="1"/>
  <c r="M2857" i="1"/>
  <c r="S2859" i="1"/>
  <c r="AB2859" i="1" s="1"/>
  <c r="P2864" i="1"/>
  <c r="AB2864" i="1" s="1"/>
  <c r="V2866" i="1"/>
  <c r="AB2866" i="1" s="1"/>
  <c r="Z2870" i="1"/>
  <c r="AB2872" i="1"/>
  <c r="M2873" i="1"/>
  <c r="AB2873" i="1" s="1"/>
  <c r="S2875" i="1"/>
  <c r="P2880" i="1"/>
  <c r="V2882" i="1"/>
  <c r="AB2882" i="1" s="1"/>
  <c r="Z2886" i="1"/>
  <c r="AB2888" i="1"/>
  <c r="M2889" i="1"/>
  <c r="S2891" i="1"/>
  <c r="AB2891" i="1" s="1"/>
  <c r="P2896" i="1"/>
  <c r="AB2896" i="1" s="1"/>
  <c r="V2898" i="1"/>
  <c r="AB2898" i="1" s="1"/>
  <c r="Z2902" i="1"/>
  <c r="AB2904" i="1"/>
  <c r="M2905" i="1"/>
  <c r="AB2905" i="1" s="1"/>
  <c r="S2907" i="1"/>
  <c r="AB2907" i="1" s="1"/>
  <c r="P2912" i="1"/>
  <c r="V2914" i="1"/>
  <c r="AB2914" i="1" s="1"/>
  <c r="Z2918" i="1"/>
  <c r="AB2920" i="1"/>
  <c r="M2921" i="1"/>
  <c r="S2923" i="1"/>
  <c r="P2928" i="1"/>
  <c r="AB2928" i="1" s="1"/>
  <c r="V2930" i="1"/>
  <c r="AB2930" i="1" s="1"/>
  <c r="Z2934" i="1"/>
  <c r="AB2936" i="1"/>
  <c r="M2937" i="1"/>
  <c r="AB2937" i="1" s="1"/>
  <c r="S2939" i="1"/>
  <c r="P2944" i="1"/>
  <c r="V2946" i="1"/>
  <c r="AB2946" i="1" s="1"/>
  <c r="M2950" i="1"/>
  <c r="AB2950" i="1" s="1"/>
  <c r="V2951" i="1"/>
  <c r="AB2951" i="1" s="1"/>
  <c r="S2956" i="1"/>
  <c r="AB2956" i="1" s="1"/>
  <c r="AB2957" i="1"/>
  <c r="P2961" i="1"/>
  <c r="Z2963" i="1"/>
  <c r="M2966" i="1"/>
  <c r="AB2966" i="1" s="1"/>
  <c r="V2967" i="1"/>
  <c r="AB2967" i="1" s="1"/>
  <c r="AB2972" i="1"/>
  <c r="S2972" i="1"/>
  <c r="P2977" i="1"/>
  <c r="Z2979" i="1"/>
  <c r="M2982" i="1"/>
  <c r="AB2982" i="1" s="1"/>
  <c r="V2983" i="1"/>
  <c r="AB2983" i="1" s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3" i="1"/>
  <c r="AB3112" i="1"/>
  <c r="AB3121" i="1"/>
  <c r="AB3126" i="1"/>
  <c r="AB3140" i="1"/>
  <c r="AB3167" i="1"/>
  <c r="AB3199" i="1"/>
  <c r="M2845" i="1"/>
  <c r="AB2845" i="1" s="1"/>
  <c r="S2847" i="1"/>
  <c r="AB2847" i="1" s="1"/>
  <c r="P2852" i="1"/>
  <c r="V2854" i="1"/>
  <c r="AB2854" i="1" s="1"/>
  <c r="Z2858" i="1"/>
  <c r="AB2858" i="1" s="1"/>
  <c r="AB2860" i="1"/>
  <c r="M2861" i="1"/>
  <c r="AB2861" i="1" s="1"/>
  <c r="S2863" i="1"/>
  <c r="P2868" i="1"/>
  <c r="V2870" i="1"/>
  <c r="AB2870" i="1" s="1"/>
  <c r="Z2874" i="1"/>
  <c r="AB2874" i="1" s="1"/>
  <c r="AB2876" i="1"/>
  <c r="M2877" i="1"/>
  <c r="AB2877" i="1" s="1"/>
  <c r="S2879" i="1"/>
  <c r="AB2879" i="1" s="1"/>
  <c r="P2884" i="1"/>
  <c r="V2886" i="1"/>
  <c r="AB2886" i="1" s="1"/>
  <c r="Z2890" i="1"/>
  <c r="AB2890" i="1" s="1"/>
  <c r="AB2892" i="1"/>
  <c r="M2893" i="1"/>
  <c r="S2895" i="1"/>
  <c r="AB2895" i="1" s="1"/>
  <c r="P2900" i="1"/>
  <c r="V2902" i="1"/>
  <c r="AB2902" i="1" s="1"/>
  <c r="Z2906" i="1"/>
  <c r="AB2906" i="1" s="1"/>
  <c r="AB2908" i="1"/>
  <c r="M2909" i="1"/>
  <c r="AB2909" i="1" s="1"/>
  <c r="S2911" i="1"/>
  <c r="AB2911" i="1" s="1"/>
  <c r="P2916" i="1"/>
  <c r="V2918" i="1"/>
  <c r="AB2918" i="1" s="1"/>
  <c r="Z2922" i="1"/>
  <c r="AB2922" i="1" s="1"/>
  <c r="AB2924" i="1"/>
  <c r="M2925" i="1"/>
  <c r="AB2925" i="1" s="1"/>
  <c r="S2927" i="1"/>
  <c r="AB2927" i="1" s="1"/>
  <c r="P2932" i="1"/>
  <c r="V2934" i="1"/>
  <c r="AB2934" i="1" s="1"/>
  <c r="Z2938" i="1"/>
  <c r="AB2938" i="1" s="1"/>
  <c r="AB2940" i="1"/>
  <c r="M2941" i="1"/>
  <c r="AB2941" i="1" s="1"/>
  <c r="S2943" i="1"/>
  <c r="AB2943" i="1" s="1"/>
  <c r="P2948" i="1"/>
  <c r="AB2952" i="1"/>
  <c r="S2952" i="1"/>
  <c r="AB2953" i="1"/>
  <c r="P2957" i="1"/>
  <c r="Z2959" i="1"/>
  <c r="AB2959" i="1" s="1"/>
  <c r="M2962" i="1"/>
  <c r="AB2962" i="1" s="1"/>
  <c r="V2963" i="1"/>
  <c r="AB2963" i="1" s="1"/>
  <c r="S2968" i="1"/>
  <c r="AB2968" i="1" s="1"/>
  <c r="AB2969" i="1"/>
  <c r="P2973" i="1"/>
  <c r="AB2973" i="1" s="1"/>
  <c r="Z2975" i="1"/>
  <c r="AB2975" i="1" s="1"/>
  <c r="M2978" i="1"/>
  <c r="AB2978" i="1" s="1"/>
  <c r="V2979" i="1"/>
  <c r="AB2984" i="1"/>
  <c r="S2984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8" i="1"/>
  <c r="AB3099" i="1"/>
  <c r="AB3119" i="1"/>
  <c r="AB3128" i="1"/>
  <c r="AB3137" i="1"/>
  <c r="AB3170" i="1"/>
  <c r="AB3202" i="1"/>
  <c r="AB2848" i="1"/>
  <c r="AB2880" i="1"/>
  <c r="AB2912" i="1"/>
  <c r="AB2944" i="1"/>
  <c r="AB2965" i="1"/>
  <c r="AB2981" i="1"/>
  <c r="AB2852" i="1"/>
  <c r="AB2868" i="1"/>
  <c r="AB2884" i="1"/>
  <c r="AB2900" i="1"/>
  <c r="AB2916" i="1"/>
  <c r="AB2932" i="1"/>
  <c r="AB2948" i="1"/>
  <c r="AB2960" i="1"/>
  <c r="AB2961" i="1"/>
  <c r="AB2976" i="1"/>
  <c r="AB2977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105" i="1"/>
  <c r="AB3110" i="1"/>
  <c r="AB3118" i="1"/>
  <c r="AB3124" i="1"/>
  <c r="AB3130" i="1"/>
  <c r="AB3097" i="1"/>
  <c r="AB3113" i="1"/>
  <c r="AB3129" i="1"/>
  <c r="AB3252" i="1"/>
  <c r="AB3254" i="1"/>
  <c r="AB3259" i="1"/>
  <c r="AB3261" i="1"/>
  <c r="AB3268" i="1"/>
  <c r="AB3270" i="1"/>
  <c r="AB3275" i="1"/>
  <c r="AB3277" i="1"/>
  <c r="AB3284" i="1"/>
  <c r="AB3286" i="1"/>
  <c r="AB3291" i="1"/>
  <c r="AB3293" i="1"/>
  <c r="AB3300" i="1"/>
  <c r="AB3302" i="1"/>
  <c r="AB3307" i="1"/>
  <c r="AB3309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2" i="1"/>
  <c r="AB3436" i="1"/>
  <c r="AB3440" i="1"/>
  <c r="AB3444" i="1"/>
  <c r="AB3448" i="1"/>
  <c r="AB3452" i="1"/>
  <c r="AB3456" i="1"/>
  <c r="AB3470" i="1"/>
  <c r="Z3099" i="1"/>
  <c r="AB3101" i="1"/>
  <c r="M3102" i="1"/>
  <c r="AB3102" i="1" s="1"/>
  <c r="S3104" i="1"/>
  <c r="AB3104" i="1" s="1"/>
  <c r="P3109" i="1"/>
  <c r="V3111" i="1"/>
  <c r="AB3111" i="1" s="1"/>
  <c r="Z3115" i="1"/>
  <c r="AB3115" i="1" s="1"/>
  <c r="AB3117" i="1"/>
  <c r="M3118" i="1"/>
  <c r="S3120" i="1"/>
  <c r="AB3120" i="1" s="1"/>
  <c r="P3125" i="1"/>
  <c r="AB3125" i="1" s="1"/>
  <c r="V3127" i="1"/>
  <c r="AB3127" i="1" s="1"/>
  <c r="Z3131" i="1"/>
  <c r="AB3131" i="1" s="1"/>
  <c r="AB3133" i="1"/>
  <c r="M3134" i="1"/>
  <c r="AB3134" i="1" s="1"/>
  <c r="S3136" i="1"/>
  <c r="AB3136" i="1" s="1"/>
  <c r="P3141" i="1"/>
  <c r="Z3143" i="1"/>
  <c r="AB3143" i="1" s="1"/>
  <c r="M3146" i="1"/>
  <c r="AB3146" i="1" s="1"/>
  <c r="S3148" i="1"/>
  <c r="AB3148" i="1" s="1"/>
  <c r="AB3149" i="1"/>
  <c r="Z3151" i="1"/>
  <c r="AB3151" i="1" s="1"/>
  <c r="M3154" i="1"/>
  <c r="AB3154" i="1" s="1"/>
  <c r="S3156" i="1"/>
  <c r="AB3156" i="1" s="1"/>
  <c r="AB3157" i="1"/>
  <c r="Z3159" i="1"/>
  <c r="AB3159" i="1" s="1"/>
  <c r="M3162" i="1"/>
  <c r="AB3162" i="1" s="1"/>
  <c r="S3164" i="1"/>
  <c r="AB3164" i="1" s="1"/>
  <c r="AB3165" i="1"/>
  <c r="Z3167" i="1"/>
  <c r="M3170" i="1"/>
  <c r="AB3172" i="1"/>
  <c r="S3172" i="1"/>
  <c r="AB3173" i="1"/>
  <c r="Z3175" i="1"/>
  <c r="AB3175" i="1" s="1"/>
  <c r="M3178" i="1"/>
  <c r="AB3178" i="1" s="1"/>
  <c r="S3180" i="1"/>
  <c r="AB3180" i="1" s="1"/>
  <c r="AB3181" i="1"/>
  <c r="Z3183" i="1"/>
  <c r="AB3183" i="1" s="1"/>
  <c r="M3186" i="1"/>
  <c r="AB3186" i="1" s="1"/>
  <c r="S3188" i="1"/>
  <c r="AB3188" i="1" s="1"/>
  <c r="AB3189" i="1"/>
  <c r="Z3191" i="1"/>
  <c r="AB3191" i="1" s="1"/>
  <c r="M3194" i="1"/>
  <c r="AB3194" i="1" s="1"/>
  <c r="S3196" i="1"/>
  <c r="AB3196" i="1" s="1"/>
  <c r="AB3197" i="1"/>
  <c r="Z3199" i="1"/>
  <c r="M3202" i="1"/>
  <c r="AB3204" i="1"/>
  <c r="S3204" i="1"/>
  <c r="AB3205" i="1"/>
  <c r="Z3207" i="1"/>
  <c r="AB3207" i="1" s="1"/>
  <c r="M3210" i="1"/>
  <c r="AB3210" i="1" s="1"/>
  <c r="S3212" i="1"/>
  <c r="AB3212" i="1" s="1"/>
  <c r="AB3213" i="1"/>
  <c r="Z3215" i="1"/>
  <c r="AB3215" i="1" s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5" i="1"/>
  <c r="AB3439" i="1"/>
  <c r="AB3443" i="1"/>
  <c r="AB3447" i="1"/>
  <c r="AB3451" i="1"/>
  <c r="AB3455" i="1"/>
  <c r="AB3457" i="1"/>
  <c r="AB3459" i="1"/>
  <c r="AB3466" i="1"/>
  <c r="AB3462" i="1"/>
  <c r="AB3109" i="1"/>
  <c r="AB3141" i="1"/>
  <c r="AB3144" i="1"/>
  <c r="AB3145" i="1"/>
  <c r="AB3152" i="1"/>
  <c r="AB3153" i="1"/>
  <c r="AB3160" i="1"/>
  <c r="AB3161" i="1"/>
  <c r="AB3168" i="1"/>
  <c r="AB3169" i="1"/>
  <c r="AB3176" i="1"/>
  <c r="AB3177" i="1"/>
  <c r="AB3184" i="1"/>
  <c r="AB3185" i="1"/>
  <c r="AB3192" i="1"/>
  <c r="AB3193" i="1"/>
  <c r="AB3200" i="1"/>
  <c r="AB3201" i="1"/>
  <c r="AB3208" i="1"/>
  <c r="AB3209" i="1"/>
  <c r="AB3216" i="1"/>
  <c r="AB3217" i="1"/>
  <c r="AB3221" i="1"/>
  <c r="AB3225" i="1"/>
  <c r="AB3229" i="1"/>
  <c r="AB3233" i="1"/>
  <c r="AB3237" i="1"/>
  <c r="AB3241" i="1"/>
  <c r="AB3245" i="1"/>
  <c r="AB3249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93" i="1"/>
  <c r="AB3400" i="1"/>
  <c r="AB3402" i="1"/>
  <c r="AB3409" i="1"/>
  <c r="AB3416" i="1"/>
  <c r="AB3418" i="1"/>
  <c r="AB3425" i="1"/>
  <c r="V3458" i="1"/>
  <c r="AB3458" i="1" s="1"/>
  <c r="Z3462" i="1"/>
  <c r="AB3464" i="1"/>
  <c r="M3465" i="1"/>
  <c r="AB3465" i="1" s="1"/>
  <c r="S3467" i="1"/>
  <c r="AB3467" i="1" s="1"/>
  <c r="AB3471" i="1"/>
  <c r="P3476" i="1"/>
  <c r="V3478" i="1"/>
  <c r="AB3478" i="1" s="1"/>
  <c r="P3484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607" i="1"/>
  <c r="AB3659" i="1"/>
  <c r="AB3472" i="1"/>
  <c r="AB3480" i="1"/>
  <c r="AB3517" i="1"/>
  <c r="AB3519" i="1"/>
  <c r="AB3521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95" i="1"/>
  <c r="AB3611" i="1"/>
  <c r="AB3627" i="1"/>
  <c r="AB3655" i="1"/>
  <c r="AB3526" i="1"/>
  <c r="AB3528" i="1"/>
  <c r="AB3537" i="1"/>
  <c r="AB3542" i="1"/>
  <c r="AB3544" i="1"/>
  <c r="AB3553" i="1"/>
  <c r="AB3558" i="1"/>
  <c r="AB3560" i="1"/>
  <c r="AB3569" i="1"/>
  <c r="AB3574" i="1"/>
  <c r="AB3576" i="1"/>
  <c r="AB3585" i="1"/>
  <c r="AB3609" i="1"/>
  <c r="AB3635" i="1"/>
  <c r="Z3458" i="1"/>
  <c r="AB3460" i="1"/>
  <c r="M3461" i="1"/>
  <c r="AB3461" i="1" s="1"/>
  <c r="S3463" i="1"/>
  <c r="AB3463" i="1" s="1"/>
  <c r="P3468" i="1"/>
  <c r="AB3468" i="1" s="1"/>
  <c r="V3470" i="1"/>
  <c r="M3473" i="1"/>
  <c r="AB3473" i="1" s="1"/>
  <c r="S3475" i="1"/>
  <c r="AB3475" i="1" s="1"/>
  <c r="AB3476" i="1"/>
  <c r="Z3478" i="1"/>
  <c r="M3481" i="1"/>
  <c r="AB3481" i="1" s="1"/>
  <c r="AB3483" i="1"/>
  <c r="S3483" i="1"/>
  <c r="AB3484" i="1"/>
  <c r="AB3488" i="1"/>
  <c r="AB3492" i="1"/>
  <c r="AB3496" i="1"/>
  <c r="AB3500" i="1"/>
  <c r="AB3504" i="1"/>
  <c r="AB3508" i="1"/>
  <c r="AB3512" i="1"/>
  <c r="AB3516" i="1"/>
  <c r="AB3647" i="1"/>
  <c r="AB3588" i="1"/>
  <c r="P3592" i="1"/>
  <c r="AB3592" i="1" s="1"/>
  <c r="M3593" i="1"/>
  <c r="AB3593" i="1" s="1"/>
  <c r="AB3596" i="1"/>
  <c r="P3600" i="1"/>
  <c r="M3601" i="1"/>
  <c r="AB3601" i="1" s="1"/>
  <c r="V3602" i="1"/>
  <c r="S3603" i="1"/>
  <c r="AB3603" i="1" s="1"/>
  <c r="AB3604" i="1"/>
  <c r="P3608" i="1"/>
  <c r="M3609" i="1"/>
  <c r="AB3612" i="1"/>
  <c r="P3616" i="1"/>
  <c r="Z3616" i="1"/>
  <c r="AB3616" i="1" s="1"/>
  <c r="M3617" i="1"/>
  <c r="AB3617" i="1" s="1"/>
  <c r="AB3620" i="1"/>
  <c r="P3624" i="1"/>
  <c r="Z3624" i="1"/>
  <c r="AB3624" i="1" s="1"/>
  <c r="AB3628" i="1"/>
  <c r="Z3632" i="1"/>
  <c r="S3633" i="1"/>
  <c r="P3634" i="1"/>
  <c r="M3635" i="1"/>
  <c r="Z3636" i="1"/>
  <c r="S3637" i="1"/>
  <c r="P3638" i="1"/>
  <c r="AB3638" i="1" s="1"/>
  <c r="M3639" i="1"/>
  <c r="AB3639" i="1" s="1"/>
  <c r="Z3640" i="1"/>
  <c r="S3641" i="1"/>
  <c r="P3642" i="1"/>
  <c r="M3643" i="1"/>
  <c r="AB3643" i="1" s="1"/>
  <c r="Z3644" i="1"/>
  <c r="S3645" i="1"/>
  <c r="P3646" i="1"/>
  <c r="AB3646" i="1" s="1"/>
  <c r="M3647" i="1"/>
  <c r="Z3648" i="1"/>
  <c r="S3649" i="1"/>
  <c r="P3650" i="1"/>
  <c r="M3651" i="1"/>
  <c r="AB3651" i="1" s="1"/>
  <c r="Z3652" i="1"/>
  <c r="S3653" i="1"/>
  <c r="P3654" i="1"/>
  <c r="AB3654" i="1" s="1"/>
  <c r="M3655" i="1"/>
  <c r="Z3656" i="1"/>
  <c r="S3657" i="1"/>
  <c r="P3658" i="1"/>
  <c r="M3659" i="1"/>
  <c r="Z3660" i="1"/>
  <c r="S3661" i="1"/>
  <c r="P3662" i="1"/>
  <c r="AB3662" i="1" s="1"/>
  <c r="M3663" i="1"/>
  <c r="AB3663" i="1" s="1"/>
  <c r="Z3664" i="1"/>
  <c r="S3665" i="1"/>
  <c r="P3666" i="1"/>
  <c r="M3667" i="1"/>
  <c r="AB3667" i="1" s="1"/>
  <c r="Z3668" i="1"/>
  <c r="S3669" i="1"/>
  <c r="P3670" i="1"/>
  <c r="AB3670" i="1" s="1"/>
  <c r="M3671" i="1"/>
  <c r="AB3671" i="1" s="1"/>
  <c r="Z3672" i="1"/>
  <c r="S3673" i="1"/>
  <c r="P3674" i="1"/>
  <c r="M3675" i="1"/>
  <c r="AB3675" i="1" s="1"/>
  <c r="Z3676" i="1"/>
  <c r="S3677" i="1"/>
  <c r="P3678" i="1"/>
  <c r="AB3678" i="1" s="1"/>
  <c r="M3679" i="1"/>
  <c r="AB3679" i="1" s="1"/>
  <c r="Z3680" i="1"/>
  <c r="S3681" i="1"/>
  <c r="P3682" i="1"/>
  <c r="M3683" i="1"/>
  <c r="AB3683" i="1" s="1"/>
  <c r="Z3684" i="1"/>
  <c r="AB3689" i="1"/>
  <c r="AB3691" i="1"/>
  <c r="AB3696" i="1"/>
  <c r="AB3698" i="1"/>
  <c r="AB3705" i="1"/>
  <c r="AB3707" i="1"/>
  <c r="AB3712" i="1"/>
  <c r="AB3714" i="1"/>
  <c r="AB3721" i="1"/>
  <c r="AB3723" i="1"/>
  <c r="AB3728" i="1"/>
  <c r="AB3730" i="1"/>
  <c r="AB3737" i="1"/>
  <c r="AB3739" i="1"/>
  <c r="AB3744" i="1"/>
  <c r="AB3746" i="1"/>
  <c r="AB3753" i="1"/>
  <c r="AB3755" i="1"/>
  <c r="AB3760" i="1"/>
  <c r="AB3762" i="1"/>
  <c r="AB3769" i="1"/>
  <c r="AB3771" i="1"/>
  <c r="AB3776" i="1"/>
  <c r="AB3778" i="1"/>
  <c r="AB3785" i="1"/>
  <c r="AB3787" i="1"/>
  <c r="AB3792" i="1"/>
  <c r="AB3794" i="1"/>
  <c r="AB3801" i="1"/>
  <c r="AB3803" i="1"/>
  <c r="AB3808" i="1"/>
  <c r="AB3810" i="1"/>
  <c r="AB3817" i="1"/>
  <c r="AB3819" i="1"/>
  <c r="AB3824" i="1"/>
  <c r="AB3826" i="1"/>
  <c r="AB3833" i="1"/>
  <c r="AB3835" i="1"/>
  <c r="AB3840" i="1"/>
  <c r="AB3842" i="1"/>
  <c r="AB3849" i="1"/>
  <c r="AB3851" i="1"/>
  <c r="AB3856" i="1"/>
  <c r="AB3858" i="1"/>
  <c r="AB3865" i="1"/>
  <c r="AB3867" i="1"/>
  <c r="AB3872" i="1"/>
  <c r="AB3874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P3590" i="1"/>
  <c r="M3591" i="1"/>
  <c r="AB3591" i="1" s="1"/>
  <c r="AB3594" i="1"/>
  <c r="P3598" i="1"/>
  <c r="AB3598" i="1" s="1"/>
  <c r="M3599" i="1"/>
  <c r="AB3599" i="1" s="1"/>
  <c r="AB3602" i="1"/>
  <c r="P3606" i="1"/>
  <c r="Z3606" i="1"/>
  <c r="M3607" i="1"/>
  <c r="AB3610" i="1"/>
  <c r="P3614" i="1"/>
  <c r="M3615" i="1"/>
  <c r="AB3615" i="1" s="1"/>
  <c r="V3616" i="1"/>
  <c r="S3617" i="1"/>
  <c r="AB3618" i="1"/>
  <c r="P3622" i="1"/>
  <c r="AB3622" i="1" s="1"/>
  <c r="M3623" i="1"/>
  <c r="AB3623" i="1" s="1"/>
  <c r="V3624" i="1"/>
  <c r="S3625" i="1"/>
  <c r="AB3625" i="1" s="1"/>
  <c r="AB3626" i="1"/>
  <c r="P3630" i="1"/>
  <c r="M3631" i="1"/>
  <c r="AB3631" i="1" s="1"/>
  <c r="V3632" i="1"/>
  <c r="AB3633" i="1"/>
  <c r="V3636" i="1"/>
  <c r="AB3637" i="1"/>
  <c r="V3640" i="1"/>
  <c r="AB3641" i="1"/>
  <c r="V3644" i="1"/>
  <c r="AB3645" i="1"/>
  <c r="V3648" i="1"/>
  <c r="AB3649" i="1"/>
  <c r="V3652" i="1"/>
  <c r="AB3653" i="1"/>
  <c r="V3656" i="1"/>
  <c r="AB3657" i="1"/>
  <c r="V3660" i="1"/>
  <c r="AB3661" i="1"/>
  <c r="V3664" i="1"/>
  <c r="AB3665" i="1"/>
  <c r="V3668" i="1"/>
  <c r="AB3669" i="1"/>
  <c r="V3672" i="1"/>
  <c r="AB3673" i="1"/>
  <c r="AB3677" i="1"/>
  <c r="AB3681" i="1"/>
  <c r="AB3724" i="1"/>
  <c r="AB3726" i="1"/>
  <c r="AB3740" i="1"/>
  <c r="AB3742" i="1"/>
  <c r="AB3756" i="1"/>
  <c r="AB3758" i="1"/>
  <c r="AB3772" i="1"/>
  <c r="AB3774" i="1"/>
  <c r="AB3783" i="1"/>
  <c r="AB3788" i="1"/>
  <c r="AB3790" i="1"/>
  <c r="AB3799" i="1"/>
  <c r="AB3804" i="1"/>
  <c r="AB3806" i="1"/>
  <c r="AB3815" i="1"/>
  <c r="AB3820" i="1"/>
  <c r="AB3822" i="1"/>
  <c r="AB3831" i="1"/>
  <c r="AB3836" i="1"/>
  <c r="AB3838" i="1"/>
  <c r="AB3847" i="1"/>
  <c r="AB3852" i="1"/>
  <c r="AB3854" i="1"/>
  <c r="AB3863" i="1"/>
  <c r="AB3868" i="1"/>
  <c r="AB3870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75" i="1"/>
  <c r="AB3586" i="1"/>
  <c r="AB3600" i="1"/>
  <c r="AB3608" i="1"/>
  <c r="AB3632" i="1"/>
  <c r="AB3688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AB3779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7" i="1"/>
  <c r="AB3889" i="1"/>
  <c r="AB3896" i="1"/>
  <c r="AB3903" i="1"/>
  <c r="AB3905" i="1"/>
  <c r="AB3912" i="1"/>
  <c r="AB3919" i="1"/>
  <c r="AB3921" i="1"/>
  <c r="AB3928" i="1"/>
  <c r="AB3963" i="1"/>
  <c r="AB3590" i="1"/>
  <c r="AB3606" i="1"/>
  <c r="AB3614" i="1"/>
  <c r="AB3630" i="1"/>
  <c r="AB3634" i="1"/>
  <c r="AB3636" i="1"/>
  <c r="AB3640" i="1"/>
  <c r="AB3642" i="1"/>
  <c r="AB3644" i="1"/>
  <c r="AB3648" i="1"/>
  <c r="AB3650" i="1"/>
  <c r="AB3652" i="1"/>
  <c r="AB3656" i="1"/>
  <c r="AB3658" i="1"/>
  <c r="AB3660" i="1"/>
  <c r="AB3664" i="1"/>
  <c r="AB3666" i="1"/>
  <c r="AB3668" i="1"/>
  <c r="AB3672" i="1"/>
  <c r="AB3674" i="1"/>
  <c r="AB3676" i="1"/>
  <c r="AB3680" i="1"/>
  <c r="AB3682" i="1"/>
  <c r="AB3684" i="1"/>
  <c r="AB3686" i="1"/>
  <c r="AB3695" i="1"/>
  <c r="AB3700" i="1"/>
  <c r="AB3702" i="1"/>
  <c r="AB3711" i="1"/>
  <c r="AB3716" i="1"/>
  <c r="AB3718" i="1"/>
  <c r="AB3732" i="1"/>
  <c r="AB3734" i="1"/>
  <c r="AB3748" i="1"/>
  <c r="AB3750" i="1"/>
  <c r="AB3764" i="1"/>
  <c r="AB3766" i="1"/>
  <c r="AB3959" i="1"/>
  <c r="Z3931" i="1"/>
  <c r="AB3931" i="1" s="1"/>
  <c r="AB3933" i="1"/>
  <c r="M3934" i="1"/>
  <c r="AB3934" i="1" s="1"/>
  <c r="S3936" i="1"/>
  <c r="AB3936" i="1" s="1"/>
  <c r="V3939" i="1"/>
  <c r="AB3939" i="1" s="1"/>
  <c r="P3945" i="1"/>
  <c r="AB3945" i="1" s="1"/>
  <c r="V3947" i="1"/>
  <c r="AB3947" i="1" s="1"/>
  <c r="P3953" i="1"/>
  <c r="V3955" i="1"/>
  <c r="AB3955" i="1" s="1"/>
  <c r="P3961" i="1"/>
  <c r="AB3961" i="1" s="1"/>
  <c r="V3963" i="1"/>
  <c r="P3969" i="1"/>
  <c r="V3971" i="1"/>
  <c r="AB3971" i="1" s="1"/>
  <c r="P3977" i="1"/>
  <c r="AB3977" i="1" s="1"/>
  <c r="AB4017" i="1"/>
  <c r="AB4024" i="1"/>
  <c r="AB4026" i="1"/>
  <c r="AB4033" i="1"/>
  <c r="AB4040" i="1"/>
  <c r="AB4042" i="1"/>
  <c r="AB4049" i="1"/>
  <c r="AB4056" i="1"/>
  <c r="AB4058" i="1"/>
  <c r="AB4065" i="1"/>
  <c r="AB4072" i="1"/>
  <c r="AB4074" i="1"/>
  <c r="AB4083" i="1"/>
  <c r="AB4093" i="1"/>
  <c r="AB3937" i="1"/>
  <c r="AB3940" i="1"/>
  <c r="AB3948" i="1"/>
  <c r="AB3956" i="1"/>
  <c r="AB3964" i="1"/>
  <c r="AB3972" i="1"/>
  <c r="AB3980" i="1"/>
  <c r="AB3988" i="1"/>
  <c r="AB3996" i="1"/>
  <c r="AB4001" i="1"/>
  <c r="AB4005" i="1"/>
  <c r="AB4009" i="1"/>
  <c r="AB4013" i="1"/>
  <c r="AB4020" i="1"/>
  <c r="AB4022" i="1"/>
  <c r="AB4027" i="1"/>
  <c r="AB4029" i="1"/>
  <c r="AB4036" i="1"/>
  <c r="AB4038" i="1"/>
  <c r="AB4043" i="1"/>
  <c r="AB4045" i="1"/>
  <c r="AB4052" i="1"/>
  <c r="AB4054" i="1"/>
  <c r="AB4059" i="1"/>
  <c r="AB4061" i="1"/>
  <c r="AB4068" i="1"/>
  <c r="AB4070" i="1"/>
  <c r="AB4075" i="1"/>
  <c r="AB4077" i="1"/>
  <c r="AB4090" i="1"/>
  <c r="AB4095" i="1"/>
  <c r="AB4099" i="1"/>
  <c r="AB4119" i="1"/>
  <c r="P3933" i="1"/>
  <c r="V3935" i="1"/>
  <c r="AB3935" i="1" s="1"/>
  <c r="P3941" i="1"/>
  <c r="AB3941" i="1" s="1"/>
  <c r="V3943" i="1"/>
  <c r="AB3943" i="1" s="1"/>
  <c r="P3949" i="1"/>
  <c r="AB3949" i="1" s="1"/>
  <c r="V3951" i="1"/>
  <c r="AB3951" i="1" s="1"/>
  <c r="P3957" i="1"/>
  <c r="AB3957" i="1" s="1"/>
  <c r="V3959" i="1"/>
  <c r="P3965" i="1"/>
  <c r="AB3965" i="1" s="1"/>
  <c r="V3967" i="1"/>
  <c r="AB3967" i="1" s="1"/>
  <c r="P3973" i="1"/>
  <c r="AB3973" i="1" s="1"/>
  <c r="V3975" i="1"/>
  <c r="P3981" i="1"/>
  <c r="AB3981" i="1" s="1"/>
  <c r="V3983" i="1"/>
  <c r="AB3983" i="1" s="1"/>
  <c r="P3989" i="1"/>
  <c r="AB3989" i="1" s="1"/>
  <c r="V3991" i="1"/>
  <c r="AB3991" i="1" s="1"/>
  <c r="P3997" i="1"/>
  <c r="AB3997" i="1" s="1"/>
  <c r="V3999" i="1"/>
  <c r="AB3999" i="1" s="1"/>
  <c r="AB4016" i="1"/>
  <c r="AB4018" i="1"/>
  <c r="AB4023" i="1"/>
  <c r="AB4025" i="1"/>
  <c r="AB4032" i="1"/>
  <c r="AB4034" i="1"/>
  <c r="AB4039" i="1"/>
  <c r="AB4041" i="1"/>
  <c r="AB4048" i="1"/>
  <c r="AB4050" i="1"/>
  <c r="AB4055" i="1"/>
  <c r="AB4057" i="1"/>
  <c r="AB4064" i="1"/>
  <c r="AB4066" i="1"/>
  <c r="AB4071" i="1"/>
  <c r="AB4073" i="1"/>
  <c r="AB4080" i="1"/>
  <c r="AB4081" i="1"/>
  <c r="AB4085" i="1"/>
  <c r="AB4106" i="1"/>
  <c r="AB4107" i="1"/>
  <c r="AB3953" i="1"/>
  <c r="AB3969" i="1"/>
  <c r="AB3985" i="1"/>
  <c r="AB3993" i="1"/>
  <c r="AB4121" i="1"/>
  <c r="AB4137" i="1"/>
  <c r="AB4116" i="1"/>
  <c r="AB4132" i="1"/>
  <c r="AB4141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Z4082" i="1"/>
  <c r="AB4084" i="1"/>
  <c r="M4085" i="1"/>
  <c r="S4087" i="1"/>
  <c r="AB4087" i="1" s="1"/>
  <c r="P4092" i="1"/>
  <c r="AB4092" i="1" s="1"/>
  <c r="V4094" i="1"/>
  <c r="AB4094" i="1" s="1"/>
  <c r="Z4098" i="1"/>
  <c r="AB4100" i="1"/>
  <c r="M4101" i="1"/>
  <c r="AB4101" i="1" s="1"/>
  <c r="S4103" i="1"/>
  <c r="AB4103" i="1" s="1"/>
  <c r="P4108" i="1"/>
  <c r="AB4108" i="1" s="1"/>
  <c r="S4112" i="1"/>
  <c r="AB4112" i="1" s="1"/>
  <c r="P4117" i="1"/>
  <c r="AB4117" i="1" s="1"/>
  <c r="Z4119" i="1"/>
  <c r="M4122" i="1"/>
  <c r="AB4122" i="1" s="1"/>
  <c r="V4123" i="1"/>
  <c r="AB4123" i="1" s="1"/>
  <c r="S4128" i="1"/>
  <c r="AB4128" i="1" s="1"/>
  <c r="AB4129" i="1"/>
  <c r="P4133" i="1"/>
  <c r="AB4133" i="1" s="1"/>
  <c r="Z4135" i="1"/>
  <c r="M4138" i="1"/>
  <c r="AB4138" i="1" s="1"/>
  <c r="V4139" i="1"/>
  <c r="AB4139" i="1" s="1"/>
  <c r="AB4145" i="1"/>
  <c r="V4082" i="1"/>
  <c r="AB4082" i="1" s="1"/>
  <c r="Z4086" i="1"/>
  <c r="AB4086" i="1" s="1"/>
  <c r="AB4088" i="1"/>
  <c r="M4089" i="1"/>
  <c r="AB4089" i="1" s="1"/>
  <c r="S4091" i="1"/>
  <c r="AB4091" i="1" s="1"/>
  <c r="P4096" i="1"/>
  <c r="AB4096" i="1" s="1"/>
  <c r="V4098" i="1"/>
  <c r="AB4098" i="1" s="1"/>
  <c r="Z4102" i="1"/>
  <c r="AB4102" i="1" s="1"/>
  <c r="AB4104" i="1"/>
  <c r="M4105" i="1"/>
  <c r="AB4105" i="1" s="1"/>
  <c r="S4107" i="1"/>
  <c r="P4113" i="1"/>
  <c r="AB4113" i="1" s="1"/>
  <c r="Z4115" i="1"/>
  <c r="AB4115" i="1" s="1"/>
  <c r="M4118" i="1"/>
  <c r="AB4118" i="1" s="1"/>
  <c r="V4119" i="1"/>
  <c r="S4124" i="1"/>
  <c r="AB4124" i="1" s="1"/>
  <c r="AB4125" i="1"/>
  <c r="P4129" i="1"/>
  <c r="Z4131" i="1"/>
  <c r="AB4131" i="1" s="1"/>
  <c r="M4134" i="1"/>
  <c r="AB4134" i="1" s="1"/>
  <c r="V4135" i="1"/>
  <c r="AB4135" i="1" s="1"/>
  <c r="AB4140" i="1"/>
  <c r="AB4142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312" i="1"/>
  <c r="M4299" i="1"/>
  <c r="AB4299" i="1" s="1"/>
  <c r="P4302" i="1"/>
  <c r="V4304" i="1"/>
  <c r="AB4304" i="1" s="1"/>
  <c r="P4310" i="1"/>
  <c r="AB4310" i="1" s="1"/>
  <c r="V4312" i="1"/>
  <c r="AB4336" i="1"/>
  <c r="AB4338" i="1"/>
  <c r="AB4345" i="1"/>
  <c r="AB4347" i="1"/>
  <c r="AB4352" i="1"/>
  <c r="AB4354" i="1"/>
  <c r="AB4361" i="1"/>
  <c r="AB4363" i="1"/>
  <c r="AB4368" i="1"/>
  <c r="AB4370" i="1"/>
  <c r="AB4377" i="1"/>
  <c r="AB4379" i="1"/>
  <c r="AB4384" i="1"/>
  <c r="AB4386" i="1"/>
  <c r="AB4393" i="1"/>
  <c r="AB4395" i="1"/>
  <c r="AB4400" i="1"/>
  <c r="AB4402" i="1"/>
  <c r="AB4409" i="1"/>
  <c r="AB4411" i="1"/>
  <c r="AB4416" i="1"/>
  <c r="AB4418" i="1"/>
  <c r="AB4425" i="1"/>
  <c r="AB4427" i="1"/>
  <c r="AB4432" i="1"/>
  <c r="AB4434" i="1"/>
  <c r="AB4441" i="1"/>
  <c r="AB4443" i="1"/>
  <c r="AB4448" i="1"/>
  <c r="AB4450" i="1"/>
  <c r="AB4457" i="1"/>
  <c r="M4303" i="1"/>
  <c r="AB4303" i="1" s="1"/>
  <c r="AB4305" i="1"/>
  <c r="S4305" i="1"/>
  <c r="AB4306" i="1"/>
  <c r="Z4308" i="1"/>
  <c r="AB4308" i="1" s="1"/>
  <c r="M4311" i="1"/>
  <c r="AB4311" i="1" s="1"/>
  <c r="S4313" i="1"/>
  <c r="AB4313" i="1" s="1"/>
  <c r="AB4314" i="1"/>
  <c r="Z4316" i="1"/>
  <c r="AB4316" i="1" s="1"/>
  <c r="AB4318" i="1"/>
  <c r="AB4322" i="1"/>
  <c r="AB4430" i="1"/>
  <c r="AB4446" i="1"/>
  <c r="AB4337" i="1"/>
  <c r="AB4339" i="1"/>
  <c r="AB4346" i="1"/>
  <c r="AB4353" i="1"/>
  <c r="AB4355" i="1"/>
  <c r="AB4362" i="1"/>
  <c r="AB4369" i="1"/>
  <c r="AB4371" i="1"/>
  <c r="AB4378" i="1"/>
  <c r="AB4385" i="1"/>
  <c r="AB4387" i="1"/>
  <c r="AB4394" i="1"/>
  <c r="AB4401" i="1"/>
  <c r="AB4403" i="1"/>
  <c r="AB4410" i="1"/>
  <c r="AB4417" i="1"/>
  <c r="AB4419" i="1"/>
  <c r="AB4426" i="1"/>
  <c r="AB4433" i="1"/>
  <c r="AB4435" i="1"/>
  <c r="AB4442" i="1"/>
  <c r="AB4449" i="1"/>
  <c r="AB4301" i="1"/>
  <c r="AB4302" i="1"/>
  <c r="AB4309" i="1"/>
  <c r="AB4317" i="1"/>
  <c r="AB4319" i="1"/>
  <c r="AB4321" i="1"/>
  <c r="AB4323" i="1"/>
  <c r="AB4325" i="1"/>
  <c r="AB4327" i="1"/>
  <c r="AB4329" i="1"/>
  <c r="AB4331" i="1"/>
  <c r="AB4333" i="1"/>
  <c r="AB4335" i="1"/>
  <c r="AB4340" i="1"/>
  <c r="AB4342" i="1"/>
  <c r="AB4349" i="1"/>
  <c r="AB4351" i="1"/>
  <c r="AB4356" i="1"/>
  <c r="AB4358" i="1"/>
  <c r="AB4365" i="1"/>
  <c r="AB4367" i="1"/>
  <c r="AB4372" i="1"/>
  <c r="AB4374" i="1"/>
  <c r="AB4381" i="1"/>
  <c r="AB4383" i="1"/>
  <c r="AB4388" i="1"/>
  <c r="AB4390" i="1"/>
  <c r="AB4397" i="1"/>
  <c r="AB4399" i="1"/>
  <c r="AB4404" i="1"/>
  <c r="AB4406" i="1"/>
  <c r="AB4413" i="1"/>
  <c r="AB4415" i="1"/>
  <c r="AB4420" i="1"/>
  <c r="AB4422" i="1"/>
  <c r="AB4429" i="1"/>
  <c r="AB4431" i="1"/>
  <c r="AB4436" i="1"/>
  <c r="AB4438" i="1"/>
  <c r="AB4445" i="1"/>
  <c r="AB4447" i="1"/>
  <c r="AB4452" i="1"/>
  <c r="AB4454" i="1"/>
  <c r="AB4460" i="1"/>
  <c r="AB4465" i="1"/>
  <c r="S4457" i="1"/>
  <c r="P4462" i="1"/>
  <c r="AB4462" i="1" s="1"/>
  <c r="V4464" i="1"/>
  <c r="AB4464" i="1" s="1"/>
  <c r="P4466" i="1"/>
  <c r="M4467" i="1"/>
  <c r="AB4467" i="1" s="1"/>
  <c r="V4468" i="1"/>
  <c r="AB4468" i="1" s="1"/>
  <c r="S4469" i="1"/>
  <c r="AB4469" i="1" s="1"/>
  <c r="AB4470" i="1"/>
  <c r="P4474" i="1"/>
  <c r="M4475" i="1"/>
  <c r="AB4475" i="1" s="1"/>
  <c r="V4476" i="1"/>
  <c r="S4477" i="1"/>
  <c r="AB4477" i="1" s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7" i="1"/>
  <c r="AB4509" i="1"/>
  <c r="AB4514" i="1"/>
  <c r="AB4516" i="1"/>
  <c r="AB4523" i="1"/>
  <c r="AB4525" i="1"/>
  <c r="AB4530" i="1"/>
  <c r="AB4532" i="1"/>
  <c r="AB4539" i="1"/>
  <c r="AB4541" i="1"/>
  <c r="AB4546" i="1"/>
  <c r="AB4548" i="1"/>
  <c r="AB4555" i="1"/>
  <c r="AB4557" i="1"/>
  <c r="AB4562" i="1"/>
  <c r="AB4564" i="1"/>
  <c r="Z4456" i="1"/>
  <c r="AB4456" i="1" s="1"/>
  <c r="AB4458" i="1"/>
  <c r="M4459" i="1"/>
  <c r="AB4459" i="1" s="1"/>
  <c r="S4461" i="1"/>
  <c r="AB4461" i="1" s="1"/>
  <c r="Z4472" i="1"/>
  <c r="AB4476" i="1"/>
  <c r="AB4503" i="1"/>
  <c r="AB4505" i="1"/>
  <c r="AB4512" i="1"/>
  <c r="AB4519" i="1"/>
  <c r="AB4521" i="1"/>
  <c r="AB4528" i="1"/>
  <c r="AB4535" i="1"/>
  <c r="AB4537" i="1"/>
  <c r="AB4544" i="1"/>
  <c r="AB4551" i="1"/>
  <c r="AB4553" i="1"/>
  <c r="AB4560" i="1"/>
  <c r="AB4567" i="1"/>
  <c r="AB4466" i="1"/>
  <c r="AB4474" i="1"/>
  <c r="AB4472" i="1"/>
  <c r="AB4502" i="1"/>
  <c r="AB4504" i="1"/>
  <c r="AB4511" i="1"/>
  <c r="AB4513" i="1"/>
  <c r="AB4518" i="1"/>
  <c r="AB4520" i="1"/>
  <c r="AB4527" i="1"/>
  <c r="AB4529" i="1"/>
  <c r="AB4534" i="1"/>
  <c r="AB4536" i="1"/>
  <c r="AB4543" i="1"/>
  <c r="AB4545" i="1"/>
  <c r="AB4550" i="1"/>
  <c r="AB4552" i="1"/>
  <c r="AB4559" i="1"/>
  <c r="AB4561" i="1"/>
  <c r="AB4566" i="1"/>
  <c r="AB4568" i="1"/>
  <c r="AB4573" i="1"/>
  <c r="AB4577" i="1"/>
  <c r="AB4578" i="1"/>
  <c r="Z4569" i="1"/>
  <c r="AB4569" i="1" s="1"/>
  <c r="M4572" i="1"/>
  <c r="AB4572" i="1" s="1"/>
  <c r="S4574" i="1"/>
  <c r="AB4574" i="1" s="1"/>
  <c r="P4579" i="1"/>
  <c r="Z4581" i="1"/>
  <c r="AB4581" i="1" s="1"/>
  <c r="M4584" i="1"/>
  <c r="AB4584" i="1" s="1"/>
  <c r="AB4586" i="1"/>
  <c r="S4586" i="1"/>
  <c r="AB4587" i="1"/>
  <c r="AB4609" i="1"/>
  <c r="AB4611" i="1"/>
  <c r="AB4618" i="1"/>
  <c r="AB4620" i="1"/>
  <c r="AB4625" i="1"/>
  <c r="AB4627" i="1"/>
  <c r="AB4634" i="1"/>
  <c r="AB4636" i="1"/>
  <c r="AB4641" i="1"/>
  <c r="AB4643" i="1"/>
  <c r="AB4650" i="1"/>
  <c r="AB4652" i="1"/>
  <c r="AB4668" i="1"/>
  <c r="AB4575" i="1"/>
  <c r="P4571" i="1"/>
  <c r="AB4571" i="1" s="1"/>
  <c r="AB4579" i="1"/>
  <c r="M4580" i="1"/>
  <c r="AB4580" i="1" s="1"/>
  <c r="S4582" i="1"/>
  <c r="AB4582" i="1" s="1"/>
  <c r="AB4583" i="1"/>
  <c r="AB4610" i="1"/>
  <c r="AB4612" i="1"/>
  <c r="AB4617" i="1"/>
  <c r="AB4619" i="1"/>
  <c r="AB4626" i="1"/>
  <c r="AB4628" i="1"/>
  <c r="AB4633" i="1"/>
  <c r="AB4635" i="1"/>
  <c r="AB4642" i="1"/>
  <c r="AB4644" i="1"/>
  <c r="AB4649" i="1"/>
  <c r="AB4651" i="1"/>
  <c r="AB4660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3" i="1"/>
  <c r="AB4622" i="1"/>
  <c r="AB4624" i="1"/>
  <c r="AB4629" i="1"/>
  <c r="AB4638" i="1"/>
  <c r="AB4640" i="1"/>
  <c r="AB4645" i="1"/>
  <c r="AB4654" i="1"/>
  <c r="AB4658" i="1"/>
  <c r="Z4657" i="1"/>
  <c r="AB4659" i="1"/>
  <c r="AB4661" i="1"/>
  <c r="Z4665" i="1"/>
  <c r="AB4669" i="1"/>
  <c r="AB4696" i="1"/>
  <c r="AB4698" i="1"/>
  <c r="AB4703" i="1"/>
  <c r="AB4705" i="1"/>
  <c r="AB4712" i="1"/>
  <c r="AB4714" i="1"/>
  <c r="AB4719" i="1"/>
  <c r="AB4721" i="1"/>
  <c r="AB4728" i="1"/>
  <c r="AB4730" i="1"/>
  <c r="AB4735" i="1"/>
  <c r="AB4737" i="1"/>
  <c r="AB4747" i="1"/>
  <c r="AB4755" i="1"/>
  <c r="AB4757" i="1"/>
  <c r="P4655" i="1"/>
  <c r="V4657" i="1"/>
  <c r="AB4657" i="1" s="1"/>
  <c r="P4663" i="1"/>
  <c r="M4664" i="1"/>
  <c r="AB4664" i="1" s="1"/>
  <c r="V4665" i="1"/>
  <c r="AB4665" i="1" s="1"/>
  <c r="S4666" i="1"/>
  <c r="AB4666" i="1" s="1"/>
  <c r="AB4667" i="1"/>
  <c r="AB4672" i="1"/>
  <c r="AB4676" i="1"/>
  <c r="AB4680" i="1"/>
  <c r="AB4684" i="1"/>
  <c r="AB4688" i="1"/>
  <c r="AB4699" i="1"/>
  <c r="AB4701" i="1"/>
  <c r="AB4715" i="1"/>
  <c r="AB4717" i="1"/>
  <c r="AB4731" i="1"/>
  <c r="AB4733" i="1"/>
  <c r="AB4752" i="1"/>
  <c r="AB4695" i="1"/>
  <c r="AB4697" i="1"/>
  <c r="AB4704" i="1"/>
  <c r="AB4711" i="1"/>
  <c r="AB4713" i="1"/>
  <c r="AB4720" i="1"/>
  <c r="AB4722" i="1"/>
  <c r="AB4727" i="1"/>
  <c r="AB4729" i="1"/>
  <c r="AB4736" i="1"/>
  <c r="AB4738" i="1"/>
  <c r="AB4749" i="1"/>
  <c r="AB4655" i="1"/>
  <c r="AB4663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707" i="1"/>
  <c r="AB4709" i="1"/>
  <c r="AB4723" i="1"/>
  <c r="AB4725" i="1"/>
  <c r="AB4739" i="1"/>
  <c r="M4743" i="1"/>
  <c r="AB4743" i="1" s="1"/>
  <c r="S4745" i="1"/>
  <c r="AB4745" i="1" s="1"/>
  <c r="P4750" i="1"/>
  <c r="V4752" i="1"/>
  <c r="Z4756" i="1"/>
  <c r="AB4756" i="1" s="1"/>
  <c r="Z4760" i="1"/>
  <c r="AB4760" i="1" s="1"/>
  <c r="AB4774" i="1"/>
  <c r="AB4776" i="1"/>
  <c r="AB4786" i="1"/>
  <c r="AB4788" i="1"/>
  <c r="AB4802" i="1"/>
  <c r="AB4803" i="1"/>
  <c r="AB4746" i="1"/>
  <c r="P4742" i="1"/>
  <c r="AB4742" i="1" s="1"/>
  <c r="V4744" i="1"/>
  <c r="AB4744" i="1" s="1"/>
  <c r="Z4748" i="1"/>
  <c r="AB4748" i="1" s="1"/>
  <c r="AB4750" i="1"/>
  <c r="M4751" i="1"/>
  <c r="AB4751" i="1" s="1"/>
  <c r="S4753" i="1"/>
  <c r="AB4753" i="1" s="1"/>
  <c r="AB4775" i="1"/>
  <c r="AB4754" i="1"/>
  <c r="AB4758" i="1"/>
  <c r="AB4763" i="1"/>
  <c r="AB4767" i="1"/>
  <c r="AB4771" i="1"/>
  <c r="AB4773" i="1"/>
  <c r="AB4778" i="1"/>
  <c r="AB4780" i="1"/>
  <c r="AB4800" i="1"/>
  <c r="V4783" i="1"/>
  <c r="AB4783" i="1" s="1"/>
  <c r="Z4787" i="1"/>
  <c r="AB4787" i="1" s="1"/>
  <c r="M4790" i="1"/>
  <c r="AB4790" i="1" s="1"/>
  <c r="S4792" i="1"/>
  <c r="AB4792" i="1" s="1"/>
  <c r="P4797" i="1"/>
  <c r="V4799" i="1"/>
  <c r="AB4799" i="1" s="1"/>
  <c r="AB4804" i="1"/>
  <c r="S4804" i="1"/>
  <c r="AB4805" i="1"/>
  <c r="Z4807" i="1"/>
  <c r="AB4807" i="1" s="1"/>
  <c r="AB4809" i="1"/>
  <c r="AB4816" i="1"/>
  <c r="AB4818" i="1"/>
  <c r="AB4825" i="1"/>
  <c r="AB4828" i="1"/>
  <c r="AB4840" i="1"/>
  <c r="AB4781" i="1"/>
  <c r="AB4793" i="1"/>
  <c r="M4782" i="1"/>
  <c r="AB4782" i="1" s="1"/>
  <c r="S4784" i="1"/>
  <c r="AB4784" i="1" s="1"/>
  <c r="P4789" i="1"/>
  <c r="AB4789" i="1" s="1"/>
  <c r="V4791" i="1"/>
  <c r="AB4791" i="1" s="1"/>
  <c r="Z4795" i="1"/>
  <c r="AB4795" i="1" s="1"/>
  <c r="AB4797" i="1"/>
  <c r="M4798" i="1"/>
  <c r="AB4798" i="1" s="1"/>
  <c r="S4800" i="1"/>
  <c r="Z4803" i="1"/>
  <c r="M4806" i="1"/>
  <c r="AB4806" i="1" s="1"/>
  <c r="AB4808" i="1"/>
  <c r="AB4810" i="1"/>
  <c r="AB4815" i="1"/>
  <c r="AB4817" i="1"/>
  <c r="AB4837" i="1"/>
  <c r="AB4838" i="1"/>
  <c r="AB4785" i="1"/>
  <c r="AB4801" i="1"/>
  <c r="AB4811" i="1"/>
  <c r="AB4820" i="1"/>
  <c r="AB4824" i="1"/>
  <c r="AB4826" i="1"/>
  <c r="AB4861" i="1"/>
  <c r="P4823" i="1"/>
  <c r="V4825" i="1"/>
  <c r="Z4829" i="1"/>
  <c r="M4832" i="1"/>
  <c r="AB4832" i="1" s="1"/>
  <c r="S4834" i="1"/>
  <c r="AB4834" i="1" s="1"/>
  <c r="P4839" i="1"/>
  <c r="AB4843" i="1"/>
  <c r="S4843" i="1"/>
  <c r="M4853" i="1"/>
  <c r="AB4853" i="1" s="1"/>
  <c r="V4854" i="1"/>
  <c r="S4855" i="1"/>
  <c r="AB4855" i="1" s="1"/>
  <c r="P4856" i="1"/>
  <c r="Z4858" i="1"/>
  <c r="M4869" i="1"/>
  <c r="AB4869" i="1" s="1"/>
  <c r="V4870" i="1"/>
  <c r="S4871" i="1"/>
  <c r="AB4871" i="1" s="1"/>
  <c r="P4872" i="1"/>
  <c r="AB4872" i="1" s="1"/>
  <c r="Z4874" i="1"/>
  <c r="M4885" i="1"/>
  <c r="AB4885" i="1" s="1"/>
  <c r="V4886" i="1"/>
  <c r="S4887" i="1"/>
  <c r="AB4887" i="1" s="1"/>
  <c r="P4888" i="1"/>
  <c r="Z4890" i="1"/>
  <c r="AB4897" i="1"/>
  <c r="AB4901" i="1"/>
  <c r="AB4905" i="1"/>
  <c r="AB4907" i="1"/>
  <c r="S4822" i="1"/>
  <c r="AB4822" i="1" s="1"/>
  <c r="P4827" i="1"/>
  <c r="V4829" i="1"/>
  <c r="AB4829" i="1" s="1"/>
  <c r="Z4833" i="1"/>
  <c r="AB4833" i="1" s="1"/>
  <c r="AB4835" i="1"/>
  <c r="M4836" i="1"/>
  <c r="AB4836" i="1" s="1"/>
  <c r="P4844" i="1"/>
  <c r="AB4844" i="1" s="1"/>
  <c r="AB4854" i="1"/>
  <c r="S4859" i="1"/>
  <c r="AB4859" i="1" s="1"/>
  <c r="P4860" i="1"/>
  <c r="AB4860" i="1" s="1"/>
  <c r="AB4864" i="1"/>
  <c r="AB4870" i="1"/>
  <c r="V4874" i="1"/>
  <c r="S4875" i="1"/>
  <c r="AB4875" i="1" s="1"/>
  <c r="P4876" i="1"/>
  <c r="AB4876" i="1" s="1"/>
  <c r="AB4886" i="1"/>
  <c r="M4889" i="1"/>
  <c r="AB4889" i="1" s="1"/>
  <c r="V4890" i="1"/>
  <c r="S4891" i="1"/>
  <c r="AB4891" i="1" s="1"/>
  <c r="P4892" i="1"/>
  <c r="AB4892" i="1" s="1"/>
  <c r="Z4894" i="1"/>
  <c r="AB4896" i="1"/>
  <c r="AB4906" i="1"/>
  <c r="Z4821" i="1"/>
  <c r="AB4821" i="1" s="1"/>
  <c r="AB4823" i="1"/>
  <c r="M4824" i="1"/>
  <c r="P4831" i="1"/>
  <c r="AB4831" i="1" s="1"/>
  <c r="AB4839" i="1"/>
  <c r="M4840" i="1"/>
  <c r="M4845" i="1"/>
  <c r="AB4845" i="1" s="1"/>
  <c r="V4846" i="1"/>
  <c r="AB4846" i="1" s="1"/>
  <c r="S4847" i="1"/>
  <c r="AB4847" i="1" s="1"/>
  <c r="P4848" i="1"/>
  <c r="AB4848" i="1" s="1"/>
  <c r="Z4850" i="1"/>
  <c r="AB4850" i="1" s="1"/>
  <c r="AB4852" i="1"/>
  <c r="AB4858" i="1"/>
  <c r="M4861" i="1"/>
  <c r="V4862" i="1"/>
  <c r="AB4862" i="1" s="1"/>
  <c r="S4863" i="1"/>
  <c r="AB4863" i="1" s="1"/>
  <c r="P4864" i="1"/>
  <c r="Z4866" i="1"/>
  <c r="AB4866" i="1" s="1"/>
  <c r="AB4868" i="1"/>
  <c r="AB4874" i="1"/>
  <c r="M4877" i="1"/>
  <c r="AB4877" i="1" s="1"/>
  <c r="V4878" i="1"/>
  <c r="AB4878" i="1" s="1"/>
  <c r="AB4879" i="1"/>
  <c r="S4879" i="1"/>
  <c r="P4880" i="1"/>
  <c r="AB4880" i="1" s="1"/>
  <c r="Z4882" i="1"/>
  <c r="AB4882" i="1" s="1"/>
  <c r="AB4884" i="1"/>
  <c r="AB4890" i="1"/>
  <c r="M4893" i="1"/>
  <c r="AB4893" i="1" s="1"/>
  <c r="V4894" i="1"/>
  <c r="AB4894" i="1" s="1"/>
  <c r="AB4827" i="1"/>
  <c r="AB4856" i="1"/>
  <c r="AB4888" i="1"/>
  <c r="V4902" i="1"/>
  <c r="AB4902" i="1" s="1"/>
  <c r="Z4906" i="1"/>
  <c r="AB4908" i="1"/>
  <c r="M4909" i="1"/>
  <c r="M4910" i="1"/>
  <c r="AB4910" i="1" s="1"/>
  <c r="V4911" i="1"/>
  <c r="AB4911" i="1" s="1"/>
  <c r="AB4916" i="1"/>
  <c r="S4916" i="1"/>
  <c r="P4921" i="1"/>
  <c r="AB4958" i="1"/>
  <c r="P4904" i="1"/>
  <c r="V4906" i="1"/>
  <c r="AB4909" i="1"/>
  <c r="AB4912" i="1"/>
  <c r="S4912" i="1"/>
  <c r="AB4913" i="1"/>
  <c r="P4917" i="1"/>
  <c r="AB4917" i="1" s="1"/>
  <c r="Z4919" i="1"/>
  <c r="AB4919" i="1" s="1"/>
  <c r="AB4925" i="1"/>
  <c r="AB4927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904" i="1"/>
  <c r="AB4920" i="1"/>
  <c r="AB4921" i="1"/>
  <c r="AB4924" i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55" i="1"/>
  <c r="AB4962" i="1"/>
  <c r="P4957" i="1"/>
  <c r="S4960" i="1"/>
  <c r="AB4960" i="1" s="1"/>
  <c r="AB4961" i="1"/>
  <c r="Z4963" i="1"/>
  <c r="AB4963" i="1" s="1"/>
  <c r="AB4966" i="1"/>
  <c r="AB4968" i="1"/>
  <c r="AB4970" i="1"/>
  <c r="AB4975" i="1"/>
  <c r="AB4977" i="1"/>
  <c r="AB4984" i="1"/>
  <c r="AB4986" i="1"/>
  <c r="AB4991" i="1"/>
  <c r="AB4993" i="1"/>
  <c r="AB5000" i="1"/>
  <c r="AB4957" i="1"/>
  <c r="AB4964" i="1"/>
  <c r="AB4965" i="1"/>
  <c r="AB4969" i="1"/>
  <c r="AB4976" i="1"/>
  <c r="AB4978" i="1"/>
  <c r="AB4985" i="1"/>
  <c r="AB4992" i="1"/>
  <c r="AB4994" i="1"/>
  <c r="AB5002" i="1"/>
  <c r="AB4972" i="1"/>
  <c r="AB4974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<sst xmlns="http://schemas.openxmlformats.org/spreadsheetml/2006/main" count="33" uniqueCount="20">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</sst>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5.%20UPAE%20BJ%202022/10.%20OUT%202022/PRESTA&#199;&#195;O%20SCANEADA/13.PCF/13.2%20PLANILHA%20EXCEL%20PCF%20OUT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44835</v>
          </cell>
          <cell r="I12">
            <v>19.95</v>
          </cell>
          <cell r="J12">
            <v>159.6</v>
          </cell>
          <cell r="K12">
            <v>0</v>
          </cell>
          <cell r="L12">
            <v>200</v>
          </cell>
          <cell r="M12">
            <v>0</v>
          </cell>
          <cell r="O12">
            <v>2.4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44835</v>
          </cell>
          <cell r="I13">
            <v>16.600000000000001</v>
          </cell>
          <cell r="J13">
            <v>132.74</v>
          </cell>
          <cell r="K13">
            <v>0</v>
          </cell>
          <cell r="L13">
            <v>400</v>
          </cell>
          <cell r="M13">
            <v>0</v>
          </cell>
          <cell r="O13">
            <v>2.4</v>
          </cell>
          <cell r="R13">
            <v>201.816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44835</v>
          </cell>
          <cell r="I14">
            <v>12.12</v>
          </cell>
          <cell r="J14">
            <v>96.96</v>
          </cell>
          <cell r="K14">
            <v>0</v>
          </cell>
          <cell r="L14">
            <v>200</v>
          </cell>
          <cell r="M14">
            <v>0</v>
          </cell>
          <cell r="O14">
            <v>2.4</v>
          </cell>
          <cell r="R14">
            <v>200</v>
          </cell>
          <cell r="S14">
            <v>72.72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44835</v>
          </cell>
          <cell r="I15">
            <v>14.34</v>
          </cell>
          <cell r="J15">
            <v>114.74</v>
          </cell>
          <cell r="K15">
            <v>0</v>
          </cell>
          <cell r="L15">
            <v>200</v>
          </cell>
          <cell r="M15">
            <v>0</v>
          </cell>
          <cell r="O15">
            <v>2.4</v>
          </cell>
          <cell r="R15">
            <v>200</v>
          </cell>
          <cell r="S15">
            <v>70.3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ALESANDRA MARQUES DA SILVA LUCAS</v>
          </cell>
          <cell r="F16" t="str">
            <v>2 - Outros Profissionais da Saúde</v>
          </cell>
          <cell r="G16" t="str">
            <v>2235-05</v>
          </cell>
          <cell r="H16">
            <v>44835</v>
          </cell>
          <cell r="I16">
            <v>34.79</v>
          </cell>
          <cell r="J16">
            <v>278.38</v>
          </cell>
          <cell r="K16">
            <v>0</v>
          </cell>
          <cell r="L16">
            <v>0</v>
          </cell>
          <cell r="M16">
            <v>0</v>
          </cell>
          <cell r="O16">
            <v>4.8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>ALEXANDRA SILVESTRE AMARAL PEIXOTO</v>
          </cell>
          <cell r="F17" t="str">
            <v>3 - Administrativo</v>
          </cell>
          <cell r="G17" t="str">
            <v>4101-05</v>
          </cell>
          <cell r="H17">
            <v>44835</v>
          </cell>
          <cell r="I17">
            <v>104.02</v>
          </cell>
          <cell r="J17">
            <v>832.13</v>
          </cell>
          <cell r="K17">
            <v>0</v>
          </cell>
          <cell r="L17">
            <v>600</v>
          </cell>
          <cell r="M17">
            <v>0</v>
          </cell>
          <cell r="O17">
            <v>2.4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AMANDA FERREIRA MENDES</v>
          </cell>
          <cell r="F18" t="str">
            <v>2 - Outros Profissionais da Saúde</v>
          </cell>
          <cell r="G18" t="str">
            <v>3222-05</v>
          </cell>
          <cell r="H18">
            <v>44835</v>
          </cell>
          <cell r="I18">
            <v>16.25</v>
          </cell>
          <cell r="J18">
            <v>130.04</v>
          </cell>
          <cell r="K18">
            <v>0</v>
          </cell>
          <cell r="L18">
            <v>200</v>
          </cell>
          <cell r="M18">
            <v>0</v>
          </cell>
          <cell r="O18">
            <v>2.4</v>
          </cell>
          <cell r="R18">
            <v>200</v>
          </cell>
          <cell r="S18">
            <v>82.99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 KARINE SILVA CAVALCANTE</v>
          </cell>
          <cell r="F19" t="str">
            <v>3 - Administrativo</v>
          </cell>
          <cell r="G19" t="str">
            <v>4110-05</v>
          </cell>
          <cell r="H19">
            <v>44835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2.4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ANALICE MARIA DE MENDONCA FERNANDES SILVA</v>
          </cell>
          <cell r="F20" t="str">
            <v>3 - Administrativo</v>
          </cell>
          <cell r="G20" t="str">
            <v>1427-05</v>
          </cell>
          <cell r="H20">
            <v>44835</v>
          </cell>
          <cell r="I20">
            <v>61.14</v>
          </cell>
          <cell r="J20">
            <v>489.09</v>
          </cell>
          <cell r="K20">
            <v>0</v>
          </cell>
          <cell r="L20">
            <v>0</v>
          </cell>
          <cell r="M20">
            <v>0</v>
          </cell>
          <cell r="O20">
            <v>2.4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>ANDREA CARLA PEREIRA BEZERRA</v>
          </cell>
          <cell r="F21" t="str">
            <v>3 - Administrativo</v>
          </cell>
          <cell r="G21" t="str">
            <v>2522-10</v>
          </cell>
          <cell r="H21">
            <v>44835</v>
          </cell>
          <cell r="I21">
            <v>25.04</v>
          </cell>
          <cell r="J21">
            <v>200.31</v>
          </cell>
          <cell r="K21">
            <v>0</v>
          </cell>
          <cell r="L21">
            <v>0</v>
          </cell>
          <cell r="M21">
            <v>0</v>
          </cell>
          <cell r="O21">
            <v>2.4</v>
          </cell>
          <cell r="R21">
            <v>335.81599999999997</v>
          </cell>
          <cell r="S21">
            <v>150.24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 xml:space="preserve">ANDREA JANAINE DA SILVA SANTANA </v>
          </cell>
          <cell r="F22" t="str">
            <v>3 - Administrativo</v>
          </cell>
          <cell r="G22" t="str">
            <v>4110-05</v>
          </cell>
          <cell r="H22">
            <v>44835</v>
          </cell>
          <cell r="I22">
            <v>7.22</v>
          </cell>
          <cell r="J22">
            <v>57.69</v>
          </cell>
          <cell r="K22">
            <v>0</v>
          </cell>
          <cell r="L22">
            <v>120</v>
          </cell>
          <cell r="M22">
            <v>0</v>
          </cell>
          <cell r="O22">
            <v>2.4</v>
          </cell>
          <cell r="R22">
            <v>200</v>
          </cell>
          <cell r="S22">
            <v>41.21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ANTONIO HUGO HOLANDA SILVA</v>
          </cell>
          <cell r="F23" t="str">
            <v>2 - Outros Profissionais da Saúde</v>
          </cell>
          <cell r="G23" t="str">
            <v>3222-05</v>
          </cell>
          <cell r="H23">
            <v>44835</v>
          </cell>
          <cell r="I23">
            <v>16.260000000000002</v>
          </cell>
          <cell r="J23">
            <v>130.04</v>
          </cell>
          <cell r="K23">
            <v>0</v>
          </cell>
          <cell r="L23">
            <v>200</v>
          </cell>
          <cell r="M23">
            <v>0</v>
          </cell>
          <cell r="O23">
            <v>2.4</v>
          </cell>
          <cell r="R23">
            <v>200</v>
          </cell>
          <cell r="S23">
            <v>82.99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ARTHUR ANTUNES GOMES FERREIRA</v>
          </cell>
          <cell r="F24" t="str">
            <v>3 - Administrativo</v>
          </cell>
          <cell r="G24" t="str">
            <v>3132-20</v>
          </cell>
          <cell r="H24">
            <v>44835</v>
          </cell>
          <cell r="I24">
            <v>15.5</v>
          </cell>
          <cell r="J24">
            <v>124</v>
          </cell>
          <cell r="K24">
            <v>0</v>
          </cell>
          <cell r="L24">
            <v>200</v>
          </cell>
          <cell r="M24">
            <v>0</v>
          </cell>
          <cell r="O24">
            <v>2.4</v>
          </cell>
          <cell r="R24">
            <v>200</v>
          </cell>
          <cell r="S24">
            <v>93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BRUNNO HENRYQUE DE CARVALHO</v>
          </cell>
          <cell r="F25" t="str">
            <v>2 - Outros Profissionais da Saúde</v>
          </cell>
          <cell r="G25" t="str">
            <v>2236-05</v>
          </cell>
          <cell r="H25">
            <v>44835</v>
          </cell>
          <cell r="I25">
            <v>30.72</v>
          </cell>
          <cell r="J25">
            <v>245.79</v>
          </cell>
          <cell r="K25">
            <v>0</v>
          </cell>
          <cell r="L25">
            <v>200</v>
          </cell>
          <cell r="M25">
            <v>0</v>
          </cell>
          <cell r="O25">
            <v>4.4000000000000004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CAMILA ALVES FERREIRA DE FREITAS</v>
          </cell>
          <cell r="F26" t="str">
            <v>2 - Outros Profissionais da Saúde</v>
          </cell>
          <cell r="G26" t="str">
            <v>2237-10</v>
          </cell>
          <cell r="H26">
            <v>44835</v>
          </cell>
          <cell r="I26">
            <v>28.32</v>
          </cell>
          <cell r="J26">
            <v>226.58</v>
          </cell>
          <cell r="K26">
            <v>0</v>
          </cell>
          <cell r="L26">
            <v>200</v>
          </cell>
          <cell r="M26">
            <v>0</v>
          </cell>
          <cell r="O26">
            <v>2.4</v>
          </cell>
          <cell r="R26">
            <v>0</v>
          </cell>
          <cell r="S26">
            <v>0</v>
          </cell>
          <cell r="U26">
            <v>69.430000000000007</v>
          </cell>
          <cell r="X26" t="str">
            <v>AUXILIO CRECHE</v>
          </cell>
        </row>
        <row r="27">
          <cell r="C27" t="str">
            <v>UPAE BELO JARDIM</v>
          </cell>
          <cell r="E27" t="str">
            <v>CAMILA LUIZA SILVA FERREIRA</v>
          </cell>
          <cell r="F27" t="str">
            <v>3 - Administrativo</v>
          </cell>
          <cell r="G27" t="str">
            <v>4110-05</v>
          </cell>
          <cell r="H27">
            <v>44835</v>
          </cell>
          <cell r="I27">
            <v>12.12</v>
          </cell>
          <cell r="J27">
            <v>96.96</v>
          </cell>
          <cell r="K27">
            <v>0</v>
          </cell>
          <cell r="L27">
            <v>200</v>
          </cell>
          <cell r="M27">
            <v>0</v>
          </cell>
          <cell r="O27">
            <v>2.4</v>
          </cell>
          <cell r="R27">
            <v>200</v>
          </cell>
          <cell r="S27">
            <v>72.72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44835</v>
          </cell>
          <cell r="I28">
            <v>12.73</v>
          </cell>
          <cell r="J28">
            <v>101.81</v>
          </cell>
          <cell r="K28">
            <v>0</v>
          </cell>
          <cell r="L28">
            <v>200</v>
          </cell>
          <cell r="M28">
            <v>0</v>
          </cell>
          <cell r="O28">
            <v>2.4</v>
          </cell>
          <cell r="R28">
            <v>200</v>
          </cell>
          <cell r="S28">
            <v>72.72</v>
          </cell>
          <cell r="U28">
            <v>69.430000000000007</v>
          </cell>
          <cell r="X28" t="str">
            <v>AUXILIO CRECHE</v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44835</v>
          </cell>
          <cell r="I29">
            <v>17.57</v>
          </cell>
          <cell r="J29">
            <v>140.59</v>
          </cell>
          <cell r="K29">
            <v>0</v>
          </cell>
          <cell r="L29">
            <v>200</v>
          </cell>
          <cell r="M29">
            <v>0</v>
          </cell>
          <cell r="O29">
            <v>2.4</v>
          </cell>
          <cell r="R29">
            <v>200</v>
          </cell>
          <cell r="S29">
            <v>72.72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44835</v>
          </cell>
          <cell r="I30">
            <v>26.05</v>
          </cell>
          <cell r="J30">
            <v>208.46</v>
          </cell>
          <cell r="K30">
            <v>0</v>
          </cell>
          <cell r="L30">
            <v>200</v>
          </cell>
          <cell r="M30">
            <v>0</v>
          </cell>
          <cell r="O30">
            <v>2.4</v>
          </cell>
          <cell r="R30">
            <v>0</v>
          </cell>
          <cell r="S30">
            <v>36.36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CYBELLE CASSIA ANDRADE DE SOUZA MELO</v>
          </cell>
          <cell r="F31" t="str">
            <v>2 - Outros Profissionais da Saúde</v>
          </cell>
          <cell r="G31" t="str">
            <v>2238-10</v>
          </cell>
          <cell r="H31">
            <v>44835</v>
          </cell>
          <cell r="I31">
            <v>19.03</v>
          </cell>
          <cell r="J31">
            <v>152.16999999999999</v>
          </cell>
          <cell r="K31">
            <v>0</v>
          </cell>
          <cell r="L31">
            <v>90</v>
          </cell>
          <cell r="M31">
            <v>0</v>
          </cell>
          <cell r="O31">
            <v>2.4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DANILO HENRIQUE ROZENDO LIMA</v>
          </cell>
          <cell r="F32" t="str">
            <v>3 - Administrativo</v>
          </cell>
          <cell r="G32" t="str">
            <v>5143-20</v>
          </cell>
          <cell r="H32">
            <v>44835</v>
          </cell>
          <cell r="I32">
            <v>14.54</v>
          </cell>
          <cell r="J32">
            <v>116.35</v>
          </cell>
          <cell r="K32">
            <v>0</v>
          </cell>
          <cell r="L32">
            <v>200</v>
          </cell>
          <cell r="M32">
            <v>0</v>
          </cell>
          <cell r="O32">
            <v>2.4</v>
          </cell>
          <cell r="R32">
            <v>200</v>
          </cell>
          <cell r="S32">
            <v>72.72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DIEGO DE ANDRADE MORAES</v>
          </cell>
          <cell r="F33" t="str">
            <v>2 - Outros Profissionais da Saúde</v>
          </cell>
          <cell r="G33" t="str">
            <v>3222-05</v>
          </cell>
          <cell r="H33">
            <v>44835</v>
          </cell>
          <cell r="I33">
            <v>16.25</v>
          </cell>
          <cell r="J33">
            <v>130.04</v>
          </cell>
          <cell r="K33">
            <v>0</v>
          </cell>
          <cell r="L33">
            <v>200</v>
          </cell>
          <cell r="M33">
            <v>0</v>
          </cell>
          <cell r="O33">
            <v>2.4</v>
          </cell>
          <cell r="R33">
            <v>200</v>
          </cell>
          <cell r="S33">
            <v>82.99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EDILENE BEZERRA DE ALMEIDA</v>
          </cell>
          <cell r="F34" t="str">
            <v>3 - Administrativo</v>
          </cell>
          <cell r="G34" t="str">
            <v>4110-10</v>
          </cell>
          <cell r="H34">
            <v>44835</v>
          </cell>
          <cell r="I34">
            <v>20.73</v>
          </cell>
          <cell r="J34">
            <v>165.81</v>
          </cell>
          <cell r="K34">
            <v>0</v>
          </cell>
          <cell r="L34">
            <v>200</v>
          </cell>
          <cell r="M34">
            <v>0</v>
          </cell>
          <cell r="O34">
            <v>2.4</v>
          </cell>
          <cell r="R34">
            <v>200</v>
          </cell>
          <cell r="S34">
            <v>72.72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ELIANE AUSTRICLINIO DA SILVA</v>
          </cell>
          <cell r="F35" t="str">
            <v>2 - Outros Profissionais da Saúde</v>
          </cell>
          <cell r="G35" t="str">
            <v>3222-05</v>
          </cell>
          <cell r="H35">
            <v>44835</v>
          </cell>
          <cell r="I35">
            <v>16.260000000000002</v>
          </cell>
          <cell r="J35">
            <v>130.04</v>
          </cell>
          <cell r="K35">
            <v>0</v>
          </cell>
          <cell r="L35">
            <v>200</v>
          </cell>
          <cell r="M35">
            <v>0</v>
          </cell>
          <cell r="O35">
            <v>2.4</v>
          </cell>
          <cell r="R35">
            <v>200</v>
          </cell>
          <cell r="S35">
            <v>82.99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>ELIVONALDO JOSE DE ARAUJO SILVA</v>
          </cell>
          <cell r="F36" t="str">
            <v>3 - Administrativo</v>
          </cell>
          <cell r="G36" t="str">
            <v>2124-05</v>
          </cell>
          <cell r="H36">
            <v>44835</v>
          </cell>
          <cell r="I36">
            <v>14.19</v>
          </cell>
          <cell r="J36">
            <v>113.51</v>
          </cell>
          <cell r="K36">
            <v>0</v>
          </cell>
          <cell r="L36">
            <v>120</v>
          </cell>
          <cell r="M36">
            <v>0</v>
          </cell>
          <cell r="O36">
            <v>2.4</v>
          </cell>
          <cell r="R36">
            <v>200</v>
          </cell>
          <cell r="S36">
            <v>81.08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 xml:space="preserve">FABIO DE BRITO CAVALCANTI                 </v>
          </cell>
          <cell r="F37" t="str">
            <v>2 - Outros Profissionais da Saúde</v>
          </cell>
          <cell r="G37" t="str">
            <v>3241-15</v>
          </cell>
          <cell r="H37">
            <v>44835</v>
          </cell>
          <cell r="I37">
            <v>32.130000000000003</v>
          </cell>
          <cell r="J37">
            <v>257.01</v>
          </cell>
          <cell r="K37">
            <v>0</v>
          </cell>
          <cell r="L37">
            <v>200</v>
          </cell>
          <cell r="M37">
            <v>0</v>
          </cell>
          <cell r="O37">
            <v>2.4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FILIPE COSTA LEANDRO BITU</v>
          </cell>
          <cell r="F38" t="str">
            <v>3 - Administrativo</v>
          </cell>
          <cell r="G38" t="str">
            <v>1210-05</v>
          </cell>
          <cell r="H38">
            <v>44835</v>
          </cell>
          <cell r="I38">
            <v>97.67</v>
          </cell>
          <cell r="J38">
            <v>781.31</v>
          </cell>
          <cell r="K38">
            <v>0</v>
          </cell>
          <cell r="L38">
            <v>0</v>
          </cell>
          <cell r="M38">
            <v>0</v>
          </cell>
          <cell r="O38">
            <v>2.4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FLAVIANA MONTEIRO DA SILVA SALES</v>
          </cell>
          <cell r="F39" t="str">
            <v>2 - Outros Profissionais da Saúde</v>
          </cell>
          <cell r="G39" t="str">
            <v>2235-05</v>
          </cell>
          <cell r="H39">
            <v>44835</v>
          </cell>
          <cell r="I39">
            <v>33.14</v>
          </cell>
          <cell r="J39">
            <v>265.12</v>
          </cell>
          <cell r="K39">
            <v>0</v>
          </cell>
          <cell r="L39">
            <v>220.8</v>
          </cell>
          <cell r="M39">
            <v>0</v>
          </cell>
          <cell r="O39">
            <v>4.4000000000000004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GESSICA TARCIELMA SILVA DE LIRA PEREIRA</v>
          </cell>
          <cell r="F40" t="str">
            <v>3 - Administrativo</v>
          </cell>
          <cell r="G40" t="str">
            <v>4110-10</v>
          </cell>
          <cell r="H40">
            <v>44835</v>
          </cell>
          <cell r="I40">
            <v>20.87</v>
          </cell>
          <cell r="J40">
            <v>167.02</v>
          </cell>
          <cell r="K40">
            <v>0</v>
          </cell>
          <cell r="L40">
            <v>200</v>
          </cell>
          <cell r="M40">
            <v>0</v>
          </cell>
          <cell r="O40">
            <v>2.4</v>
          </cell>
          <cell r="R40">
            <v>200</v>
          </cell>
          <cell r="S40">
            <v>119.3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GIRLENE GOMES VALENCA</v>
          </cell>
          <cell r="F41" t="str">
            <v>3 - Administrativo</v>
          </cell>
          <cell r="G41" t="str">
            <v>4131-05</v>
          </cell>
          <cell r="H41">
            <v>44835</v>
          </cell>
          <cell r="I41">
            <v>31.09</v>
          </cell>
          <cell r="J41">
            <v>248.74</v>
          </cell>
          <cell r="K41">
            <v>0</v>
          </cell>
          <cell r="L41">
            <v>0</v>
          </cell>
          <cell r="M41">
            <v>0</v>
          </cell>
          <cell r="O41">
            <v>2.4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 xml:space="preserve">GRACE ANNE MONTEIRO CHAVES </v>
          </cell>
          <cell r="F42" t="str">
            <v>1 - Médico</v>
          </cell>
          <cell r="G42" t="str">
            <v>2251-35</v>
          </cell>
          <cell r="H42">
            <v>44835</v>
          </cell>
          <cell r="I42">
            <v>72.319999999999993</v>
          </cell>
          <cell r="J42">
            <v>578.5</v>
          </cell>
          <cell r="K42">
            <v>0</v>
          </cell>
          <cell r="L42">
            <v>0</v>
          </cell>
          <cell r="M42">
            <v>0</v>
          </cell>
          <cell r="O42">
            <v>19.2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GUSTAVO HENRIQUE NOGUEIRA BEZERRA</v>
          </cell>
          <cell r="F43" t="str">
            <v>3 - Administrativo</v>
          </cell>
          <cell r="G43" t="str">
            <v>4110-05</v>
          </cell>
          <cell r="H43">
            <v>44835</v>
          </cell>
          <cell r="I43">
            <v>12.12</v>
          </cell>
          <cell r="J43">
            <v>96.96</v>
          </cell>
          <cell r="K43">
            <v>0</v>
          </cell>
          <cell r="L43">
            <v>200</v>
          </cell>
          <cell r="M43">
            <v>0</v>
          </cell>
          <cell r="O43">
            <v>2.4</v>
          </cell>
          <cell r="R43">
            <v>190</v>
          </cell>
          <cell r="S43">
            <v>72.72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JAIR PEREIRA DA SILVA</v>
          </cell>
          <cell r="F44" t="str">
            <v>3 - Administrativo</v>
          </cell>
          <cell r="G44" t="str">
            <v>4102-40</v>
          </cell>
          <cell r="H44">
            <v>44835</v>
          </cell>
          <cell r="I44">
            <v>49.09</v>
          </cell>
          <cell r="J44">
            <v>392.71</v>
          </cell>
          <cell r="K44">
            <v>0</v>
          </cell>
          <cell r="L44">
            <v>200</v>
          </cell>
          <cell r="M44">
            <v>0</v>
          </cell>
          <cell r="O44">
            <v>0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JANIERE ALBUQUERQUE SANTOS</v>
          </cell>
          <cell r="F45" t="str">
            <v>3 - Administrativo</v>
          </cell>
          <cell r="G45" t="str">
            <v>4110-05</v>
          </cell>
          <cell r="H45">
            <v>44835</v>
          </cell>
          <cell r="I45">
            <v>12.12</v>
          </cell>
          <cell r="J45">
            <v>96.96</v>
          </cell>
          <cell r="K45">
            <v>0</v>
          </cell>
          <cell r="L45">
            <v>200</v>
          </cell>
          <cell r="M45">
            <v>0</v>
          </cell>
          <cell r="O45">
            <v>2.4</v>
          </cell>
          <cell r="R45">
            <v>200</v>
          </cell>
          <cell r="S45">
            <v>72.72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JOSE PEIXOTO</v>
          </cell>
          <cell r="F46" t="str">
            <v>3 - Administrativo</v>
          </cell>
          <cell r="G46" t="str">
            <v>1231-05</v>
          </cell>
          <cell r="H46">
            <v>44835</v>
          </cell>
          <cell r="I46">
            <v>30.82</v>
          </cell>
          <cell r="J46">
            <v>246.53</v>
          </cell>
          <cell r="K46">
            <v>0</v>
          </cell>
          <cell r="L46">
            <v>0</v>
          </cell>
          <cell r="M46">
            <v>0</v>
          </cell>
          <cell r="O46">
            <v>19.2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JOSINALDA DA SILVA PEREIRA</v>
          </cell>
          <cell r="F47" t="str">
            <v>3 - Administrativo</v>
          </cell>
          <cell r="G47" t="str">
            <v>2516-05</v>
          </cell>
          <cell r="H47">
            <v>44835</v>
          </cell>
          <cell r="I47">
            <v>32.18</v>
          </cell>
          <cell r="J47">
            <v>257.37</v>
          </cell>
          <cell r="K47">
            <v>0</v>
          </cell>
          <cell r="L47">
            <v>200</v>
          </cell>
          <cell r="M47">
            <v>0</v>
          </cell>
          <cell r="O47">
            <v>2.2000000000000002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LARISSA PEREIRA DA SILVA NASCIMENTO</v>
          </cell>
          <cell r="F48" t="str">
            <v>3 - Administrativo</v>
          </cell>
          <cell r="G48" t="str">
            <v>4131-15</v>
          </cell>
          <cell r="H48">
            <v>44835</v>
          </cell>
          <cell r="I48">
            <v>30.47</v>
          </cell>
          <cell r="J48">
            <v>243.74</v>
          </cell>
          <cell r="K48">
            <v>0</v>
          </cell>
          <cell r="L48">
            <v>90</v>
          </cell>
          <cell r="M48">
            <v>0</v>
          </cell>
          <cell r="O48">
            <v>2.2000000000000002</v>
          </cell>
          <cell r="R48">
            <v>200</v>
          </cell>
          <cell r="S48">
            <v>59.65</v>
          </cell>
          <cell r="U48">
            <v>0</v>
          </cell>
          <cell r="X48" t="str">
            <v/>
          </cell>
        </row>
        <row r="49">
          <cell r="C49" t="str">
            <v>UPAE BELO JARDIM</v>
          </cell>
          <cell r="E49" t="str">
            <v>LIDIANE LIMA REGINO</v>
          </cell>
          <cell r="F49" t="str">
            <v>3 - Administrativo</v>
          </cell>
          <cell r="G49" t="str">
            <v>4101-05</v>
          </cell>
          <cell r="H49">
            <v>44835</v>
          </cell>
          <cell r="I49">
            <v>59.64</v>
          </cell>
          <cell r="J49">
            <v>477.06</v>
          </cell>
          <cell r="K49">
            <v>0</v>
          </cell>
          <cell r="L49">
            <v>600</v>
          </cell>
          <cell r="M49">
            <v>0</v>
          </cell>
          <cell r="O49">
            <v>2.2000000000000002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 xml:space="preserve">LUANA DE VASCONCELOS SILVA </v>
          </cell>
          <cell r="F50" t="str">
            <v>2 - Outros Profissionais da Saúde</v>
          </cell>
          <cell r="G50" t="str">
            <v>3222-05</v>
          </cell>
          <cell r="H50">
            <v>44835</v>
          </cell>
          <cell r="I50">
            <v>9.01</v>
          </cell>
          <cell r="J50">
            <v>72.06</v>
          </cell>
          <cell r="K50">
            <v>0</v>
          </cell>
          <cell r="L50">
            <v>120</v>
          </cell>
          <cell r="M50">
            <v>0</v>
          </cell>
          <cell r="O50">
            <v>2.2000000000000002</v>
          </cell>
          <cell r="R50">
            <v>200</v>
          </cell>
          <cell r="S50">
            <v>47.03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MAIRA WILLIANE ROSA DE SOUSA</v>
          </cell>
          <cell r="F51" t="str">
            <v>3 - Administrativo</v>
          </cell>
          <cell r="G51" t="str">
            <v>4110-10</v>
          </cell>
          <cell r="H51">
            <v>44835</v>
          </cell>
          <cell r="I51">
            <v>18.98</v>
          </cell>
          <cell r="J51">
            <v>151.91</v>
          </cell>
          <cell r="K51">
            <v>0</v>
          </cell>
          <cell r="L51">
            <v>90</v>
          </cell>
          <cell r="M51">
            <v>0</v>
          </cell>
          <cell r="O51">
            <v>2.2000000000000002</v>
          </cell>
          <cell r="R51">
            <v>200</v>
          </cell>
          <cell r="S51">
            <v>46.5</v>
          </cell>
          <cell r="U51">
            <v>69.430000000000007</v>
          </cell>
          <cell r="X51" t="str">
            <v>AUXILIO CRECHE</v>
          </cell>
        </row>
        <row r="52">
          <cell r="C52" t="str">
            <v>UPAE BELO JARDIM</v>
          </cell>
          <cell r="E52" t="str">
            <v>MARIA APARECIDA SILVA RESENDE</v>
          </cell>
          <cell r="F52" t="str">
            <v>3 - Administrativo</v>
          </cell>
          <cell r="G52" t="str">
            <v>5134-30</v>
          </cell>
          <cell r="H52">
            <v>44835</v>
          </cell>
          <cell r="I52">
            <v>12.12</v>
          </cell>
          <cell r="J52">
            <v>96.96</v>
          </cell>
          <cell r="K52">
            <v>0</v>
          </cell>
          <cell r="L52">
            <v>200</v>
          </cell>
          <cell r="M52">
            <v>0</v>
          </cell>
          <cell r="O52">
            <v>2.2000000000000002</v>
          </cell>
          <cell r="R52">
            <v>200</v>
          </cell>
          <cell r="S52">
            <v>72.72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MARIA DA CONCEICAO DE ANDRADE SOUZA</v>
          </cell>
          <cell r="F53" t="str">
            <v>2 - Outros Profissionais da Saúde</v>
          </cell>
          <cell r="G53" t="str">
            <v>3222-05</v>
          </cell>
          <cell r="H53">
            <v>44835</v>
          </cell>
          <cell r="I53">
            <v>16.260000000000002</v>
          </cell>
          <cell r="J53">
            <v>130.04</v>
          </cell>
          <cell r="K53">
            <v>0</v>
          </cell>
          <cell r="L53">
            <v>200</v>
          </cell>
          <cell r="M53">
            <v>0</v>
          </cell>
          <cell r="O53">
            <v>2.2000000000000002</v>
          </cell>
          <cell r="R53">
            <v>90</v>
          </cell>
          <cell r="S53">
            <v>82.99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MARILIA VIVIANE LEITE CATOLE</v>
          </cell>
          <cell r="F54" t="str">
            <v>2 - Outros Profissionais da Saúde</v>
          </cell>
          <cell r="G54" t="str">
            <v>2235-05</v>
          </cell>
          <cell r="H54">
            <v>44835</v>
          </cell>
          <cell r="I54">
            <v>31.65</v>
          </cell>
          <cell r="J54">
            <v>253.21</v>
          </cell>
          <cell r="K54">
            <v>0</v>
          </cell>
          <cell r="L54">
            <v>220.8</v>
          </cell>
          <cell r="M54">
            <v>0</v>
          </cell>
          <cell r="O54">
            <v>4.8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MARISTELLA FERREIRA DE BRITO</v>
          </cell>
          <cell r="F55" t="str">
            <v>3 - Administrativo</v>
          </cell>
          <cell r="G55" t="str">
            <v>2516-05</v>
          </cell>
          <cell r="H55">
            <v>44835</v>
          </cell>
          <cell r="I55">
            <v>30.75</v>
          </cell>
          <cell r="J55">
            <v>246.01</v>
          </cell>
          <cell r="K55">
            <v>0</v>
          </cell>
          <cell r="L55">
            <v>200</v>
          </cell>
          <cell r="M55">
            <v>0</v>
          </cell>
          <cell r="O55">
            <v>2.2000000000000002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MAURO ALVES DE ASSIS</v>
          </cell>
          <cell r="F56" t="str">
            <v>3 - Administrativo</v>
          </cell>
          <cell r="G56" t="str">
            <v>5143-10</v>
          </cell>
          <cell r="H56">
            <v>44835</v>
          </cell>
          <cell r="I56">
            <v>8.42</v>
          </cell>
          <cell r="J56">
            <v>67.400000000000006</v>
          </cell>
          <cell r="K56">
            <v>0</v>
          </cell>
          <cell r="L56">
            <v>100</v>
          </cell>
          <cell r="M56">
            <v>0</v>
          </cell>
          <cell r="O56">
            <v>2.2000000000000002</v>
          </cell>
          <cell r="R56">
            <v>200</v>
          </cell>
          <cell r="S56">
            <v>41.21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MICHELINE JANAINA DOS SANTOS</v>
          </cell>
          <cell r="F57" t="str">
            <v>3 - Administrativo</v>
          </cell>
          <cell r="G57" t="str">
            <v>5143-20</v>
          </cell>
          <cell r="H57">
            <v>44835</v>
          </cell>
          <cell r="I57">
            <v>14.54</v>
          </cell>
          <cell r="J57">
            <v>116.35</v>
          </cell>
          <cell r="K57">
            <v>0</v>
          </cell>
          <cell r="L57">
            <v>200</v>
          </cell>
          <cell r="M57">
            <v>0</v>
          </cell>
          <cell r="O57">
            <v>2.2000000000000002</v>
          </cell>
          <cell r="R57">
            <v>180</v>
          </cell>
          <cell r="S57">
            <v>72.72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MONICA MARIA BARBOSA LYRA FREITAS</v>
          </cell>
          <cell r="F58" t="str">
            <v>2 - Outros Profissionais da Saúde</v>
          </cell>
          <cell r="G58" t="str">
            <v>2515-20</v>
          </cell>
          <cell r="H58">
            <v>44835</v>
          </cell>
          <cell r="I58">
            <v>27.33</v>
          </cell>
          <cell r="J58">
            <v>218.56</v>
          </cell>
          <cell r="K58">
            <v>0</v>
          </cell>
          <cell r="L58">
            <v>180</v>
          </cell>
          <cell r="M58">
            <v>0</v>
          </cell>
          <cell r="O58">
            <v>2.2000000000000002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NATHALLY RAMOS VALENTIM</v>
          </cell>
          <cell r="F59" t="str">
            <v>2 - Outros Profissionais da Saúde</v>
          </cell>
          <cell r="G59" t="str">
            <v>2234-05</v>
          </cell>
          <cell r="H59">
            <v>44835</v>
          </cell>
          <cell r="I59">
            <v>52.62</v>
          </cell>
          <cell r="J59">
            <v>421</v>
          </cell>
          <cell r="K59">
            <v>0</v>
          </cell>
          <cell r="L59">
            <v>418.4</v>
          </cell>
          <cell r="M59">
            <v>0</v>
          </cell>
          <cell r="O59">
            <v>2.2000000000000002</v>
          </cell>
          <cell r="R59">
            <v>0</v>
          </cell>
          <cell r="S59">
            <v>0</v>
          </cell>
          <cell r="U59">
            <v>148.24</v>
          </cell>
          <cell r="X59" t="str">
            <v>AUXILIO CRECHE</v>
          </cell>
        </row>
        <row r="60">
          <cell r="C60" t="str">
            <v>UPAE BELO JARDIM</v>
          </cell>
          <cell r="E60" t="str">
            <v>PEDRO VICTOR MACEDO VASCONCELOS</v>
          </cell>
          <cell r="F60" t="str">
            <v>3 - Administrativo</v>
          </cell>
          <cell r="G60" t="str">
            <v>4110-10</v>
          </cell>
          <cell r="H60">
            <v>44835</v>
          </cell>
          <cell r="I60">
            <v>15.51</v>
          </cell>
          <cell r="J60">
            <v>124</v>
          </cell>
          <cell r="K60">
            <v>0</v>
          </cell>
          <cell r="L60">
            <v>200</v>
          </cell>
          <cell r="M60">
            <v>0</v>
          </cell>
          <cell r="O60">
            <v>2.2000000000000002</v>
          </cell>
          <cell r="R60">
            <v>200</v>
          </cell>
          <cell r="S60">
            <v>93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RAFAEL PAZ DA SILVA</v>
          </cell>
          <cell r="F61" t="str">
            <v>3 - Administrativo</v>
          </cell>
          <cell r="G61" t="str">
            <v>5143-10</v>
          </cell>
          <cell r="H61">
            <v>44835</v>
          </cell>
          <cell r="I61">
            <v>16.97</v>
          </cell>
          <cell r="J61">
            <v>135.74</v>
          </cell>
          <cell r="K61">
            <v>0</v>
          </cell>
          <cell r="L61">
            <v>200</v>
          </cell>
          <cell r="M61">
            <v>0</v>
          </cell>
          <cell r="O61">
            <v>2.2000000000000002</v>
          </cell>
          <cell r="R61">
            <v>200</v>
          </cell>
          <cell r="S61">
            <v>72.72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RICELE TUANE SILVA BEZERRA DE LIMA</v>
          </cell>
          <cell r="F62" t="str">
            <v>2 - Outros Profissionais da Saúde</v>
          </cell>
          <cell r="G62" t="str">
            <v>3241-15</v>
          </cell>
          <cell r="H62">
            <v>44835</v>
          </cell>
          <cell r="I62">
            <v>31.01</v>
          </cell>
          <cell r="J62">
            <v>248.14</v>
          </cell>
          <cell r="K62">
            <v>0</v>
          </cell>
          <cell r="L62">
            <v>200</v>
          </cell>
          <cell r="M62">
            <v>0</v>
          </cell>
          <cell r="O62">
            <v>2.4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SALIANA MACEDO DOS PRAZERES</v>
          </cell>
          <cell r="F63" t="str">
            <v>3 - Administrativo</v>
          </cell>
          <cell r="G63" t="str">
            <v>4101-05</v>
          </cell>
          <cell r="H63">
            <v>44835</v>
          </cell>
          <cell r="I63">
            <v>65.489999999999995</v>
          </cell>
          <cell r="J63">
            <v>523.94000000000005</v>
          </cell>
          <cell r="K63">
            <v>0</v>
          </cell>
          <cell r="L63">
            <v>270</v>
          </cell>
          <cell r="M63">
            <v>0</v>
          </cell>
          <cell r="O63">
            <v>2.4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UPAE BELO JARDIM</v>
          </cell>
          <cell r="E64" t="str">
            <v>SILVANIA DE LIRA CLEMENTE</v>
          </cell>
          <cell r="F64" t="str">
            <v>3 - Administrativo</v>
          </cell>
          <cell r="G64" t="str">
            <v>5143-20</v>
          </cell>
          <cell r="H64">
            <v>44835</v>
          </cell>
          <cell r="I64">
            <v>8.77</v>
          </cell>
          <cell r="J64">
            <v>70.150000000000006</v>
          </cell>
          <cell r="K64">
            <v>0</v>
          </cell>
          <cell r="L64">
            <v>120</v>
          </cell>
          <cell r="M64">
            <v>0</v>
          </cell>
          <cell r="O64">
            <v>2.4</v>
          </cell>
          <cell r="R64">
            <v>200</v>
          </cell>
          <cell r="S64">
            <v>41.21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TACIANA RODRIGUES BARBOSA</v>
          </cell>
          <cell r="F65" t="str">
            <v>2 - Outros Profissionais da Saúde</v>
          </cell>
          <cell r="G65" t="str">
            <v>2235-05</v>
          </cell>
          <cell r="H65">
            <v>44835</v>
          </cell>
          <cell r="I65">
            <v>39.08</v>
          </cell>
          <cell r="J65">
            <v>312.57</v>
          </cell>
          <cell r="K65">
            <v>0</v>
          </cell>
          <cell r="L65">
            <v>0</v>
          </cell>
          <cell r="M65">
            <v>0</v>
          </cell>
          <cell r="O65">
            <v>4.8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 xml:space="preserve">TALES AMORIM ARAUJO REIS </v>
          </cell>
          <cell r="F66" t="str">
            <v>1 - Médico</v>
          </cell>
          <cell r="G66" t="str">
            <v>2253-20</v>
          </cell>
          <cell r="H66">
            <v>44835</v>
          </cell>
          <cell r="I66">
            <v>135.47</v>
          </cell>
          <cell r="J66">
            <v>1083.82</v>
          </cell>
          <cell r="K66">
            <v>0</v>
          </cell>
          <cell r="L66">
            <v>0</v>
          </cell>
          <cell r="M66">
            <v>0</v>
          </cell>
          <cell r="O66">
            <v>18.02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TALUANNA DE MELO VALENCA</v>
          </cell>
          <cell r="F67" t="str">
            <v>2 - Outros Profissionais da Saúde</v>
          </cell>
          <cell r="G67" t="str">
            <v>2236-05</v>
          </cell>
          <cell r="H67">
            <v>44835</v>
          </cell>
          <cell r="I67">
            <v>29.41</v>
          </cell>
          <cell r="J67">
            <v>235.34</v>
          </cell>
          <cell r="K67">
            <v>0</v>
          </cell>
          <cell r="L67">
            <v>200</v>
          </cell>
          <cell r="M67">
            <v>0</v>
          </cell>
          <cell r="O67">
            <v>4.8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VALERIA MARIA DOS SANTOS</v>
          </cell>
          <cell r="F68" t="str">
            <v>3 - Administrativo</v>
          </cell>
          <cell r="G68" t="str">
            <v>4110-10</v>
          </cell>
          <cell r="H68">
            <v>44835</v>
          </cell>
          <cell r="I68">
            <v>24.54</v>
          </cell>
          <cell r="J68">
            <v>196.35</v>
          </cell>
          <cell r="K68">
            <v>0</v>
          </cell>
          <cell r="L68">
            <v>200</v>
          </cell>
          <cell r="M68">
            <v>0</v>
          </cell>
          <cell r="O68">
            <v>2.4</v>
          </cell>
          <cell r="R68">
            <v>140</v>
          </cell>
          <cell r="S68">
            <v>119.3</v>
          </cell>
          <cell r="U68">
            <v>69.430000000000007</v>
          </cell>
          <cell r="X68" t="str">
            <v>AUXILIO CRECHE</v>
          </cell>
        </row>
        <row r="69">
          <cell r="C69" t="str">
            <v>UPAE BELO JARDIM</v>
          </cell>
          <cell r="E69" t="str">
            <v>VANESSA DA SILVA SANTOS</v>
          </cell>
          <cell r="F69" t="str">
            <v>3 - Administrativo</v>
          </cell>
          <cell r="G69" t="str">
            <v>4110-05</v>
          </cell>
          <cell r="H69">
            <v>44835</v>
          </cell>
          <cell r="I69">
            <v>12.12</v>
          </cell>
          <cell r="J69">
            <v>96.96</v>
          </cell>
          <cell r="K69">
            <v>0</v>
          </cell>
          <cell r="L69">
            <v>200</v>
          </cell>
          <cell r="M69">
            <v>0</v>
          </cell>
          <cell r="O69">
            <v>2.4</v>
          </cell>
          <cell r="R69">
            <v>190</v>
          </cell>
          <cell r="S69">
            <v>72.72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 xml:space="preserve">VIANIZ CARLOS DO NASCIMENTO </v>
          </cell>
          <cell r="F70" t="str">
            <v>3 - Administrativo</v>
          </cell>
          <cell r="G70" t="str">
            <v>5151-10</v>
          </cell>
          <cell r="H70">
            <v>44835</v>
          </cell>
          <cell r="I70">
            <v>15.16</v>
          </cell>
          <cell r="J70">
            <v>121.2</v>
          </cell>
          <cell r="K70">
            <v>0</v>
          </cell>
          <cell r="L70">
            <v>200</v>
          </cell>
          <cell r="M70">
            <v>0</v>
          </cell>
          <cell r="O70">
            <v>2.4</v>
          </cell>
          <cell r="R70">
            <v>200</v>
          </cell>
          <cell r="S70">
            <v>72.72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WANDSON JOSE SOUZA PEREIRA</v>
          </cell>
          <cell r="F71" t="str">
            <v>3 - Administrativo</v>
          </cell>
          <cell r="G71" t="str">
            <v>2525-45</v>
          </cell>
          <cell r="H71">
            <v>44835</v>
          </cell>
          <cell r="I71">
            <v>18.010000000000002</v>
          </cell>
          <cell r="J71">
            <v>144</v>
          </cell>
          <cell r="K71">
            <v>0</v>
          </cell>
          <cell r="L71">
            <v>0</v>
          </cell>
          <cell r="M71">
            <v>0</v>
          </cell>
          <cell r="O71">
            <v>2.4</v>
          </cell>
          <cell r="R71">
            <v>335.81599999999997</v>
          </cell>
          <cell r="S71">
            <v>108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WASHINGTON CARLOS RODRIGUES BAIA</v>
          </cell>
          <cell r="F72" t="str">
            <v>3 - Administrativo</v>
          </cell>
          <cell r="G72" t="str">
            <v>4101-05</v>
          </cell>
          <cell r="H72">
            <v>44835</v>
          </cell>
          <cell r="I72">
            <v>39.76</v>
          </cell>
          <cell r="J72">
            <v>318.12</v>
          </cell>
          <cell r="K72">
            <v>0</v>
          </cell>
          <cell r="L72">
            <v>440</v>
          </cell>
          <cell r="M72">
            <v>0</v>
          </cell>
          <cell r="O72">
            <v>2.4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WEBER OSCAR DO NASCIMENTO</v>
          </cell>
          <cell r="F73" t="str">
            <v>3 - Administrativo</v>
          </cell>
          <cell r="G73" t="str">
            <v>1427-05</v>
          </cell>
          <cell r="H73">
            <v>44835</v>
          </cell>
          <cell r="I73">
            <v>59.66</v>
          </cell>
          <cell r="J73">
            <v>477.29</v>
          </cell>
          <cell r="K73">
            <v>0</v>
          </cell>
          <cell r="L73">
            <v>0</v>
          </cell>
          <cell r="M73">
            <v>0</v>
          </cell>
          <cell r="O73">
            <v>2.4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UPAE BELO JARDIM</v>
          </cell>
          <cell r="E74" t="str">
            <v>WELLIDA OLIVEIRA GALINDO</v>
          </cell>
          <cell r="F74" t="str">
            <v>3 - Administrativo</v>
          </cell>
          <cell r="G74" t="str">
            <v>4110-10</v>
          </cell>
          <cell r="H74">
            <v>44835</v>
          </cell>
          <cell r="I74">
            <v>19.88</v>
          </cell>
          <cell r="J74">
            <v>159.07</v>
          </cell>
          <cell r="K74">
            <v>0</v>
          </cell>
          <cell r="L74">
            <v>200</v>
          </cell>
          <cell r="M74">
            <v>0</v>
          </cell>
          <cell r="O74">
            <v>2.4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>WENDSON SANTOS DE CARVALHO</v>
          </cell>
          <cell r="F75" t="str">
            <v>3 - Administrativo</v>
          </cell>
          <cell r="G75" t="str">
            <v>4141-05</v>
          </cell>
          <cell r="H75">
            <v>44835</v>
          </cell>
          <cell r="I75">
            <v>8.2799999999999994</v>
          </cell>
          <cell r="J75">
            <v>66.17</v>
          </cell>
          <cell r="K75">
            <v>0</v>
          </cell>
          <cell r="L75">
            <v>120</v>
          </cell>
          <cell r="M75">
            <v>0</v>
          </cell>
          <cell r="O75">
            <v>2.4</v>
          </cell>
          <cell r="R75">
            <v>200</v>
          </cell>
          <cell r="S75">
            <v>49.62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WYSLEYLAYNE BEZERRA DE SOUZA GOMES</v>
          </cell>
          <cell r="F76" t="str">
            <v>3 - Administrativo</v>
          </cell>
          <cell r="G76" t="str">
            <v>4110-05</v>
          </cell>
          <cell r="H76">
            <v>44835</v>
          </cell>
          <cell r="I76">
            <v>12.12</v>
          </cell>
          <cell r="J76">
            <v>96.96</v>
          </cell>
          <cell r="K76">
            <v>0</v>
          </cell>
          <cell r="L76">
            <v>200</v>
          </cell>
          <cell r="M76">
            <v>0</v>
          </cell>
          <cell r="O76">
            <v>2.4</v>
          </cell>
          <cell r="R76">
            <v>200</v>
          </cell>
          <cell r="S76">
            <v>72.72</v>
          </cell>
          <cell r="U76">
            <v>69.430000000000007</v>
          </cell>
          <cell r="X76" t="str">
            <v>AUXILIO CRECHE</v>
          </cell>
        </row>
        <row r="77">
          <cell r="C77" t="str">
            <v>UPAE BELO JARDIM</v>
          </cell>
          <cell r="E77" t="str">
            <v>ANA BIATRIZ DE SOUZA MALAQUIAS</v>
          </cell>
          <cell r="F77" t="str">
            <v>3 - Administrativo</v>
          </cell>
          <cell r="G77" t="str">
            <v>4110-05</v>
          </cell>
          <cell r="H77">
            <v>44835</v>
          </cell>
          <cell r="I77">
            <v>5.16</v>
          </cell>
          <cell r="J77">
            <v>10.33</v>
          </cell>
          <cell r="K77">
            <v>0</v>
          </cell>
          <cell r="L77">
            <v>0</v>
          </cell>
          <cell r="M77">
            <v>0</v>
          </cell>
          <cell r="O77">
            <v>2.4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UPAE BELO JARDIM</v>
          </cell>
          <cell r="E78" t="str">
            <v>WENDIER NAELI LEITE MENEZES</v>
          </cell>
          <cell r="F78" t="str">
            <v>3 - Administrativo</v>
          </cell>
          <cell r="G78" t="str">
            <v>4110-05</v>
          </cell>
          <cell r="H78">
            <v>44835</v>
          </cell>
          <cell r="I78">
            <v>5.16</v>
          </cell>
          <cell r="J78">
            <v>10.33</v>
          </cell>
          <cell r="K78">
            <v>0</v>
          </cell>
          <cell r="L78">
            <v>0</v>
          </cell>
          <cell r="M78">
            <v>0</v>
          </cell>
          <cell r="O78">
            <v>2.4</v>
          </cell>
          <cell r="R78">
            <v>320</v>
          </cell>
          <cell r="S78">
            <v>31</v>
          </cell>
          <cell r="U78">
            <v>0</v>
          </cell>
          <cell r="X78" t="str">
            <v/>
          </cell>
        </row>
        <row r="79">
          <cell r="C79" t="str">
            <v>UPAE BELO JARDIM</v>
          </cell>
          <cell r="E79" t="str">
            <v>CELIA ROBERTA BARBOSA DE MELO VIEIRA</v>
          </cell>
          <cell r="F79" t="str">
            <v>2 - Outros Profissionais da Saúde</v>
          </cell>
          <cell r="G79" t="str">
            <v>2235-05</v>
          </cell>
          <cell r="H79">
            <v>44835</v>
          </cell>
          <cell r="I79">
            <v>31.92</v>
          </cell>
          <cell r="J79">
            <v>0</v>
          </cell>
          <cell r="K79">
            <v>11528.68</v>
          </cell>
          <cell r="L79">
            <v>0</v>
          </cell>
          <cell r="M79">
            <v>0</v>
          </cell>
          <cell r="O79">
            <v>0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UPAE BELO JARDIM</v>
          </cell>
          <cell r="E80" t="str">
            <v>EMERSON CELESTINO DA SILVA</v>
          </cell>
          <cell r="F80" t="str">
            <v>3 - Administrativo</v>
          </cell>
          <cell r="G80" t="str">
            <v>4110-05</v>
          </cell>
          <cell r="H80">
            <v>44835</v>
          </cell>
          <cell r="I80">
            <v>9.49</v>
          </cell>
          <cell r="J80">
            <v>0</v>
          </cell>
          <cell r="K80">
            <v>1144.28</v>
          </cell>
          <cell r="L80">
            <v>0</v>
          </cell>
          <cell r="M80">
            <v>0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UPAE BELO JARDIM</v>
          </cell>
          <cell r="E81" t="str">
            <v>GELEIDIANE SALES BEZERRA SILVA</v>
          </cell>
          <cell r="F81" t="str">
            <v>3 - Administrativo</v>
          </cell>
          <cell r="G81" t="str">
            <v>4110-10</v>
          </cell>
          <cell r="H81">
            <v>44835</v>
          </cell>
          <cell r="I81">
            <v>19.23</v>
          </cell>
          <cell r="J81">
            <v>0</v>
          </cell>
          <cell r="K81">
            <v>7334.87</v>
          </cell>
          <cell r="L81">
            <v>0</v>
          </cell>
          <cell r="M81">
            <v>0</v>
          </cell>
          <cell r="O81">
            <v>0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UPAE BELO JARDIM</v>
          </cell>
          <cell r="E82" t="str">
            <v>JONHNATAS DE LIMA ESPINDOLA</v>
          </cell>
          <cell r="F82" t="str">
            <v>2 - Outros Profissionais da Saúde</v>
          </cell>
          <cell r="G82" t="str">
            <v>2235-05</v>
          </cell>
          <cell r="H82">
            <v>44835</v>
          </cell>
          <cell r="I82">
            <v>30.65</v>
          </cell>
          <cell r="J82">
            <v>0</v>
          </cell>
          <cell r="K82">
            <v>980.27</v>
          </cell>
          <cell r="L82">
            <v>0</v>
          </cell>
          <cell r="M82">
            <v>0</v>
          </cell>
          <cell r="O82">
            <v>0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UPAE BELO JARDIM</v>
          </cell>
          <cell r="E83" t="str">
            <v>MARIA DANIELE FERREIRA</v>
          </cell>
          <cell r="F83" t="str">
            <v>3 - Administrativo</v>
          </cell>
          <cell r="G83" t="str">
            <v>5143-20</v>
          </cell>
          <cell r="H83">
            <v>44835</v>
          </cell>
          <cell r="I83">
            <v>10.170000000000002</v>
          </cell>
          <cell r="J83">
            <v>0</v>
          </cell>
          <cell r="K83">
            <v>1958.96</v>
          </cell>
          <cell r="L83">
            <v>0</v>
          </cell>
          <cell r="M83">
            <v>0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34" workbookViewId="0">
      <selection activeCell="C24" sqref="C2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44835</v>
      </c>
      <c r="H3" s="15">
        <f>'[1]TCE - ANEXO III - Preencher'!I12</f>
        <v>19.95</v>
      </c>
      <c r="I3" s="15">
        <f>'[1]TCE - ANEXO III - Preencher'!J12</f>
        <v>159.6</v>
      </c>
      <c r="J3" s="15">
        <f>'[1]TCE - ANEXO III - Preencher'!K12</f>
        <v>0</v>
      </c>
      <c r="K3" s="16">
        <f>'[1]TCE - ANEXO III - Preencher'!L12</f>
        <v>200</v>
      </c>
      <c r="L3" s="16">
        <f>'[1]TCE - ANEXO III - Preencher'!M12</f>
        <v>0</v>
      </c>
      <c r="M3" s="16">
        <f>K3-L3</f>
        <v>200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381.94999999999993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44835</v>
      </c>
      <c r="H4" s="15">
        <f>'[1]TCE - ANEXO III - Preencher'!I13</f>
        <v>16.600000000000001</v>
      </c>
      <c r="I4" s="15">
        <f>'[1]TCE - ANEXO III - Preencher'!J13</f>
        <v>132.74</v>
      </c>
      <c r="J4" s="15">
        <f>'[1]TCE - ANEXO III - Preencher'!K13</f>
        <v>0</v>
      </c>
      <c r="K4" s="16">
        <f>'[1]TCE - ANEXO III - Preencher'!L13</f>
        <v>400</v>
      </c>
      <c r="L4" s="16">
        <f>'[1]TCE - ANEXO III - Preencher'!M13</f>
        <v>0</v>
      </c>
      <c r="M4" s="16">
        <f t="shared" ref="M4:M67" si="1">K4-L4</f>
        <v>400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201.816</v>
      </c>
      <c r="R4" s="16">
        <f>'[1]TCE - ANEXO III - Preencher'!S13</f>
        <v>94.81</v>
      </c>
      <c r="S4" s="17">
        <f t="shared" ref="S4:S67" si="3">Q4-R4</f>
        <v>107.006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658.74599999999998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44835</v>
      </c>
      <c r="H5" s="15">
        <f>'[1]TCE - ANEXO III - Preencher'!I14</f>
        <v>12.12</v>
      </c>
      <c r="I5" s="15">
        <f>'[1]TCE - ANEXO III - Preencher'!J14</f>
        <v>96.96</v>
      </c>
      <c r="J5" s="15">
        <f>'[1]TCE - ANEXO III - Preencher'!K14</f>
        <v>0</v>
      </c>
      <c r="K5" s="16">
        <f>'[1]TCE - ANEXO III - Preencher'!L14</f>
        <v>200</v>
      </c>
      <c r="L5" s="16">
        <f>'[1]TCE - ANEXO III - Preencher'!M14</f>
        <v>0</v>
      </c>
      <c r="M5" s="16">
        <f t="shared" si="1"/>
        <v>200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200</v>
      </c>
      <c r="R5" s="16">
        <f>'[1]TCE - ANEXO III - Preencher'!S14</f>
        <v>72.72</v>
      </c>
      <c r="S5" s="17">
        <f t="shared" si="3"/>
        <v>127.28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438.76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44835</v>
      </c>
      <c r="H6" s="15">
        <f>'[1]TCE - ANEXO III - Preencher'!I15</f>
        <v>14.34</v>
      </c>
      <c r="I6" s="15">
        <f>'[1]TCE - ANEXO III - Preencher'!J15</f>
        <v>114.74</v>
      </c>
      <c r="J6" s="15">
        <f>'[1]TCE - ANEXO III - Preencher'!K15</f>
        <v>0</v>
      </c>
      <c r="K6" s="16">
        <f>'[1]TCE - ANEXO III - Preencher'!L15</f>
        <v>200</v>
      </c>
      <c r="L6" s="16">
        <f>'[1]TCE - ANEXO III - Preencher'!M15</f>
        <v>0</v>
      </c>
      <c r="M6" s="16">
        <f t="shared" si="1"/>
        <v>200</v>
      </c>
      <c r="N6" s="16">
        <f>'[1]TCE - ANEXO III - Preencher'!O15</f>
        <v>2.4</v>
      </c>
      <c r="O6" s="16">
        <f>'[1]TCE - ANEXO III - Preencher'!P15</f>
        <v>0</v>
      </c>
      <c r="P6" s="17">
        <f t="shared" si="2"/>
        <v>2.4</v>
      </c>
      <c r="Q6" s="16">
        <f>'[1]TCE - ANEXO III - Preencher'!R15</f>
        <v>200</v>
      </c>
      <c r="R6" s="16">
        <f>'[1]TCE - ANEXO III - Preencher'!S15</f>
        <v>70.3</v>
      </c>
      <c r="S6" s="17">
        <f t="shared" si="3"/>
        <v>129.69999999999999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461.17999999999995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ALESANDRA MARQUES DA SILVA LUCAS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44835</v>
      </c>
      <c r="H7" s="15">
        <f>'[1]TCE - ANEXO III - Preencher'!I16</f>
        <v>34.79</v>
      </c>
      <c r="I7" s="15">
        <f>'[1]TCE - ANEXO III - Preencher'!J16</f>
        <v>278.38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4.8</v>
      </c>
      <c r="O7" s="16">
        <f>'[1]TCE - ANEXO III - Preencher'!P16</f>
        <v>0</v>
      </c>
      <c r="P7" s="17">
        <f t="shared" si="2"/>
        <v>4.8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317.97000000000003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ALEXANDRA SILVESTRE AMARAL PEIXOTO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4101-05</v>
      </c>
      <c r="G8" s="14">
        <f>IF('[1]TCE - ANEXO III - Preencher'!H17="","",'[1]TCE - ANEXO III - Preencher'!H17)</f>
        <v>44835</v>
      </c>
      <c r="H8" s="15">
        <f>'[1]TCE - ANEXO III - Preencher'!I17</f>
        <v>104.02</v>
      </c>
      <c r="I8" s="15">
        <f>'[1]TCE - ANEXO III - Preencher'!J17</f>
        <v>832.13</v>
      </c>
      <c r="J8" s="15">
        <f>'[1]TCE - ANEXO III - Preencher'!K17</f>
        <v>0</v>
      </c>
      <c r="K8" s="16">
        <f>'[1]TCE - ANEXO III - Preencher'!L17</f>
        <v>600</v>
      </c>
      <c r="L8" s="16">
        <f>'[1]TCE - ANEXO III - Preencher'!M17</f>
        <v>0</v>
      </c>
      <c r="M8" s="16">
        <f t="shared" si="1"/>
        <v>600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1538.5500000000002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AMANDA FERREIRA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44835</v>
      </c>
      <c r="H9" s="15">
        <f>'[1]TCE - ANEXO III - Preencher'!I18</f>
        <v>16.25</v>
      </c>
      <c r="I9" s="15">
        <f>'[1]TCE - ANEXO III - Preencher'!J18</f>
        <v>130.04</v>
      </c>
      <c r="J9" s="15">
        <f>'[1]TCE - ANEXO III - Preencher'!K18</f>
        <v>0</v>
      </c>
      <c r="K9" s="16">
        <f>'[1]TCE - ANEXO III - Preencher'!L18</f>
        <v>200</v>
      </c>
      <c r="L9" s="16">
        <f>'[1]TCE - ANEXO III - Preencher'!M18</f>
        <v>0</v>
      </c>
      <c r="M9" s="16">
        <f t="shared" si="1"/>
        <v>200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200</v>
      </c>
      <c r="R9" s="16">
        <f>'[1]TCE - ANEXO III - Preencher'!S18</f>
        <v>82.99</v>
      </c>
      <c r="S9" s="17">
        <f t="shared" si="3"/>
        <v>117.01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465.69999999999993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 KARINE SILVA CAVALCANTE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4110-05</v>
      </c>
      <c r="G10" s="14">
        <f>IF('[1]TCE - ANEXO III - Preencher'!H19="","",'[1]TCE - ANEXO III - Preencher'!H19)</f>
        <v>44835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</v>
      </c>
      <c r="O10" s="16">
        <f>'[1]TCE - ANEXO III - Preencher'!P19</f>
        <v>0</v>
      </c>
      <c r="P10" s="17">
        <f t="shared" si="2"/>
        <v>2.4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2.4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ANALICE MARIA DE MENDONCA FERNANDES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1427-05</v>
      </c>
      <c r="G11" s="14">
        <f>IF('[1]TCE - ANEXO III - Preencher'!H20="","",'[1]TCE - ANEXO III - Preencher'!H20)</f>
        <v>44835</v>
      </c>
      <c r="H11" s="15">
        <f>'[1]TCE - ANEXO III - Preencher'!I20</f>
        <v>61.14</v>
      </c>
      <c r="I11" s="15">
        <f>'[1]TCE - ANEXO III - Preencher'!J20</f>
        <v>489.09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552.63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ANDREA CARLA PEREIRA BEZERRA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2522-10</v>
      </c>
      <c r="G12" s="14">
        <f>IF('[1]TCE - ANEXO III - Preencher'!H21="","",'[1]TCE - ANEXO III - Preencher'!H21)</f>
        <v>44835</v>
      </c>
      <c r="H12" s="15">
        <f>'[1]TCE - ANEXO III - Preencher'!I21</f>
        <v>25.04</v>
      </c>
      <c r="I12" s="15">
        <f>'[1]TCE - ANEXO III - Preencher'!J21</f>
        <v>200.31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335.81599999999997</v>
      </c>
      <c r="R12" s="16">
        <f>'[1]TCE - ANEXO III - Preencher'!S21</f>
        <v>150.24</v>
      </c>
      <c r="S12" s="17">
        <f t="shared" si="3"/>
        <v>185.57599999999996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413.32599999999996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 xml:space="preserve">ANDREA JANAINE DA SILVA SANTANA 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4110-05</v>
      </c>
      <c r="G13" s="14">
        <f>IF('[1]TCE - ANEXO III - Preencher'!H22="","",'[1]TCE - ANEXO III - Preencher'!H22)</f>
        <v>44835</v>
      </c>
      <c r="H13" s="15">
        <f>'[1]TCE - ANEXO III - Preencher'!I22</f>
        <v>7.22</v>
      </c>
      <c r="I13" s="15">
        <f>'[1]TCE - ANEXO III - Preencher'!J22</f>
        <v>57.69</v>
      </c>
      <c r="J13" s="15">
        <f>'[1]TCE - ANEXO III - Preencher'!K22</f>
        <v>0</v>
      </c>
      <c r="K13" s="16">
        <f>'[1]TCE - ANEXO III - Preencher'!L22</f>
        <v>120</v>
      </c>
      <c r="L13" s="16">
        <f>'[1]TCE - ANEXO III - Preencher'!M22</f>
        <v>0</v>
      </c>
      <c r="M13" s="16">
        <f t="shared" si="1"/>
        <v>120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200</v>
      </c>
      <c r="R13" s="16">
        <f>'[1]TCE - ANEXO III - Preencher'!S22</f>
        <v>41.21</v>
      </c>
      <c r="S13" s="17">
        <f t="shared" si="3"/>
        <v>158.79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346.1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ANTONIO HUGO HOLANDA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44835</v>
      </c>
      <c r="H14" s="15">
        <f>'[1]TCE - ANEXO III - Preencher'!I23</f>
        <v>16.260000000000002</v>
      </c>
      <c r="I14" s="15">
        <f>'[1]TCE - ANEXO III - Preencher'!J23</f>
        <v>130.04</v>
      </c>
      <c r="J14" s="15">
        <f>'[1]TCE - ANEXO III - Preencher'!K23</f>
        <v>0</v>
      </c>
      <c r="K14" s="16">
        <f>'[1]TCE - ANEXO III - Preencher'!L23</f>
        <v>200</v>
      </c>
      <c r="L14" s="16">
        <f>'[1]TCE - ANEXO III - Preencher'!M23</f>
        <v>0</v>
      </c>
      <c r="M14" s="16">
        <f t="shared" si="1"/>
        <v>200</v>
      </c>
      <c r="N14" s="16">
        <f>'[1]TCE - ANEXO III - Preencher'!O23</f>
        <v>2.4</v>
      </c>
      <c r="O14" s="16">
        <f>'[1]TCE - ANEXO III - Preencher'!P23</f>
        <v>0</v>
      </c>
      <c r="P14" s="17">
        <f t="shared" si="2"/>
        <v>2.4</v>
      </c>
      <c r="Q14" s="16">
        <f>'[1]TCE - ANEXO III - Preencher'!R23</f>
        <v>200</v>
      </c>
      <c r="R14" s="16">
        <f>'[1]TCE - ANEXO III - Preencher'!S23</f>
        <v>82.99</v>
      </c>
      <c r="S14" s="17">
        <f t="shared" si="3"/>
        <v>117.01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465.70999999999992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ARTHUR ANTUNES GOMES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3132-20</v>
      </c>
      <c r="G15" s="14">
        <f>IF('[1]TCE - ANEXO III - Preencher'!H24="","",'[1]TCE - ANEXO III - Preencher'!H24)</f>
        <v>44835</v>
      </c>
      <c r="H15" s="15">
        <f>'[1]TCE - ANEXO III - Preencher'!I24</f>
        <v>15.5</v>
      </c>
      <c r="I15" s="15">
        <f>'[1]TCE - ANEXO III - Preencher'!J24</f>
        <v>124</v>
      </c>
      <c r="J15" s="15">
        <f>'[1]TCE - ANEXO III - Preencher'!K24</f>
        <v>0</v>
      </c>
      <c r="K15" s="16">
        <f>'[1]TCE - ANEXO III - Preencher'!L24</f>
        <v>200</v>
      </c>
      <c r="L15" s="16">
        <f>'[1]TCE - ANEXO III - Preencher'!M24</f>
        <v>0</v>
      </c>
      <c r="M15" s="16">
        <f t="shared" si="1"/>
        <v>200</v>
      </c>
      <c r="N15" s="16">
        <f>'[1]TCE - ANEXO III - Preencher'!O24</f>
        <v>2.4</v>
      </c>
      <c r="O15" s="16">
        <f>'[1]TCE - ANEXO III - Preencher'!P24</f>
        <v>0</v>
      </c>
      <c r="P15" s="17">
        <f t="shared" si="2"/>
        <v>2.4</v>
      </c>
      <c r="Q15" s="16">
        <f>'[1]TCE - ANEXO III - Preencher'!R24</f>
        <v>200</v>
      </c>
      <c r="R15" s="16">
        <f>'[1]TCE - ANEXO III - Preencher'!S24</f>
        <v>93</v>
      </c>
      <c r="S15" s="17">
        <f t="shared" si="3"/>
        <v>107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448.9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BRUNNO HENRYQUE DE CARVALHO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44835</v>
      </c>
      <c r="H16" s="15">
        <f>'[1]TCE - ANEXO III - Preencher'!I25</f>
        <v>30.72</v>
      </c>
      <c r="I16" s="15">
        <f>'[1]TCE - ANEXO III - Preencher'!J25</f>
        <v>245.79</v>
      </c>
      <c r="J16" s="15">
        <f>'[1]TCE - ANEXO III - Preencher'!K25</f>
        <v>0</v>
      </c>
      <c r="K16" s="16">
        <f>'[1]TCE - ANEXO III - Preencher'!L25</f>
        <v>200</v>
      </c>
      <c r="L16" s="16">
        <f>'[1]TCE - ANEXO III - Preencher'!M25</f>
        <v>0</v>
      </c>
      <c r="M16" s="16">
        <f t="shared" si="1"/>
        <v>200</v>
      </c>
      <c r="N16" s="16">
        <f>'[1]TCE - ANEXO III - Preencher'!O25</f>
        <v>4.4000000000000004</v>
      </c>
      <c r="O16" s="16">
        <f>'[1]TCE - ANEXO III - Preencher'!P25</f>
        <v>0</v>
      </c>
      <c r="P16" s="17">
        <f t="shared" si="2"/>
        <v>4.4000000000000004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480.90999999999997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ALVES FERREIRA DE FREITAS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2237-10</v>
      </c>
      <c r="G17" s="14">
        <f>IF('[1]TCE - ANEXO III - Preencher'!H26="","",'[1]TCE - ANEXO III - Preencher'!H26)</f>
        <v>44835</v>
      </c>
      <c r="H17" s="15">
        <f>'[1]TCE - ANEXO III - Preencher'!I26</f>
        <v>28.32</v>
      </c>
      <c r="I17" s="15">
        <f>'[1]TCE - ANEXO III - Preencher'!J26</f>
        <v>226.58</v>
      </c>
      <c r="J17" s="15">
        <f>'[1]TCE - ANEXO III - Preencher'!K26</f>
        <v>0</v>
      </c>
      <c r="K17" s="16">
        <f>'[1]TCE - ANEXO III - Preencher'!L26</f>
        <v>200</v>
      </c>
      <c r="L17" s="16">
        <f>'[1]TCE - ANEXO III - Preencher'!M26</f>
        <v>0</v>
      </c>
      <c r="M17" s="16">
        <f t="shared" si="1"/>
        <v>200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69.430000000000007</v>
      </c>
      <c r="U17" s="16">
        <f>'[1]TCE - ANEXO III - Preencher'!V26</f>
        <v>0</v>
      </c>
      <c r="V17" s="17">
        <f t="shared" si="4"/>
        <v>69.430000000000007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526.73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CAMILA LUIZA SILVA FERREIRA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44835</v>
      </c>
      <c r="H18" s="15">
        <f>'[1]TCE - ANEXO III - Preencher'!I27</f>
        <v>12.12</v>
      </c>
      <c r="I18" s="15">
        <f>'[1]TCE - ANEXO III - Preencher'!J27</f>
        <v>96.96</v>
      </c>
      <c r="J18" s="15">
        <f>'[1]TCE - ANEXO III - Preencher'!K27</f>
        <v>0</v>
      </c>
      <c r="K18" s="16">
        <f>'[1]TCE - ANEXO III - Preencher'!L27</f>
        <v>200</v>
      </c>
      <c r="L18" s="16">
        <f>'[1]TCE - ANEXO III - Preencher'!M27</f>
        <v>0</v>
      </c>
      <c r="M18" s="16">
        <f t="shared" si="1"/>
        <v>200</v>
      </c>
      <c r="N18" s="16">
        <f>'[1]TCE - ANEXO III - Preencher'!O27</f>
        <v>2.4</v>
      </c>
      <c r="O18" s="16">
        <f>'[1]TCE - ANEXO III - Preencher'!P27</f>
        <v>0</v>
      </c>
      <c r="P18" s="17">
        <f t="shared" si="2"/>
        <v>2.4</v>
      </c>
      <c r="Q18" s="16">
        <f>'[1]TCE - ANEXO III - Preencher'!R27</f>
        <v>200</v>
      </c>
      <c r="R18" s="16">
        <f>'[1]TCE - ANEXO III - Preencher'!S27</f>
        <v>72.72</v>
      </c>
      <c r="S18" s="17">
        <f t="shared" si="3"/>
        <v>127.28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438.76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44835</v>
      </c>
      <c r="H19" s="15">
        <f>'[1]TCE - ANEXO III - Preencher'!I28</f>
        <v>12.73</v>
      </c>
      <c r="I19" s="15">
        <f>'[1]TCE - ANEXO III - Preencher'!J28</f>
        <v>101.81</v>
      </c>
      <c r="J19" s="15">
        <f>'[1]TCE - ANEXO III - Preencher'!K28</f>
        <v>0</v>
      </c>
      <c r="K19" s="16">
        <f>'[1]TCE - ANEXO III - Preencher'!L28</f>
        <v>200</v>
      </c>
      <c r="L19" s="16">
        <f>'[1]TCE - ANEXO III - Preencher'!M28</f>
        <v>0</v>
      </c>
      <c r="M19" s="16">
        <f t="shared" si="1"/>
        <v>200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200</v>
      </c>
      <c r="R19" s="16">
        <f>'[1]TCE - ANEXO III - Preencher'!S28</f>
        <v>72.72</v>
      </c>
      <c r="S19" s="17">
        <f t="shared" si="3"/>
        <v>127.28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513.65000000000009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44835</v>
      </c>
      <c r="H20" s="15">
        <f>'[1]TCE - ANEXO III - Preencher'!I29</f>
        <v>17.57</v>
      </c>
      <c r="I20" s="15">
        <f>'[1]TCE - ANEXO III - Preencher'!J29</f>
        <v>140.59</v>
      </c>
      <c r="J20" s="15">
        <f>'[1]TCE - ANEXO III - Preencher'!K29</f>
        <v>0</v>
      </c>
      <c r="K20" s="16">
        <f>'[1]TCE - ANEXO III - Preencher'!L29</f>
        <v>200</v>
      </c>
      <c r="L20" s="16">
        <f>'[1]TCE - ANEXO III - Preencher'!M29</f>
        <v>0</v>
      </c>
      <c r="M20" s="16">
        <f t="shared" si="1"/>
        <v>200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200</v>
      </c>
      <c r="R20" s="16">
        <f>'[1]TCE - ANEXO III - Preencher'!S29</f>
        <v>72.72</v>
      </c>
      <c r="S20" s="17">
        <f t="shared" si="3"/>
        <v>127.28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487.83999999999992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44835</v>
      </c>
      <c r="H21" s="15">
        <f>'[1]TCE - ANEXO III - Preencher'!I30</f>
        <v>26.05</v>
      </c>
      <c r="I21" s="15">
        <f>'[1]TCE - ANEXO III - Preencher'!J30</f>
        <v>208.46</v>
      </c>
      <c r="J21" s="15">
        <f>'[1]TCE - ANEXO III - Preencher'!K30</f>
        <v>0</v>
      </c>
      <c r="K21" s="16">
        <f>'[1]TCE - ANEXO III - Preencher'!L30</f>
        <v>200</v>
      </c>
      <c r="L21" s="16">
        <f>'[1]TCE - ANEXO III - Preencher'!M30</f>
        <v>0</v>
      </c>
      <c r="M21" s="16">
        <f t="shared" si="1"/>
        <v>200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0</v>
      </c>
      <c r="R21" s="16">
        <f>'[1]TCE - ANEXO III - Preencher'!S30</f>
        <v>36.36</v>
      </c>
      <c r="S21" s="17">
        <f t="shared" si="3"/>
        <v>-36.36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400.54999999999995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CYBELLE CASSIA ANDRADE DE SOUZA MELO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2238-10</v>
      </c>
      <c r="G22" s="14">
        <f>IF('[1]TCE - ANEXO III - Preencher'!H31="","",'[1]TCE - ANEXO III - Preencher'!H31)</f>
        <v>44835</v>
      </c>
      <c r="H22" s="15">
        <f>'[1]TCE - ANEXO III - Preencher'!I31</f>
        <v>19.03</v>
      </c>
      <c r="I22" s="15">
        <f>'[1]TCE - ANEXO III - Preencher'!J31</f>
        <v>152.16999999999999</v>
      </c>
      <c r="J22" s="15">
        <f>'[1]TCE - ANEXO III - Preencher'!K31</f>
        <v>0</v>
      </c>
      <c r="K22" s="16">
        <f>'[1]TCE - ANEXO III - Preencher'!L31</f>
        <v>90</v>
      </c>
      <c r="L22" s="16">
        <f>'[1]TCE - ANEXO III - Preencher'!M31</f>
        <v>0</v>
      </c>
      <c r="M22" s="16">
        <f t="shared" si="1"/>
        <v>90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263.59999999999997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DANILO HENRIQUE ROZENDO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5143-20</v>
      </c>
      <c r="G23" s="14">
        <f>IF('[1]TCE - ANEXO III - Preencher'!H32="","",'[1]TCE - ANEXO III - Preencher'!H32)</f>
        <v>44835</v>
      </c>
      <c r="H23" s="15">
        <f>'[1]TCE - ANEXO III - Preencher'!I32</f>
        <v>14.54</v>
      </c>
      <c r="I23" s="15">
        <f>'[1]TCE - ANEXO III - Preencher'!J32</f>
        <v>116.35</v>
      </c>
      <c r="J23" s="15">
        <f>'[1]TCE - ANEXO III - Preencher'!K32</f>
        <v>0</v>
      </c>
      <c r="K23" s="16">
        <f>'[1]TCE - ANEXO III - Preencher'!L32</f>
        <v>200</v>
      </c>
      <c r="L23" s="16">
        <f>'[1]TCE - ANEXO III - Preencher'!M32</f>
        <v>0</v>
      </c>
      <c r="M23" s="16">
        <f t="shared" si="1"/>
        <v>200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200</v>
      </c>
      <c r="R23" s="16">
        <f>'[1]TCE - ANEXO III - Preencher'!S32</f>
        <v>72.72</v>
      </c>
      <c r="S23" s="17">
        <f t="shared" si="3"/>
        <v>127.28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460.56999999999994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DIEGO DE ANDRADE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44835</v>
      </c>
      <c r="H24" s="15">
        <f>'[1]TCE - ANEXO III - Preencher'!I33</f>
        <v>16.25</v>
      </c>
      <c r="I24" s="15">
        <f>'[1]TCE - ANEXO III - Preencher'!J33</f>
        <v>130.04</v>
      </c>
      <c r="J24" s="15">
        <f>'[1]TCE - ANEXO III - Preencher'!K33</f>
        <v>0</v>
      </c>
      <c r="K24" s="16">
        <f>'[1]TCE - ANEXO III - Preencher'!L33</f>
        <v>200</v>
      </c>
      <c r="L24" s="16">
        <f>'[1]TCE - ANEXO III - Preencher'!M33</f>
        <v>0</v>
      </c>
      <c r="M24" s="16">
        <f t="shared" si="1"/>
        <v>200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200</v>
      </c>
      <c r="R24" s="16">
        <f>'[1]TCE - ANEXO III - Preencher'!S33</f>
        <v>82.99</v>
      </c>
      <c r="S24" s="17">
        <f t="shared" si="3"/>
        <v>117.01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465.69999999999993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EDILENE BEZERRA DE ALMEIDA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>
        <f>IF('[1]TCE - ANEXO III - Preencher'!H34="","",'[1]TCE - ANEXO III - Preencher'!H34)</f>
        <v>44835</v>
      </c>
      <c r="H25" s="15">
        <f>'[1]TCE - ANEXO III - Preencher'!I34</f>
        <v>20.73</v>
      </c>
      <c r="I25" s="15">
        <f>'[1]TCE - ANEXO III - Preencher'!J34</f>
        <v>165.81</v>
      </c>
      <c r="J25" s="15">
        <f>'[1]TCE - ANEXO III - Preencher'!K34</f>
        <v>0</v>
      </c>
      <c r="K25" s="16">
        <f>'[1]TCE - ANEXO III - Preencher'!L34</f>
        <v>200</v>
      </c>
      <c r="L25" s="16">
        <f>'[1]TCE - ANEXO III - Preencher'!M34</f>
        <v>0</v>
      </c>
      <c r="M25" s="16">
        <f t="shared" si="1"/>
        <v>200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200</v>
      </c>
      <c r="R25" s="16">
        <f>'[1]TCE - ANEXO III - Preencher'!S34</f>
        <v>72.72</v>
      </c>
      <c r="S25" s="17">
        <f t="shared" si="3"/>
        <v>127.28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516.21999999999991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ELIANE AUSTRICLINIO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44835</v>
      </c>
      <c r="H26" s="15">
        <f>'[1]TCE - ANEXO III - Preencher'!I35</f>
        <v>16.260000000000002</v>
      </c>
      <c r="I26" s="15">
        <f>'[1]TCE - ANEXO III - Preencher'!J35</f>
        <v>130.04</v>
      </c>
      <c r="J26" s="15">
        <f>'[1]TCE - ANEXO III - Preencher'!K35</f>
        <v>0</v>
      </c>
      <c r="K26" s="16">
        <f>'[1]TCE - ANEXO III - Preencher'!L35</f>
        <v>200</v>
      </c>
      <c r="L26" s="16">
        <f>'[1]TCE - ANEXO III - Preencher'!M35</f>
        <v>0</v>
      </c>
      <c r="M26" s="16">
        <f t="shared" si="1"/>
        <v>200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200</v>
      </c>
      <c r="R26" s="16">
        <f>'[1]TCE - ANEXO III - Preencher'!S35</f>
        <v>82.99</v>
      </c>
      <c r="S26" s="17">
        <f t="shared" si="3"/>
        <v>117.01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465.70999999999992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ELIVONALDO JOSE DE ARAUJO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2124-05</v>
      </c>
      <c r="G27" s="14">
        <f>IF('[1]TCE - ANEXO III - Preencher'!H36="","",'[1]TCE - ANEXO III - Preencher'!H36)</f>
        <v>44835</v>
      </c>
      <c r="H27" s="15">
        <f>'[1]TCE - ANEXO III - Preencher'!I36</f>
        <v>14.19</v>
      </c>
      <c r="I27" s="15">
        <f>'[1]TCE - ANEXO III - Preencher'!J36</f>
        <v>113.51</v>
      </c>
      <c r="J27" s="15">
        <f>'[1]TCE - ANEXO III - Preencher'!K36</f>
        <v>0</v>
      </c>
      <c r="K27" s="16">
        <f>'[1]TCE - ANEXO III - Preencher'!L36</f>
        <v>120</v>
      </c>
      <c r="L27" s="16">
        <f>'[1]TCE - ANEXO III - Preencher'!M36</f>
        <v>0</v>
      </c>
      <c r="M27" s="16">
        <f t="shared" si="1"/>
        <v>120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200</v>
      </c>
      <c r="R27" s="16">
        <f>'[1]TCE - ANEXO III - Preencher'!S36</f>
        <v>81.08</v>
      </c>
      <c r="S27" s="17">
        <f t="shared" si="3"/>
        <v>118.92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369.02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 xml:space="preserve">FABIO DE BRITO CAVALCANTI                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>
        <f>IF('[1]TCE - ANEXO III - Preencher'!H37="","",'[1]TCE - ANEXO III - Preencher'!H37)</f>
        <v>44835</v>
      </c>
      <c r="H28" s="15">
        <f>'[1]TCE - ANEXO III - Preencher'!I37</f>
        <v>32.130000000000003</v>
      </c>
      <c r="I28" s="15">
        <f>'[1]TCE - ANEXO III - Preencher'!J37</f>
        <v>257.01</v>
      </c>
      <c r="J28" s="15">
        <f>'[1]TCE - ANEXO III - Preencher'!K37</f>
        <v>0</v>
      </c>
      <c r="K28" s="16">
        <f>'[1]TCE - ANEXO III - Preencher'!L37</f>
        <v>200</v>
      </c>
      <c r="L28" s="16">
        <f>'[1]TCE - ANEXO III - Preencher'!M37</f>
        <v>0</v>
      </c>
      <c r="M28" s="16">
        <f t="shared" si="1"/>
        <v>200</v>
      </c>
      <c r="N28" s="16">
        <f>'[1]TCE - ANEXO III - Preencher'!O37</f>
        <v>2.4</v>
      </c>
      <c r="O28" s="16">
        <f>'[1]TCE - ANEXO III - Preencher'!P37</f>
        <v>0</v>
      </c>
      <c r="P28" s="17">
        <f t="shared" si="2"/>
        <v>2.4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491.53999999999996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FILIPE COSTA LEANDRO BITU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1210-05</v>
      </c>
      <c r="G29" s="14">
        <f>IF('[1]TCE - ANEXO III - Preencher'!H38="","",'[1]TCE - ANEXO III - Preencher'!H38)</f>
        <v>44835</v>
      </c>
      <c r="H29" s="15">
        <f>'[1]TCE - ANEXO III - Preencher'!I38</f>
        <v>97.67</v>
      </c>
      <c r="I29" s="15">
        <f>'[1]TCE - ANEXO III - Preencher'!J38</f>
        <v>781.31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</v>
      </c>
      <c r="O29" s="16">
        <f>'[1]TCE - ANEXO III - Preencher'!P38</f>
        <v>0</v>
      </c>
      <c r="P29" s="17">
        <f t="shared" si="2"/>
        <v>2.4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881.37999999999988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FLAVIANA MONTEIRO DA SILVA SALES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44835</v>
      </c>
      <c r="H30" s="15">
        <f>'[1]TCE - ANEXO III - Preencher'!I39</f>
        <v>33.14</v>
      </c>
      <c r="I30" s="15">
        <f>'[1]TCE - ANEXO III - Preencher'!J39</f>
        <v>265.12</v>
      </c>
      <c r="J30" s="15">
        <f>'[1]TCE - ANEXO III - Preencher'!K39</f>
        <v>0</v>
      </c>
      <c r="K30" s="16">
        <f>'[1]TCE - ANEXO III - Preencher'!L39</f>
        <v>220.8</v>
      </c>
      <c r="L30" s="16">
        <f>'[1]TCE - ANEXO III - Preencher'!M39</f>
        <v>0</v>
      </c>
      <c r="M30" s="16">
        <f t="shared" si="1"/>
        <v>220.8</v>
      </c>
      <c r="N30" s="16">
        <f>'[1]TCE - ANEXO III - Preencher'!O39</f>
        <v>4.4000000000000004</v>
      </c>
      <c r="O30" s="16">
        <f>'[1]TCE - ANEXO III - Preencher'!P39</f>
        <v>0</v>
      </c>
      <c r="P30" s="17">
        <f t="shared" si="2"/>
        <v>4.4000000000000004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523.45999999999992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GESSICA TARCIELMA SILVA DE LIRA PEREIRA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44835</v>
      </c>
      <c r="H31" s="15">
        <f>'[1]TCE - ANEXO III - Preencher'!I40</f>
        <v>20.87</v>
      </c>
      <c r="I31" s="15">
        <f>'[1]TCE - ANEXO III - Preencher'!J40</f>
        <v>167.02</v>
      </c>
      <c r="J31" s="15">
        <f>'[1]TCE - ANEXO III - Preencher'!K40</f>
        <v>0</v>
      </c>
      <c r="K31" s="16">
        <f>'[1]TCE - ANEXO III - Preencher'!L40</f>
        <v>200</v>
      </c>
      <c r="L31" s="16">
        <f>'[1]TCE - ANEXO III - Preencher'!M40</f>
        <v>0</v>
      </c>
      <c r="M31" s="16">
        <f t="shared" si="1"/>
        <v>200</v>
      </c>
      <c r="N31" s="16">
        <f>'[1]TCE - ANEXO III - Preencher'!O40</f>
        <v>2.4</v>
      </c>
      <c r="O31" s="16">
        <f>'[1]TCE - ANEXO III - Preencher'!P40</f>
        <v>0</v>
      </c>
      <c r="P31" s="17">
        <f t="shared" si="2"/>
        <v>2.4</v>
      </c>
      <c r="Q31" s="16">
        <f>'[1]TCE - ANEXO III - Preencher'!R40</f>
        <v>200</v>
      </c>
      <c r="R31" s="16">
        <f>'[1]TCE - ANEXO III - Preencher'!S40</f>
        <v>119.3</v>
      </c>
      <c r="S31" s="17">
        <f t="shared" si="3"/>
        <v>80.7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470.98999999999995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GIRLENE GOMES VALENCA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4131-05</v>
      </c>
      <c r="G32" s="14">
        <f>IF('[1]TCE - ANEXO III - Preencher'!H41="","",'[1]TCE - ANEXO III - Preencher'!H41)</f>
        <v>44835</v>
      </c>
      <c r="H32" s="15">
        <f>'[1]TCE - ANEXO III - Preencher'!I41</f>
        <v>31.09</v>
      </c>
      <c r="I32" s="15">
        <f>'[1]TCE - ANEXO III - Preencher'!J41</f>
        <v>248.74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</v>
      </c>
      <c r="O32" s="16">
        <f>'[1]TCE - ANEXO III - Preencher'!P41</f>
        <v>0</v>
      </c>
      <c r="P32" s="17">
        <f t="shared" si="2"/>
        <v>2.4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282.22999999999996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 xml:space="preserve">GRACE ANNE MONTEIRO CHAVES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2251-35</v>
      </c>
      <c r="G33" s="14">
        <f>IF('[1]TCE - ANEXO III - Preencher'!H42="","",'[1]TCE - ANEXO III - Preencher'!H42)</f>
        <v>44835</v>
      </c>
      <c r="H33" s="15">
        <f>'[1]TCE - ANEXO III - Preencher'!I42</f>
        <v>72.319999999999993</v>
      </c>
      <c r="I33" s="15">
        <f>'[1]TCE - ANEXO III - Preencher'!J42</f>
        <v>578.5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19.2</v>
      </c>
      <c r="O33" s="16">
        <f>'[1]TCE - ANEXO III - Preencher'!P42</f>
        <v>0</v>
      </c>
      <c r="P33" s="17">
        <f t="shared" si="2"/>
        <v>19.2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670.02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GUSTAVO HENRIQUE NOGUEIRA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44835</v>
      </c>
      <c r="H34" s="15">
        <f>'[1]TCE - ANEXO III - Preencher'!I43</f>
        <v>12.12</v>
      </c>
      <c r="I34" s="15">
        <f>'[1]TCE - ANEXO III - Preencher'!J43</f>
        <v>96.96</v>
      </c>
      <c r="J34" s="15">
        <f>'[1]TCE - ANEXO III - Preencher'!K43</f>
        <v>0</v>
      </c>
      <c r="K34" s="16">
        <f>'[1]TCE - ANEXO III - Preencher'!L43</f>
        <v>200</v>
      </c>
      <c r="L34" s="16">
        <f>'[1]TCE - ANEXO III - Preencher'!M43</f>
        <v>0</v>
      </c>
      <c r="M34" s="16">
        <f t="shared" si="1"/>
        <v>200</v>
      </c>
      <c r="N34" s="16">
        <f>'[1]TCE - ANEXO III - Preencher'!O43</f>
        <v>2.4</v>
      </c>
      <c r="O34" s="16">
        <f>'[1]TCE - ANEXO III - Preencher'!P43</f>
        <v>0</v>
      </c>
      <c r="P34" s="17">
        <f t="shared" si="2"/>
        <v>2.4</v>
      </c>
      <c r="Q34" s="16">
        <f>'[1]TCE - ANEXO III - Preencher'!R43</f>
        <v>190</v>
      </c>
      <c r="R34" s="16">
        <f>'[1]TCE - ANEXO III - Preencher'!S43</f>
        <v>72.72</v>
      </c>
      <c r="S34" s="17">
        <f t="shared" si="3"/>
        <v>117.28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428.76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JAIR PEREIRA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4102-40</v>
      </c>
      <c r="G35" s="14">
        <f>IF('[1]TCE - ANEXO III - Preencher'!H44="","",'[1]TCE - ANEXO III - Preencher'!H44)</f>
        <v>44835</v>
      </c>
      <c r="H35" s="15">
        <f>'[1]TCE - ANEXO III - Preencher'!I44</f>
        <v>49.09</v>
      </c>
      <c r="I35" s="15">
        <f>'[1]TCE - ANEXO III - Preencher'!J44</f>
        <v>392.71</v>
      </c>
      <c r="J35" s="15">
        <f>'[1]TCE - ANEXO III - Preencher'!K44</f>
        <v>0</v>
      </c>
      <c r="K35" s="16">
        <f>'[1]TCE - ANEXO III - Preencher'!L44</f>
        <v>200</v>
      </c>
      <c r="L35" s="16">
        <f>'[1]TCE - ANEXO III - Preencher'!M44</f>
        <v>0</v>
      </c>
      <c r="M35" s="16">
        <f t="shared" si="1"/>
        <v>200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641.79999999999995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JANIERE ALBUQUERQUE SANTOS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44835</v>
      </c>
      <c r="H36" s="15">
        <f>'[1]TCE - ANEXO III - Preencher'!I45</f>
        <v>12.12</v>
      </c>
      <c r="I36" s="15">
        <f>'[1]TCE - ANEXO III - Preencher'!J45</f>
        <v>96.96</v>
      </c>
      <c r="J36" s="15">
        <f>'[1]TCE - ANEXO III - Preencher'!K45</f>
        <v>0</v>
      </c>
      <c r="K36" s="16">
        <f>'[1]TCE - ANEXO III - Preencher'!L45</f>
        <v>200</v>
      </c>
      <c r="L36" s="16">
        <f>'[1]TCE - ANEXO III - Preencher'!M45</f>
        <v>0</v>
      </c>
      <c r="M36" s="16">
        <f t="shared" si="1"/>
        <v>200</v>
      </c>
      <c r="N36" s="16">
        <f>'[1]TCE - ANEXO III - Preencher'!O45</f>
        <v>2.4</v>
      </c>
      <c r="O36" s="16">
        <f>'[1]TCE - ANEXO III - Preencher'!P45</f>
        <v>0</v>
      </c>
      <c r="P36" s="17">
        <f t="shared" si="2"/>
        <v>2.4</v>
      </c>
      <c r="Q36" s="16">
        <f>'[1]TCE - ANEXO III - Preencher'!R45</f>
        <v>200</v>
      </c>
      <c r="R36" s="16">
        <f>'[1]TCE - ANEXO III - Preencher'!S45</f>
        <v>72.72</v>
      </c>
      <c r="S36" s="17">
        <f t="shared" si="3"/>
        <v>127.28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438.76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JOSE PEIXOTO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1231-05</v>
      </c>
      <c r="G37" s="14">
        <f>IF('[1]TCE - ANEXO III - Preencher'!H46="","",'[1]TCE - ANEXO III - Preencher'!H46)</f>
        <v>44835</v>
      </c>
      <c r="H37" s="15">
        <f>'[1]TCE - ANEXO III - Preencher'!I46</f>
        <v>30.82</v>
      </c>
      <c r="I37" s="15">
        <f>'[1]TCE - ANEXO III - Preencher'!J46</f>
        <v>246.53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19.2</v>
      </c>
      <c r="O37" s="16">
        <f>'[1]TCE - ANEXO III - Preencher'!P46</f>
        <v>0</v>
      </c>
      <c r="P37" s="17">
        <f t="shared" si="2"/>
        <v>19.2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296.55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JOSINALDA DA SILVA PEREIRA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2516-05</v>
      </c>
      <c r="G38" s="14">
        <f>IF('[1]TCE - ANEXO III - Preencher'!H47="","",'[1]TCE - ANEXO III - Preencher'!H47)</f>
        <v>44835</v>
      </c>
      <c r="H38" s="15">
        <f>'[1]TCE - ANEXO III - Preencher'!I47</f>
        <v>32.18</v>
      </c>
      <c r="I38" s="15">
        <f>'[1]TCE - ANEXO III - Preencher'!J47</f>
        <v>257.37</v>
      </c>
      <c r="J38" s="15">
        <f>'[1]TCE - ANEXO III - Preencher'!K47</f>
        <v>0</v>
      </c>
      <c r="K38" s="16">
        <f>'[1]TCE - ANEXO III - Preencher'!L47</f>
        <v>200</v>
      </c>
      <c r="L38" s="16">
        <f>'[1]TCE - ANEXO III - Preencher'!M47</f>
        <v>0</v>
      </c>
      <c r="M38" s="16">
        <f t="shared" si="1"/>
        <v>200</v>
      </c>
      <c r="N38" s="16">
        <f>'[1]TCE - ANEXO III - Preencher'!O47</f>
        <v>2.2000000000000002</v>
      </c>
      <c r="O38" s="16">
        <f>'[1]TCE - ANEXO III - Preencher'!P47</f>
        <v>0</v>
      </c>
      <c r="P38" s="17">
        <f t="shared" si="2"/>
        <v>2.2000000000000002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491.75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LARISSA PEREIRA DA SILVA NASCIMENTO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4131-15</v>
      </c>
      <c r="G39" s="14">
        <f>IF('[1]TCE - ANEXO III - Preencher'!H48="","",'[1]TCE - ANEXO III - Preencher'!H48)</f>
        <v>44835</v>
      </c>
      <c r="H39" s="15">
        <f>'[1]TCE - ANEXO III - Preencher'!I48</f>
        <v>30.47</v>
      </c>
      <c r="I39" s="15">
        <f>'[1]TCE - ANEXO III - Preencher'!J48</f>
        <v>243.74</v>
      </c>
      <c r="J39" s="15">
        <f>'[1]TCE - ANEXO III - Preencher'!K48</f>
        <v>0</v>
      </c>
      <c r="K39" s="16">
        <f>'[1]TCE - ANEXO III - Preencher'!L48</f>
        <v>90</v>
      </c>
      <c r="L39" s="16">
        <f>'[1]TCE - ANEXO III - Preencher'!M48</f>
        <v>0</v>
      </c>
      <c r="M39" s="16">
        <f t="shared" si="1"/>
        <v>90</v>
      </c>
      <c r="N39" s="16">
        <f>'[1]TCE - ANEXO III - Preencher'!O48</f>
        <v>2.2000000000000002</v>
      </c>
      <c r="O39" s="16">
        <f>'[1]TCE - ANEXO III - Preencher'!P48</f>
        <v>0</v>
      </c>
      <c r="P39" s="17">
        <f t="shared" si="2"/>
        <v>2.2000000000000002</v>
      </c>
      <c r="Q39" s="16">
        <f>'[1]TCE - ANEXO III - Preencher'!R48</f>
        <v>200</v>
      </c>
      <c r="R39" s="16">
        <f>'[1]TCE - ANEXO III - Preencher'!S48</f>
        <v>59.65</v>
      </c>
      <c r="S39" s="17">
        <f t="shared" si="3"/>
        <v>140.35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506.76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LIDIANE LIMA REGINO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4101-05</v>
      </c>
      <c r="G40" s="14">
        <f>IF('[1]TCE - ANEXO III - Preencher'!H49="","",'[1]TCE - ANEXO III - Preencher'!H49)</f>
        <v>44835</v>
      </c>
      <c r="H40" s="15">
        <f>'[1]TCE - ANEXO III - Preencher'!I49</f>
        <v>59.64</v>
      </c>
      <c r="I40" s="15">
        <f>'[1]TCE - ANEXO III - Preencher'!J49</f>
        <v>477.06</v>
      </c>
      <c r="J40" s="15">
        <f>'[1]TCE - ANEXO III - Preencher'!K49</f>
        <v>0</v>
      </c>
      <c r="K40" s="16">
        <f>'[1]TCE - ANEXO III - Preencher'!L49</f>
        <v>600</v>
      </c>
      <c r="L40" s="16">
        <f>'[1]TCE - ANEXO III - Preencher'!M49</f>
        <v>0</v>
      </c>
      <c r="M40" s="16">
        <f t="shared" si="1"/>
        <v>600</v>
      </c>
      <c r="N40" s="16">
        <f>'[1]TCE - ANEXO III - Preencher'!O49</f>
        <v>2.2000000000000002</v>
      </c>
      <c r="O40" s="16">
        <f>'[1]TCE - ANEXO III - Preencher'!P49</f>
        <v>0</v>
      </c>
      <c r="P40" s="17">
        <f t="shared" si="2"/>
        <v>2.2000000000000002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1138.9000000000001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 xml:space="preserve">LUANA DE VASCONCELOS SILVA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44835</v>
      </c>
      <c r="H41" s="15">
        <f>'[1]TCE - ANEXO III - Preencher'!I50</f>
        <v>9.01</v>
      </c>
      <c r="I41" s="15">
        <f>'[1]TCE - ANEXO III - Preencher'!J50</f>
        <v>72.06</v>
      </c>
      <c r="J41" s="15">
        <f>'[1]TCE - ANEXO III - Preencher'!K50</f>
        <v>0</v>
      </c>
      <c r="K41" s="16">
        <f>'[1]TCE - ANEXO III - Preencher'!L50</f>
        <v>120</v>
      </c>
      <c r="L41" s="16">
        <f>'[1]TCE - ANEXO III - Preencher'!M50</f>
        <v>0</v>
      </c>
      <c r="M41" s="16">
        <f t="shared" si="1"/>
        <v>120</v>
      </c>
      <c r="N41" s="16">
        <f>'[1]TCE - ANEXO III - Preencher'!O50</f>
        <v>2.2000000000000002</v>
      </c>
      <c r="O41" s="16">
        <f>'[1]TCE - ANEXO III - Preencher'!P50</f>
        <v>0</v>
      </c>
      <c r="P41" s="17">
        <f t="shared" si="2"/>
        <v>2.2000000000000002</v>
      </c>
      <c r="Q41" s="16">
        <f>'[1]TCE - ANEXO III - Preencher'!R50</f>
        <v>200</v>
      </c>
      <c r="R41" s="16">
        <f>'[1]TCE - ANEXO III - Preencher'!S50</f>
        <v>47.03</v>
      </c>
      <c r="S41" s="17">
        <f t="shared" si="3"/>
        <v>152.97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356.24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MAIRA WILLIANE ROSA DE SOUSA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>
        <f>IF('[1]TCE - ANEXO III - Preencher'!H51="","",'[1]TCE - ANEXO III - Preencher'!H51)</f>
        <v>44835</v>
      </c>
      <c r="H42" s="15">
        <f>'[1]TCE - ANEXO III - Preencher'!I51</f>
        <v>18.98</v>
      </c>
      <c r="I42" s="15">
        <f>'[1]TCE - ANEXO III - Preencher'!J51</f>
        <v>151.91</v>
      </c>
      <c r="J42" s="15">
        <f>'[1]TCE - ANEXO III - Preencher'!K51</f>
        <v>0</v>
      </c>
      <c r="K42" s="16">
        <f>'[1]TCE - ANEXO III - Preencher'!L51</f>
        <v>90</v>
      </c>
      <c r="L42" s="16">
        <f>'[1]TCE - ANEXO III - Preencher'!M51</f>
        <v>0</v>
      </c>
      <c r="M42" s="16">
        <f t="shared" si="1"/>
        <v>90</v>
      </c>
      <c r="N42" s="16">
        <f>'[1]TCE - ANEXO III - Preencher'!O51</f>
        <v>2.2000000000000002</v>
      </c>
      <c r="O42" s="16">
        <f>'[1]TCE - ANEXO III - Preencher'!P51</f>
        <v>0</v>
      </c>
      <c r="P42" s="17">
        <f t="shared" si="2"/>
        <v>2.2000000000000002</v>
      </c>
      <c r="Q42" s="16">
        <f>'[1]TCE - ANEXO III - Preencher'!R51</f>
        <v>200</v>
      </c>
      <c r="R42" s="16">
        <f>'[1]TCE - ANEXO III - Preencher'!S51</f>
        <v>46.5</v>
      </c>
      <c r="S42" s="17">
        <f t="shared" si="3"/>
        <v>153.5</v>
      </c>
      <c r="T42" s="16">
        <f>'[1]TCE - ANEXO III - Preencher'!U51</f>
        <v>69.430000000000007</v>
      </c>
      <c r="U42" s="16">
        <f>'[1]TCE - ANEXO III - Preencher'!V51</f>
        <v>0</v>
      </c>
      <c r="V42" s="17">
        <f t="shared" si="4"/>
        <v>69.430000000000007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486.02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MARIA APARECIDA SILVA RESENDE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5134-30</v>
      </c>
      <c r="G43" s="14">
        <f>IF('[1]TCE - ANEXO III - Preencher'!H52="","",'[1]TCE - ANEXO III - Preencher'!H52)</f>
        <v>44835</v>
      </c>
      <c r="H43" s="15">
        <f>'[1]TCE - ANEXO III - Preencher'!I52</f>
        <v>12.12</v>
      </c>
      <c r="I43" s="15">
        <f>'[1]TCE - ANEXO III - Preencher'!J52</f>
        <v>96.96</v>
      </c>
      <c r="J43" s="15">
        <f>'[1]TCE - ANEXO III - Preencher'!K52</f>
        <v>0</v>
      </c>
      <c r="K43" s="16">
        <f>'[1]TCE - ANEXO III - Preencher'!L52</f>
        <v>200</v>
      </c>
      <c r="L43" s="16">
        <f>'[1]TCE - ANEXO III - Preencher'!M52</f>
        <v>0</v>
      </c>
      <c r="M43" s="16">
        <f t="shared" si="1"/>
        <v>200</v>
      </c>
      <c r="N43" s="16">
        <f>'[1]TCE - ANEXO III - Preencher'!O52</f>
        <v>2.2000000000000002</v>
      </c>
      <c r="O43" s="16">
        <f>'[1]TCE - ANEXO III - Preencher'!P52</f>
        <v>0</v>
      </c>
      <c r="P43" s="17">
        <f t="shared" si="2"/>
        <v>2.2000000000000002</v>
      </c>
      <c r="Q43" s="16">
        <f>'[1]TCE - ANEXO III - Preencher'!R52</f>
        <v>200</v>
      </c>
      <c r="R43" s="16">
        <f>'[1]TCE - ANEXO III - Preencher'!S52</f>
        <v>72.72</v>
      </c>
      <c r="S43" s="17">
        <f t="shared" si="3"/>
        <v>127.28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438.55999999999995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MARIA DA CONCEICAO DE ANDRADE SOUZA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44835</v>
      </c>
      <c r="H44" s="15">
        <f>'[1]TCE - ANEXO III - Preencher'!I53</f>
        <v>16.260000000000002</v>
      </c>
      <c r="I44" s="15">
        <f>'[1]TCE - ANEXO III - Preencher'!J53</f>
        <v>130.04</v>
      </c>
      <c r="J44" s="15">
        <f>'[1]TCE - ANEXO III - Preencher'!K53</f>
        <v>0</v>
      </c>
      <c r="K44" s="16">
        <f>'[1]TCE - ANEXO III - Preencher'!L53</f>
        <v>200</v>
      </c>
      <c r="L44" s="16">
        <f>'[1]TCE - ANEXO III - Preencher'!M53</f>
        <v>0</v>
      </c>
      <c r="M44" s="16">
        <f t="shared" si="1"/>
        <v>200</v>
      </c>
      <c r="N44" s="16">
        <f>'[1]TCE - ANEXO III - Preencher'!O53</f>
        <v>2.2000000000000002</v>
      </c>
      <c r="O44" s="16">
        <f>'[1]TCE - ANEXO III - Preencher'!P53</f>
        <v>0</v>
      </c>
      <c r="P44" s="17">
        <f t="shared" si="2"/>
        <v>2.2000000000000002</v>
      </c>
      <c r="Q44" s="16">
        <f>'[1]TCE - ANEXO III - Preencher'!R53</f>
        <v>90</v>
      </c>
      <c r="R44" s="16">
        <f>'[1]TCE - ANEXO III - Preencher'!S53</f>
        <v>82.99</v>
      </c>
      <c r="S44" s="17">
        <f t="shared" si="3"/>
        <v>7.0100000000000051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355.50999999999993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MARILIA VIVIANE LEITE CATOLE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44835</v>
      </c>
      <c r="H45" s="15">
        <f>'[1]TCE - ANEXO III - Preencher'!I54</f>
        <v>31.65</v>
      </c>
      <c r="I45" s="15">
        <f>'[1]TCE - ANEXO III - Preencher'!J54</f>
        <v>253.21</v>
      </c>
      <c r="J45" s="15">
        <f>'[1]TCE - ANEXO III - Preencher'!K54</f>
        <v>0</v>
      </c>
      <c r="K45" s="16">
        <f>'[1]TCE - ANEXO III - Preencher'!L54</f>
        <v>220.8</v>
      </c>
      <c r="L45" s="16">
        <f>'[1]TCE - ANEXO III - Preencher'!M54</f>
        <v>0</v>
      </c>
      <c r="M45" s="16">
        <f t="shared" si="1"/>
        <v>220.8</v>
      </c>
      <c r="N45" s="16">
        <f>'[1]TCE - ANEXO III - Preencher'!O54</f>
        <v>4.8</v>
      </c>
      <c r="O45" s="16">
        <f>'[1]TCE - ANEXO III - Preencher'!P54</f>
        <v>0</v>
      </c>
      <c r="P45" s="17">
        <f t="shared" si="2"/>
        <v>4.8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510.46000000000004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MARISTELLA FERREIRA DE BRITO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2516-05</v>
      </c>
      <c r="G46" s="14">
        <f>IF('[1]TCE - ANEXO III - Preencher'!H55="","",'[1]TCE - ANEXO III - Preencher'!H55)</f>
        <v>44835</v>
      </c>
      <c r="H46" s="15">
        <f>'[1]TCE - ANEXO III - Preencher'!I55</f>
        <v>30.75</v>
      </c>
      <c r="I46" s="15">
        <f>'[1]TCE - ANEXO III - Preencher'!J55</f>
        <v>246.01</v>
      </c>
      <c r="J46" s="15">
        <f>'[1]TCE - ANEXO III - Preencher'!K55</f>
        <v>0</v>
      </c>
      <c r="K46" s="16">
        <f>'[1]TCE - ANEXO III - Preencher'!L55</f>
        <v>200</v>
      </c>
      <c r="L46" s="16">
        <f>'[1]TCE - ANEXO III - Preencher'!M55</f>
        <v>0</v>
      </c>
      <c r="M46" s="16">
        <f t="shared" si="1"/>
        <v>200</v>
      </c>
      <c r="N46" s="16">
        <f>'[1]TCE - ANEXO III - Preencher'!O55</f>
        <v>2.2000000000000002</v>
      </c>
      <c r="O46" s="16">
        <f>'[1]TCE - ANEXO III - Preencher'!P55</f>
        <v>0</v>
      </c>
      <c r="P46" s="17">
        <f t="shared" si="2"/>
        <v>2.2000000000000002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478.96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MAURO ALVES DE ASSIS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5143-10</v>
      </c>
      <c r="G47" s="14">
        <f>IF('[1]TCE - ANEXO III - Preencher'!H56="","",'[1]TCE - ANEXO III - Preencher'!H56)</f>
        <v>44835</v>
      </c>
      <c r="H47" s="15">
        <f>'[1]TCE - ANEXO III - Preencher'!I56</f>
        <v>8.42</v>
      </c>
      <c r="I47" s="15">
        <f>'[1]TCE - ANEXO III - Preencher'!J56</f>
        <v>67.400000000000006</v>
      </c>
      <c r="J47" s="15">
        <f>'[1]TCE - ANEXO III - Preencher'!K56</f>
        <v>0</v>
      </c>
      <c r="K47" s="16">
        <f>'[1]TCE - ANEXO III - Preencher'!L56</f>
        <v>100</v>
      </c>
      <c r="L47" s="16">
        <f>'[1]TCE - ANEXO III - Preencher'!M56</f>
        <v>0</v>
      </c>
      <c r="M47" s="16">
        <f t="shared" si="1"/>
        <v>100</v>
      </c>
      <c r="N47" s="16">
        <f>'[1]TCE - ANEXO III - Preencher'!O56</f>
        <v>2.2000000000000002</v>
      </c>
      <c r="O47" s="16">
        <f>'[1]TCE - ANEXO III - Preencher'!P56</f>
        <v>0</v>
      </c>
      <c r="P47" s="17">
        <f t="shared" si="2"/>
        <v>2.2000000000000002</v>
      </c>
      <c r="Q47" s="16">
        <f>'[1]TCE - ANEXO III - Preencher'!R56</f>
        <v>200</v>
      </c>
      <c r="R47" s="16">
        <f>'[1]TCE - ANEXO III - Preencher'!S56</f>
        <v>41.21</v>
      </c>
      <c r="S47" s="17">
        <f t="shared" si="3"/>
        <v>158.79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336.80999999999995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MICHELINE JANAINA DOS SANTOS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5143-20</v>
      </c>
      <c r="G48" s="14">
        <f>IF('[1]TCE - ANEXO III - Preencher'!H57="","",'[1]TCE - ANEXO III - Preencher'!H57)</f>
        <v>44835</v>
      </c>
      <c r="H48" s="15">
        <f>'[1]TCE - ANEXO III - Preencher'!I57</f>
        <v>14.54</v>
      </c>
      <c r="I48" s="15">
        <f>'[1]TCE - ANEXO III - Preencher'!J57</f>
        <v>116.35</v>
      </c>
      <c r="J48" s="15">
        <f>'[1]TCE - ANEXO III - Preencher'!K57</f>
        <v>0</v>
      </c>
      <c r="K48" s="16">
        <f>'[1]TCE - ANEXO III - Preencher'!L57</f>
        <v>200</v>
      </c>
      <c r="L48" s="16">
        <f>'[1]TCE - ANEXO III - Preencher'!M57</f>
        <v>0</v>
      </c>
      <c r="M48" s="16">
        <f t="shared" si="1"/>
        <v>200</v>
      </c>
      <c r="N48" s="16">
        <f>'[1]TCE - ANEXO III - Preencher'!O57</f>
        <v>2.2000000000000002</v>
      </c>
      <c r="O48" s="16">
        <f>'[1]TCE - ANEXO III - Preencher'!P57</f>
        <v>0</v>
      </c>
      <c r="P48" s="17">
        <f t="shared" si="2"/>
        <v>2.2000000000000002</v>
      </c>
      <c r="Q48" s="16">
        <f>'[1]TCE - ANEXO III - Preencher'!R57</f>
        <v>180</v>
      </c>
      <c r="R48" s="16">
        <f>'[1]TCE - ANEXO III - Preencher'!S57</f>
        <v>72.72</v>
      </c>
      <c r="S48" s="17">
        <f t="shared" si="3"/>
        <v>107.28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440.37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MONICA MARIA BARBOSA LYRA FREITAS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2515-20</v>
      </c>
      <c r="G49" s="14">
        <f>IF('[1]TCE - ANEXO III - Preencher'!H58="","",'[1]TCE - ANEXO III - Preencher'!H58)</f>
        <v>44835</v>
      </c>
      <c r="H49" s="15">
        <f>'[1]TCE - ANEXO III - Preencher'!I58</f>
        <v>27.33</v>
      </c>
      <c r="I49" s="15">
        <f>'[1]TCE - ANEXO III - Preencher'!J58</f>
        <v>218.56</v>
      </c>
      <c r="J49" s="15">
        <f>'[1]TCE - ANEXO III - Preencher'!K58</f>
        <v>0</v>
      </c>
      <c r="K49" s="16">
        <f>'[1]TCE - ANEXO III - Preencher'!L58</f>
        <v>180</v>
      </c>
      <c r="L49" s="16">
        <f>'[1]TCE - ANEXO III - Preencher'!M58</f>
        <v>0</v>
      </c>
      <c r="M49" s="16">
        <f t="shared" si="1"/>
        <v>180</v>
      </c>
      <c r="N49" s="16">
        <f>'[1]TCE - ANEXO III - Preencher'!O58</f>
        <v>2.2000000000000002</v>
      </c>
      <c r="O49" s="16">
        <f>'[1]TCE - ANEXO III - Preencher'!P58</f>
        <v>0</v>
      </c>
      <c r="P49" s="17">
        <f t="shared" si="2"/>
        <v>2.2000000000000002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428.09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NATHALLY RAMOS VALENTIM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2234-05</v>
      </c>
      <c r="G50" s="14">
        <f>IF('[1]TCE - ANEXO III - Preencher'!H59="","",'[1]TCE - ANEXO III - Preencher'!H59)</f>
        <v>44835</v>
      </c>
      <c r="H50" s="15">
        <f>'[1]TCE - ANEXO III - Preencher'!I59</f>
        <v>52.62</v>
      </c>
      <c r="I50" s="15">
        <f>'[1]TCE - ANEXO III - Preencher'!J59</f>
        <v>421</v>
      </c>
      <c r="J50" s="15">
        <f>'[1]TCE - ANEXO III - Preencher'!K59</f>
        <v>0</v>
      </c>
      <c r="K50" s="16">
        <f>'[1]TCE - ANEXO III - Preencher'!L59</f>
        <v>418.4</v>
      </c>
      <c r="L50" s="16">
        <f>'[1]TCE - ANEXO III - Preencher'!M59</f>
        <v>0</v>
      </c>
      <c r="M50" s="16">
        <f t="shared" si="1"/>
        <v>418.4</v>
      </c>
      <c r="N50" s="16">
        <f>'[1]TCE - ANEXO III - Preencher'!O59</f>
        <v>2.2000000000000002</v>
      </c>
      <c r="O50" s="16">
        <f>'[1]TCE - ANEXO III - Preencher'!P59</f>
        <v>0</v>
      </c>
      <c r="P50" s="17">
        <f t="shared" si="2"/>
        <v>2.2000000000000002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148.24</v>
      </c>
      <c r="U50" s="16">
        <f>'[1]TCE - ANEXO III - Preencher'!V59</f>
        <v>0</v>
      </c>
      <c r="V50" s="17">
        <f t="shared" si="4"/>
        <v>148.24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1042.46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PEDRO VICTOR MACEDO VASCONCELOS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44835</v>
      </c>
      <c r="H51" s="15">
        <f>'[1]TCE - ANEXO III - Preencher'!I60</f>
        <v>15.51</v>
      </c>
      <c r="I51" s="15">
        <f>'[1]TCE - ANEXO III - Preencher'!J60</f>
        <v>124</v>
      </c>
      <c r="J51" s="15">
        <f>'[1]TCE - ANEXO III - Preencher'!K60</f>
        <v>0</v>
      </c>
      <c r="K51" s="16">
        <f>'[1]TCE - ANEXO III - Preencher'!L60</f>
        <v>200</v>
      </c>
      <c r="L51" s="16">
        <f>'[1]TCE - ANEXO III - Preencher'!M60</f>
        <v>0</v>
      </c>
      <c r="M51" s="16">
        <f t="shared" si="1"/>
        <v>200</v>
      </c>
      <c r="N51" s="16">
        <f>'[1]TCE - ANEXO III - Preencher'!O60</f>
        <v>2.2000000000000002</v>
      </c>
      <c r="O51" s="16">
        <f>'[1]TCE - ANEXO III - Preencher'!P60</f>
        <v>0</v>
      </c>
      <c r="P51" s="17">
        <f t="shared" si="2"/>
        <v>2.2000000000000002</v>
      </c>
      <c r="Q51" s="16">
        <f>'[1]TCE - ANEXO III - Preencher'!R60</f>
        <v>200</v>
      </c>
      <c r="R51" s="16">
        <f>'[1]TCE - ANEXO III - Preencher'!S60</f>
        <v>93</v>
      </c>
      <c r="S51" s="17">
        <f t="shared" si="3"/>
        <v>107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448.71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RAFAEL PAZ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5143-10</v>
      </c>
      <c r="G52" s="14">
        <f>IF('[1]TCE - ANEXO III - Preencher'!H61="","",'[1]TCE - ANEXO III - Preencher'!H61)</f>
        <v>44835</v>
      </c>
      <c r="H52" s="15">
        <f>'[1]TCE - ANEXO III - Preencher'!I61</f>
        <v>16.97</v>
      </c>
      <c r="I52" s="15">
        <f>'[1]TCE - ANEXO III - Preencher'!J61</f>
        <v>135.74</v>
      </c>
      <c r="J52" s="15">
        <f>'[1]TCE - ANEXO III - Preencher'!K61</f>
        <v>0</v>
      </c>
      <c r="K52" s="16">
        <f>'[1]TCE - ANEXO III - Preencher'!L61</f>
        <v>200</v>
      </c>
      <c r="L52" s="16">
        <f>'[1]TCE - ANEXO III - Preencher'!M61</f>
        <v>0</v>
      </c>
      <c r="M52" s="16">
        <f t="shared" si="1"/>
        <v>200</v>
      </c>
      <c r="N52" s="16">
        <f>'[1]TCE - ANEXO III - Preencher'!O61</f>
        <v>2.2000000000000002</v>
      </c>
      <c r="O52" s="16">
        <f>'[1]TCE - ANEXO III - Preencher'!P61</f>
        <v>0</v>
      </c>
      <c r="P52" s="17">
        <f t="shared" si="2"/>
        <v>2.2000000000000002</v>
      </c>
      <c r="Q52" s="16">
        <f>'[1]TCE - ANEXO III - Preencher'!R61</f>
        <v>200</v>
      </c>
      <c r="R52" s="16">
        <f>'[1]TCE - ANEXO III - Preencher'!S61</f>
        <v>72.72</v>
      </c>
      <c r="S52" s="17">
        <f t="shared" si="3"/>
        <v>127.28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482.19000000000005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RICELE TUANE SILVA BEZERRA DE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3241-15</v>
      </c>
      <c r="G53" s="14">
        <f>IF('[1]TCE - ANEXO III - Preencher'!H62="","",'[1]TCE - ANEXO III - Preencher'!H62)</f>
        <v>44835</v>
      </c>
      <c r="H53" s="15">
        <f>'[1]TCE - ANEXO III - Preencher'!I62</f>
        <v>31.01</v>
      </c>
      <c r="I53" s="15">
        <f>'[1]TCE - ANEXO III - Preencher'!J62</f>
        <v>248.14</v>
      </c>
      <c r="J53" s="15">
        <f>'[1]TCE - ANEXO III - Preencher'!K62</f>
        <v>0</v>
      </c>
      <c r="K53" s="16">
        <f>'[1]TCE - ANEXO III - Preencher'!L62</f>
        <v>200</v>
      </c>
      <c r="L53" s="16">
        <f>'[1]TCE - ANEXO III - Preencher'!M62</f>
        <v>0</v>
      </c>
      <c r="M53" s="16">
        <f t="shared" si="1"/>
        <v>200</v>
      </c>
      <c r="N53" s="16">
        <f>'[1]TCE - ANEXO III - Preencher'!O62</f>
        <v>2.4</v>
      </c>
      <c r="O53" s="16">
        <f>'[1]TCE - ANEXO III - Preencher'!P62</f>
        <v>0</v>
      </c>
      <c r="P53" s="17">
        <f t="shared" si="2"/>
        <v>2.4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481.54999999999995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SALIANA MACEDO DOS PRAZERES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4101-05</v>
      </c>
      <c r="G54" s="14">
        <f>IF('[1]TCE - ANEXO III - Preencher'!H63="","",'[1]TCE - ANEXO III - Preencher'!H63)</f>
        <v>44835</v>
      </c>
      <c r="H54" s="15">
        <f>'[1]TCE - ANEXO III - Preencher'!I63</f>
        <v>65.489999999999995</v>
      </c>
      <c r="I54" s="15">
        <f>'[1]TCE - ANEXO III - Preencher'!J63</f>
        <v>523.94000000000005</v>
      </c>
      <c r="J54" s="15">
        <f>'[1]TCE - ANEXO III - Preencher'!K63</f>
        <v>0</v>
      </c>
      <c r="K54" s="16">
        <f>'[1]TCE - ANEXO III - Preencher'!L63</f>
        <v>270</v>
      </c>
      <c r="L54" s="16">
        <f>'[1]TCE - ANEXO III - Preencher'!M63</f>
        <v>0</v>
      </c>
      <c r="M54" s="16">
        <f t="shared" si="1"/>
        <v>270</v>
      </c>
      <c r="N54" s="16">
        <f>'[1]TCE - ANEXO III - Preencher'!O63</f>
        <v>2.4</v>
      </c>
      <c r="O54" s="16">
        <f>'[1]TCE - ANEXO III - Preencher'!P63</f>
        <v>0</v>
      </c>
      <c r="P54" s="17">
        <f t="shared" si="2"/>
        <v>2.4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861.83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SILVANIA DE LIRA CLEMENTE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5143-20</v>
      </c>
      <c r="G55" s="14">
        <f>IF('[1]TCE - ANEXO III - Preencher'!H64="","",'[1]TCE - ANEXO III - Preencher'!H64)</f>
        <v>44835</v>
      </c>
      <c r="H55" s="15">
        <f>'[1]TCE - ANEXO III - Preencher'!I64</f>
        <v>8.77</v>
      </c>
      <c r="I55" s="15">
        <f>'[1]TCE - ANEXO III - Preencher'!J64</f>
        <v>70.150000000000006</v>
      </c>
      <c r="J55" s="15">
        <f>'[1]TCE - ANEXO III - Preencher'!K64</f>
        <v>0</v>
      </c>
      <c r="K55" s="16">
        <f>'[1]TCE - ANEXO III - Preencher'!L64</f>
        <v>120</v>
      </c>
      <c r="L55" s="16">
        <f>'[1]TCE - ANEXO III - Preencher'!M64</f>
        <v>0</v>
      </c>
      <c r="M55" s="16">
        <f t="shared" si="1"/>
        <v>120</v>
      </c>
      <c r="N55" s="16">
        <f>'[1]TCE - ANEXO III - Preencher'!O64</f>
        <v>2.4</v>
      </c>
      <c r="O55" s="16">
        <f>'[1]TCE - ANEXO III - Preencher'!P64</f>
        <v>0</v>
      </c>
      <c r="P55" s="17">
        <f t="shared" si="2"/>
        <v>2.4</v>
      </c>
      <c r="Q55" s="16">
        <f>'[1]TCE - ANEXO III - Preencher'!R64</f>
        <v>200</v>
      </c>
      <c r="R55" s="16">
        <f>'[1]TCE - ANEXO III - Preencher'!S64</f>
        <v>41.21</v>
      </c>
      <c r="S55" s="17">
        <f t="shared" si="3"/>
        <v>158.79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360.11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TACIANA RODRIGUES BARBOSA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44835</v>
      </c>
      <c r="H56" s="15">
        <f>'[1]TCE - ANEXO III - Preencher'!I65</f>
        <v>39.08</v>
      </c>
      <c r="I56" s="15">
        <f>'[1]TCE - ANEXO III - Preencher'!J65</f>
        <v>312.57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4.8</v>
      </c>
      <c r="O56" s="16">
        <f>'[1]TCE - ANEXO III - Preencher'!P65</f>
        <v>0</v>
      </c>
      <c r="P56" s="17">
        <f t="shared" si="2"/>
        <v>4.8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356.45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 xml:space="preserve">TALES AMORIM ARAUJO REIS 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2253-20</v>
      </c>
      <c r="G57" s="14">
        <f>IF('[1]TCE - ANEXO III - Preencher'!H66="","",'[1]TCE - ANEXO III - Preencher'!H66)</f>
        <v>44835</v>
      </c>
      <c r="H57" s="15">
        <f>'[1]TCE - ANEXO III - Preencher'!I66</f>
        <v>135.47</v>
      </c>
      <c r="I57" s="15">
        <f>'[1]TCE - ANEXO III - Preencher'!J66</f>
        <v>1083.82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18.02</v>
      </c>
      <c r="O57" s="16">
        <f>'[1]TCE - ANEXO III - Preencher'!P66</f>
        <v>0</v>
      </c>
      <c r="P57" s="17">
        <f t="shared" si="2"/>
        <v>18.02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1237.31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TALUANNA DE MELO VALENCA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2236-05</v>
      </c>
      <c r="G58" s="14">
        <f>IF('[1]TCE - ANEXO III - Preencher'!H67="","",'[1]TCE - ANEXO III - Preencher'!H67)</f>
        <v>44835</v>
      </c>
      <c r="H58" s="15">
        <f>'[1]TCE - ANEXO III - Preencher'!I67</f>
        <v>29.41</v>
      </c>
      <c r="I58" s="15">
        <f>'[1]TCE - ANEXO III - Preencher'!J67</f>
        <v>235.34</v>
      </c>
      <c r="J58" s="15">
        <f>'[1]TCE - ANEXO III - Preencher'!K67</f>
        <v>0</v>
      </c>
      <c r="K58" s="16">
        <f>'[1]TCE - ANEXO III - Preencher'!L67</f>
        <v>200</v>
      </c>
      <c r="L58" s="16">
        <f>'[1]TCE - ANEXO III - Preencher'!M67</f>
        <v>0</v>
      </c>
      <c r="M58" s="16">
        <f t="shared" si="1"/>
        <v>200</v>
      </c>
      <c r="N58" s="16">
        <f>'[1]TCE - ANEXO III - Preencher'!O67</f>
        <v>4.8</v>
      </c>
      <c r="O58" s="16">
        <f>'[1]TCE - ANEXO III - Preencher'!P67</f>
        <v>0</v>
      </c>
      <c r="P58" s="17">
        <f t="shared" si="2"/>
        <v>4.8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469.55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VALERIA MARIA DOS SANTOS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>
        <f>IF('[1]TCE - ANEXO III - Preencher'!H68="","",'[1]TCE - ANEXO III - Preencher'!H68)</f>
        <v>44835</v>
      </c>
      <c r="H59" s="15">
        <f>'[1]TCE - ANEXO III - Preencher'!I68</f>
        <v>24.54</v>
      </c>
      <c r="I59" s="15">
        <f>'[1]TCE - ANEXO III - Preencher'!J68</f>
        <v>196.35</v>
      </c>
      <c r="J59" s="15">
        <f>'[1]TCE - ANEXO III - Preencher'!K68</f>
        <v>0</v>
      </c>
      <c r="K59" s="16">
        <f>'[1]TCE - ANEXO III - Preencher'!L68</f>
        <v>200</v>
      </c>
      <c r="L59" s="16">
        <f>'[1]TCE - ANEXO III - Preencher'!M68</f>
        <v>0</v>
      </c>
      <c r="M59" s="16">
        <f t="shared" si="1"/>
        <v>200</v>
      </c>
      <c r="N59" s="16">
        <f>'[1]TCE - ANEXO III - Preencher'!O68</f>
        <v>2.4</v>
      </c>
      <c r="O59" s="16">
        <f>'[1]TCE - ANEXO III - Preencher'!P68</f>
        <v>0</v>
      </c>
      <c r="P59" s="17">
        <f t="shared" si="2"/>
        <v>2.4</v>
      </c>
      <c r="Q59" s="16">
        <f>'[1]TCE - ANEXO III - Preencher'!R68</f>
        <v>140</v>
      </c>
      <c r="R59" s="16">
        <f>'[1]TCE - ANEXO III - Preencher'!S68</f>
        <v>119.3</v>
      </c>
      <c r="S59" s="17">
        <f t="shared" si="3"/>
        <v>20.700000000000003</v>
      </c>
      <c r="T59" s="16">
        <f>'[1]TCE - ANEXO III - Preencher'!U68</f>
        <v>69.430000000000007</v>
      </c>
      <c r="U59" s="16">
        <f>'[1]TCE - ANEXO III - Preencher'!V68</f>
        <v>0</v>
      </c>
      <c r="V59" s="17">
        <f t="shared" si="4"/>
        <v>69.430000000000007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513.41999999999996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VANESSA DA SILVA SANTOS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4110-05</v>
      </c>
      <c r="G60" s="14">
        <f>IF('[1]TCE - ANEXO III - Preencher'!H69="","",'[1]TCE - ANEXO III - Preencher'!H69)</f>
        <v>44835</v>
      </c>
      <c r="H60" s="15">
        <f>'[1]TCE - ANEXO III - Preencher'!I69</f>
        <v>12.12</v>
      </c>
      <c r="I60" s="15">
        <f>'[1]TCE - ANEXO III - Preencher'!J69</f>
        <v>96.96</v>
      </c>
      <c r="J60" s="15">
        <f>'[1]TCE - ANEXO III - Preencher'!K69</f>
        <v>0</v>
      </c>
      <c r="K60" s="16">
        <f>'[1]TCE - ANEXO III - Preencher'!L69</f>
        <v>200</v>
      </c>
      <c r="L60" s="16">
        <f>'[1]TCE - ANEXO III - Preencher'!M69</f>
        <v>0</v>
      </c>
      <c r="M60" s="16">
        <f t="shared" si="1"/>
        <v>200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190</v>
      </c>
      <c r="R60" s="16">
        <f>'[1]TCE - ANEXO III - Preencher'!S69</f>
        <v>72.72</v>
      </c>
      <c r="S60" s="17">
        <f t="shared" si="3"/>
        <v>117.28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428.76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 xml:space="preserve">VIANIZ CARLOS DO NASCIMENTO 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5151-10</v>
      </c>
      <c r="G61" s="14">
        <f>IF('[1]TCE - ANEXO III - Preencher'!H70="","",'[1]TCE - ANEXO III - Preencher'!H70)</f>
        <v>44835</v>
      </c>
      <c r="H61" s="15">
        <f>'[1]TCE - ANEXO III - Preencher'!I70</f>
        <v>15.16</v>
      </c>
      <c r="I61" s="15">
        <f>'[1]TCE - ANEXO III - Preencher'!J70</f>
        <v>121.2</v>
      </c>
      <c r="J61" s="15">
        <f>'[1]TCE - ANEXO III - Preencher'!K70</f>
        <v>0</v>
      </c>
      <c r="K61" s="16">
        <f>'[1]TCE - ANEXO III - Preencher'!L70</f>
        <v>200</v>
      </c>
      <c r="L61" s="16">
        <f>'[1]TCE - ANEXO III - Preencher'!M70</f>
        <v>0</v>
      </c>
      <c r="M61" s="16">
        <f t="shared" si="1"/>
        <v>200</v>
      </c>
      <c r="N61" s="16">
        <f>'[1]TCE - ANEXO III - Preencher'!O70</f>
        <v>2.4</v>
      </c>
      <c r="O61" s="16">
        <f>'[1]TCE - ANEXO III - Preencher'!P70</f>
        <v>0</v>
      </c>
      <c r="P61" s="17">
        <f t="shared" si="2"/>
        <v>2.4</v>
      </c>
      <c r="Q61" s="16">
        <f>'[1]TCE - ANEXO III - Preencher'!R70</f>
        <v>200</v>
      </c>
      <c r="R61" s="16">
        <f>'[1]TCE - ANEXO III - Preencher'!S70</f>
        <v>72.72</v>
      </c>
      <c r="S61" s="17">
        <f t="shared" si="3"/>
        <v>127.28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466.03999999999996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WANDSON JOSE SOUZA PEREIRA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2525-45</v>
      </c>
      <c r="G62" s="14">
        <f>IF('[1]TCE - ANEXO III - Preencher'!H71="","",'[1]TCE - ANEXO III - Preencher'!H71)</f>
        <v>44835</v>
      </c>
      <c r="H62" s="15">
        <f>'[1]TCE - ANEXO III - Preencher'!I71</f>
        <v>18.010000000000002</v>
      </c>
      <c r="I62" s="15">
        <f>'[1]TCE - ANEXO III - Preencher'!J71</f>
        <v>144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2.4</v>
      </c>
      <c r="O62" s="16">
        <f>'[1]TCE - ANEXO III - Preencher'!P71</f>
        <v>0</v>
      </c>
      <c r="P62" s="17">
        <f t="shared" si="2"/>
        <v>2.4</v>
      </c>
      <c r="Q62" s="16">
        <f>'[1]TCE - ANEXO III - Preencher'!R71</f>
        <v>335.81599999999997</v>
      </c>
      <c r="R62" s="16">
        <f>'[1]TCE - ANEXO III - Preencher'!S71</f>
        <v>108</v>
      </c>
      <c r="S62" s="17">
        <f t="shared" si="3"/>
        <v>227.81599999999997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392.226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WASHINGTON CARLOS RODRIGUES BAIA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4101-05</v>
      </c>
      <c r="G63" s="14">
        <f>IF('[1]TCE - ANEXO III - Preencher'!H72="","",'[1]TCE - ANEXO III - Preencher'!H72)</f>
        <v>44835</v>
      </c>
      <c r="H63" s="15">
        <f>'[1]TCE - ANEXO III - Preencher'!I72</f>
        <v>39.76</v>
      </c>
      <c r="I63" s="15">
        <f>'[1]TCE - ANEXO III - Preencher'!J72</f>
        <v>318.12</v>
      </c>
      <c r="J63" s="15">
        <f>'[1]TCE - ANEXO III - Preencher'!K72</f>
        <v>0</v>
      </c>
      <c r="K63" s="16">
        <f>'[1]TCE - ANEXO III - Preencher'!L72</f>
        <v>440</v>
      </c>
      <c r="L63" s="16">
        <f>'[1]TCE - ANEXO III - Preencher'!M72</f>
        <v>0</v>
      </c>
      <c r="M63" s="16">
        <f t="shared" si="1"/>
        <v>440</v>
      </c>
      <c r="N63" s="16">
        <f>'[1]TCE - ANEXO III - Preencher'!O72</f>
        <v>2.4</v>
      </c>
      <c r="O63" s="16">
        <f>'[1]TCE - ANEXO III - Preencher'!P72</f>
        <v>0</v>
      </c>
      <c r="P63" s="17">
        <f t="shared" si="2"/>
        <v>2.4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800.28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WEBER OSCAR DO NASCIMENTO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1427-05</v>
      </c>
      <c r="G64" s="14">
        <f>IF('[1]TCE - ANEXO III - Preencher'!H73="","",'[1]TCE - ANEXO III - Preencher'!H73)</f>
        <v>44835</v>
      </c>
      <c r="H64" s="15">
        <f>'[1]TCE - ANEXO III - Preencher'!I73</f>
        <v>59.66</v>
      </c>
      <c r="I64" s="15">
        <f>'[1]TCE - ANEXO III - Preencher'!J73</f>
        <v>477.29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539.35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WELLIDA OLIVEIRA GALINDO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>
        <f>IF('[1]TCE - ANEXO III - Preencher'!H74="","",'[1]TCE - ANEXO III - Preencher'!H74)</f>
        <v>44835</v>
      </c>
      <c r="H65" s="15">
        <f>'[1]TCE - ANEXO III - Preencher'!I74</f>
        <v>19.88</v>
      </c>
      <c r="I65" s="15">
        <f>'[1]TCE - ANEXO III - Preencher'!J74</f>
        <v>159.07</v>
      </c>
      <c r="J65" s="15">
        <f>'[1]TCE - ANEXO III - Preencher'!K74</f>
        <v>0</v>
      </c>
      <c r="K65" s="16">
        <f>'[1]TCE - ANEXO III - Preencher'!L74</f>
        <v>200</v>
      </c>
      <c r="L65" s="16">
        <f>'[1]TCE - ANEXO III - Preencher'!M74</f>
        <v>0</v>
      </c>
      <c r="M65" s="16">
        <f t="shared" si="1"/>
        <v>200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381.34999999999997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WENDSON SANTOS DE CARVALHO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4141-05</v>
      </c>
      <c r="G66" s="14">
        <f>IF('[1]TCE - ANEXO III - Preencher'!H75="","",'[1]TCE - ANEXO III - Preencher'!H75)</f>
        <v>44835</v>
      </c>
      <c r="H66" s="15">
        <f>'[1]TCE - ANEXO III - Preencher'!I75</f>
        <v>8.2799999999999994</v>
      </c>
      <c r="I66" s="15">
        <f>'[1]TCE - ANEXO III - Preencher'!J75</f>
        <v>66.17</v>
      </c>
      <c r="J66" s="15">
        <f>'[1]TCE - ANEXO III - Preencher'!K75</f>
        <v>0</v>
      </c>
      <c r="K66" s="16">
        <f>'[1]TCE - ANEXO III - Preencher'!L75</f>
        <v>120</v>
      </c>
      <c r="L66" s="16">
        <f>'[1]TCE - ANEXO III - Preencher'!M75</f>
        <v>0</v>
      </c>
      <c r="M66" s="16">
        <f t="shared" si="1"/>
        <v>120</v>
      </c>
      <c r="N66" s="16">
        <f>'[1]TCE - ANEXO III - Preencher'!O75</f>
        <v>2.4</v>
      </c>
      <c r="O66" s="16">
        <f>'[1]TCE - ANEXO III - Preencher'!P75</f>
        <v>0</v>
      </c>
      <c r="P66" s="17">
        <f t="shared" si="2"/>
        <v>2.4</v>
      </c>
      <c r="Q66" s="16">
        <f>'[1]TCE - ANEXO III - Preencher'!R75</f>
        <v>200</v>
      </c>
      <c r="R66" s="16">
        <f>'[1]TCE - ANEXO III - Preencher'!S75</f>
        <v>49.62</v>
      </c>
      <c r="S66" s="17">
        <f t="shared" si="3"/>
        <v>150.38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347.23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WYSLEYLAYNE BEZERRA DE SOUZA GOMES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44835</v>
      </c>
      <c r="H67" s="15">
        <f>'[1]TCE - ANEXO III - Preencher'!I76</f>
        <v>12.12</v>
      </c>
      <c r="I67" s="15">
        <f>'[1]TCE - ANEXO III - Preencher'!J76</f>
        <v>96.96</v>
      </c>
      <c r="J67" s="15">
        <f>'[1]TCE - ANEXO III - Preencher'!K76</f>
        <v>0</v>
      </c>
      <c r="K67" s="16">
        <f>'[1]TCE - ANEXO III - Preencher'!L76</f>
        <v>200</v>
      </c>
      <c r="L67" s="16">
        <f>'[1]TCE - ANEXO III - Preencher'!M76</f>
        <v>0</v>
      </c>
      <c r="M67" s="16">
        <f t="shared" si="1"/>
        <v>200</v>
      </c>
      <c r="N67" s="16">
        <f>'[1]TCE - ANEXO III - Preencher'!O76</f>
        <v>2.4</v>
      </c>
      <c r="O67" s="16">
        <f>'[1]TCE - ANEXO III - Preencher'!P76</f>
        <v>0</v>
      </c>
      <c r="P67" s="17">
        <f t="shared" si="2"/>
        <v>2.4</v>
      </c>
      <c r="Q67" s="16">
        <f>'[1]TCE - ANEXO III - Preencher'!R76</f>
        <v>200</v>
      </c>
      <c r="R67" s="16">
        <f>'[1]TCE - ANEXO III - Preencher'!S76</f>
        <v>72.72</v>
      </c>
      <c r="S67" s="17">
        <f t="shared" si="3"/>
        <v>127.28</v>
      </c>
      <c r="T67" s="16">
        <f>'[1]TCE - ANEXO III - Preencher'!U76</f>
        <v>69.430000000000007</v>
      </c>
      <c r="U67" s="16">
        <f>'[1]TCE - ANEXO III - Preencher'!V76</f>
        <v>0</v>
      </c>
      <c r="V67" s="17">
        <f t="shared" si="4"/>
        <v>69.430000000000007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508.19</v>
      </c>
    </row>
    <row r="68" spans="1:28" s="4" customFormat="1" x14ac:dyDescent="0.2">
      <c r="A68" s="9">
        <f>IFERROR(VLOOKUP(B68,'[1]DADOS (OCULTAR)'!$Q$3:$S$133,3,0),"")</f>
        <v>10894988000303</v>
      </c>
      <c r="B68" s="10" t="str">
        <f>'[1]TCE - ANEXO III - Preencher'!C77</f>
        <v>UPAE BELO JARDIM</v>
      </c>
      <c r="C68" s="11"/>
      <c r="D68" s="12" t="str">
        <f>'[1]TCE - ANEXO III - Preencher'!E77</f>
        <v>ANA BIATRIZ DE SOUZA MALAQUIAS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4110-05</v>
      </c>
      <c r="G68" s="14">
        <f>IF('[1]TCE - ANEXO III - Preencher'!H77="","",'[1]TCE - ANEXO III - Preencher'!H77)</f>
        <v>44835</v>
      </c>
      <c r="H68" s="15">
        <f>'[1]TCE - ANEXO III - Preencher'!I77</f>
        <v>5.16</v>
      </c>
      <c r="I68" s="15">
        <f>'[1]TCE - ANEXO III - Preencher'!J77</f>
        <v>10.33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2.4</v>
      </c>
      <c r="O68" s="16">
        <f>'[1]TCE - ANEXO III - Preencher'!P77</f>
        <v>0</v>
      </c>
      <c r="P68" s="17">
        <f t="shared" ref="P68:P131" si="8">N68-O68</f>
        <v>2.4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17.89</v>
      </c>
    </row>
    <row r="69" spans="1:28" s="4" customFormat="1" x14ac:dyDescent="0.2">
      <c r="A69" s="9">
        <f>IFERROR(VLOOKUP(B69,'[1]DADOS (OCULTAR)'!$Q$3:$S$133,3,0),"")</f>
        <v>10894988000303</v>
      </c>
      <c r="B69" s="10" t="str">
        <f>'[1]TCE - ANEXO III - Preencher'!C78</f>
        <v>UPAE BELO JARDIM</v>
      </c>
      <c r="C69" s="11"/>
      <c r="D69" s="12" t="str">
        <f>'[1]TCE - ANEXO III - Preencher'!E78</f>
        <v>WENDIER NAELI LEITE MENEZES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4110-05</v>
      </c>
      <c r="G69" s="14">
        <f>IF('[1]TCE - ANEXO III - Preencher'!H78="","",'[1]TCE - ANEXO III - Preencher'!H78)</f>
        <v>44835</v>
      </c>
      <c r="H69" s="15">
        <f>'[1]TCE - ANEXO III - Preencher'!I78</f>
        <v>5.16</v>
      </c>
      <c r="I69" s="15">
        <f>'[1]TCE - ANEXO III - Preencher'!J78</f>
        <v>10.33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2.4</v>
      </c>
      <c r="O69" s="16">
        <f>'[1]TCE - ANEXO III - Preencher'!P78</f>
        <v>0</v>
      </c>
      <c r="P69" s="17">
        <f t="shared" si="8"/>
        <v>2.4</v>
      </c>
      <c r="Q69" s="16">
        <f>'[1]TCE - ANEXO III - Preencher'!R78</f>
        <v>320</v>
      </c>
      <c r="R69" s="16">
        <f>'[1]TCE - ANEXO III - Preencher'!S78</f>
        <v>31</v>
      </c>
      <c r="S69" s="17">
        <f t="shared" si="9"/>
        <v>289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306.89</v>
      </c>
    </row>
    <row r="70" spans="1:28" s="4" customFormat="1" x14ac:dyDescent="0.2">
      <c r="A70" s="9">
        <f>IFERROR(VLOOKUP(B70,'[1]DADOS (OCULTAR)'!$Q$3:$S$133,3,0),"")</f>
        <v>10894988000303</v>
      </c>
      <c r="B70" s="10" t="str">
        <f>'[1]TCE - ANEXO III - Preencher'!C79</f>
        <v>UPAE BELO JARDIM</v>
      </c>
      <c r="C70" s="11"/>
      <c r="D70" s="12" t="str">
        <f>'[1]TCE - ANEXO III - Preencher'!E79</f>
        <v>CELIA ROBERTA BARBOSA DE MELO VIEIRA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>
        <f>IF('[1]TCE - ANEXO III - Preencher'!H79="","",'[1]TCE - ANEXO III - Preencher'!H79)</f>
        <v>44835</v>
      </c>
      <c r="H70" s="15">
        <f>'[1]TCE - ANEXO III - Preencher'!I79</f>
        <v>31.92</v>
      </c>
      <c r="I70" s="15">
        <f>'[1]TCE - ANEXO III - Preencher'!J79</f>
        <v>0</v>
      </c>
      <c r="J70" s="15">
        <f>'[1]TCE - ANEXO III - Preencher'!K79</f>
        <v>11528.68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11560.6</v>
      </c>
    </row>
    <row r="71" spans="1:28" s="4" customFormat="1" x14ac:dyDescent="0.2">
      <c r="A71" s="9">
        <f>IFERROR(VLOOKUP(B71,'[1]DADOS (OCULTAR)'!$Q$3:$S$133,3,0),"")</f>
        <v>10894988000303</v>
      </c>
      <c r="B71" s="10" t="str">
        <f>'[1]TCE - ANEXO III - Preencher'!C80</f>
        <v>UPAE BELO JARDIM</v>
      </c>
      <c r="C71" s="11"/>
      <c r="D71" s="12" t="str">
        <f>'[1]TCE - ANEXO III - Preencher'!E80</f>
        <v>EMERSON CELESTINO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4110-05</v>
      </c>
      <c r="G71" s="14">
        <f>IF('[1]TCE - ANEXO III - Preencher'!H80="","",'[1]TCE - ANEXO III - Preencher'!H80)</f>
        <v>44835</v>
      </c>
      <c r="H71" s="15">
        <f>'[1]TCE - ANEXO III - Preencher'!I80</f>
        <v>9.49</v>
      </c>
      <c r="I71" s="15">
        <f>'[1]TCE - ANEXO III - Preencher'!J80</f>
        <v>0</v>
      </c>
      <c r="J71" s="15">
        <f>'[1]TCE - ANEXO III - Preencher'!K80</f>
        <v>1144.28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1153.77</v>
      </c>
    </row>
    <row r="72" spans="1:28" s="4" customFormat="1" x14ac:dyDescent="0.2">
      <c r="A72" s="9">
        <f>IFERROR(VLOOKUP(B72,'[1]DADOS (OCULTAR)'!$Q$3:$S$133,3,0),"")</f>
        <v>10894988000303</v>
      </c>
      <c r="B72" s="10" t="str">
        <f>'[1]TCE - ANEXO III - Preencher'!C81</f>
        <v>UPAE BELO JARDIM</v>
      </c>
      <c r="C72" s="11"/>
      <c r="D72" s="12" t="str">
        <f>'[1]TCE - ANEXO III - Preencher'!E81</f>
        <v>GELEIDIANE SALES BEZERRA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44835</v>
      </c>
      <c r="H72" s="15">
        <f>'[1]TCE - ANEXO III - Preencher'!I81</f>
        <v>19.23</v>
      </c>
      <c r="I72" s="15">
        <f>'[1]TCE - ANEXO III - Preencher'!J81</f>
        <v>0</v>
      </c>
      <c r="J72" s="15">
        <f>'[1]TCE - ANEXO III - Preencher'!K81</f>
        <v>7334.87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7354.0999999999995</v>
      </c>
    </row>
    <row r="73" spans="1:28" s="4" customFormat="1" x14ac:dyDescent="0.2">
      <c r="A73" s="9">
        <f>IFERROR(VLOOKUP(B73,'[1]DADOS (OCULTAR)'!$Q$3:$S$133,3,0),"")</f>
        <v>10894988000303</v>
      </c>
      <c r="B73" s="10" t="str">
        <f>'[1]TCE - ANEXO III - Preencher'!C82</f>
        <v>UPAE BELO JARDIM</v>
      </c>
      <c r="C73" s="11"/>
      <c r="D73" s="12" t="str">
        <f>'[1]TCE - ANEXO III - Preencher'!E82</f>
        <v>JONHNATAS DE LIMA ESPINDOLA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>
        <f>IF('[1]TCE - ANEXO III - Preencher'!H82="","",'[1]TCE - ANEXO III - Preencher'!H82)</f>
        <v>44835</v>
      </c>
      <c r="H73" s="15">
        <f>'[1]TCE - ANEXO III - Preencher'!I82</f>
        <v>30.65</v>
      </c>
      <c r="I73" s="15">
        <f>'[1]TCE - ANEXO III - Preencher'!J82</f>
        <v>0</v>
      </c>
      <c r="J73" s="15">
        <f>'[1]TCE - ANEXO III - Preencher'!K82</f>
        <v>980.27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1010.92</v>
      </c>
    </row>
    <row r="74" spans="1:28" s="4" customFormat="1" x14ac:dyDescent="0.2">
      <c r="A74" s="9">
        <f>IFERROR(VLOOKUP(B74,'[1]DADOS (OCULTAR)'!$Q$3:$S$133,3,0),"")</f>
        <v>10894988000303</v>
      </c>
      <c r="B74" s="10" t="str">
        <f>'[1]TCE - ANEXO III - Preencher'!C83</f>
        <v>UPAE BELO JARDIM</v>
      </c>
      <c r="C74" s="11"/>
      <c r="D74" s="12" t="str">
        <f>'[1]TCE - ANEXO III - Preencher'!E83</f>
        <v>MARIA DANIELE FERREIRA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5143-20</v>
      </c>
      <c r="G74" s="14">
        <f>IF('[1]TCE - ANEXO III - Preencher'!H83="","",'[1]TCE - ANEXO III - Preencher'!H83)</f>
        <v>44835</v>
      </c>
      <c r="H74" s="15">
        <f>'[1]TCE - ANEXO III - Preencher'!I83</f>
        <v>10.170000000000002</v>
      </c>
      <c r="I74" s="15">
        <f>'[1]TCE - ANEXO III - Preencher'!J83</f>
        <v>0</v>
      </c>
      <c r="J74" s="15">
        <f>'[1]TCE - ANEXO III - Preencher'!K83</f>
        <v>1958.96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1969.13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2022-11-25T16:34:00Z</dcterms:created>
  <dcterms:modified xsi:type="dcterms:W3CDTF">2022-11-25T16:34:23Z</dcterms:modified>
</cp:coreProperties>
</file>