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AB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AB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AB4848" i="1" s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AB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AB4784" i="1" s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AB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B4656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AB4641" i="1" s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AB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AB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AB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AB4286" i="1" s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AB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AB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AB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AB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K3599" i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B3591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K3583" i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AB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AB3555" i="1" s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AB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B3547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AB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B3286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B3282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B3278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B3274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B3270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B3258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O2887" i="1"/>
  <c r="N2887" i="1"/>
  <c r="P2887" i="1" s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O2871" i="1"/>
  <c r="N2871" i="1"/>
  <c r="P2871" i="1" s="1"/>
  <c r="L2871" i="1"/>
  <c r="K2871" i="1"/>
  <c r="M2871" i="1" s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M2863" i="1" s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AB2249" i="1" s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AB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AB2233" i="1" s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AB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AB2217" i="1" s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AB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AB2201" i="1" s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AB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AB2185" i="1" s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AB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AB2169" i="1" s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AB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AB2119" i="1" s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AB1965" i="1" s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S1964" i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AB1953" i="1" s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AB1937" i="1" s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AB1921" i="1" s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AB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AB1905" i="1" s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AB1889" i="1" s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AB1873" i="1" s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AB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AB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AB1841" i="1" s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AB1331" i="1" s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B856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B840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B824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AB805" i="1" s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AB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AB789" i="1" s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AB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AB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AB757" i="1" s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AB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AB741" i="1" s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AB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AB725" i="1" s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AB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AB711" i="1" s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AB693" i="1" s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42" i="1" l="1"/>
  <c r="AB658" i="1"/>
  <c r="AB663" i="1"/>
  <c r="AB669" i="1"/>
  <c r="AB676" i="1"/>
  <c r="AB677" i="1"/>
  <c r="AB685" i="1"/>
  <c r="AB688" i="1"/>
  <c r="AB692" i="1"/>
  <c r="AB701" i="1"/>
  <c r="AB704" i="1"/>
  <c r="AB727" i="1"/>
  <c r="AB7" i="1"/>
  <c r="AB14" i="1"/>
  <c r="AB16" i="1"/>
  <c r="AB23" i="1"/>
  <c r="AB30" i="1"/>
  <c r="AB32" i="1"/>
  <c r="AB39" i="1"/>
  <c r="AB46" i="1"/>
  <c r="AB48" i="1"/>
  <c r="AB55" i="1"/>
  <c r="AB62" i="1"/>
  <c r="AB64" i="1"/>
  <c r="AB71" i="1"/>
  <c r="AB78" i="1"/>
  <c r="AB80" i="1"/>
  <c r="AB87" i="1"/>
  <c r="AB94" i="1"/>
  <c r="AB96" i="1"/>
  <c r="AB103" i="1"/>
  <c r="AB110" i="1"/>
  <c r="AB112" i="1"/>
  <c r="AB119" i="1"/>
  <c r="AB126" i="1"/>
  <c r="AB128" i="1"/>
  <c r="AB135" i="1"/>
  <c r="AB142" i="1"/>
  <c r="AB144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3" i="1"/>
  <c r="AB270" i="1"/>
  <c r="AB272" i="1"/>
  <c r="AB279" i="1"/>
  <c r="AB286" i="1"/>
  <c r="AB288" i="1"/>
  <c r="AB295" i="1"/>
  <c r="AB302" i="1"/>
  <c r="AB304" i="1"/>
  <c r="AB311" i="1"/>
  <c r="AB318" i="1"/>
  <c r="AB320" i="1"/>
  <c r="AB327" i="1"/>
  <c r="AB334" i="1"/>
  <c r="AB336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4" i="1"/>
  <c r="AB656" i="1"/>
  <c r="AB695" i="1"/>
  <c r="AB708" i="1"/>
  <c r="AB709" i="1"/>
  <c r="AB729" i="1"/>
  <c r="AB731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70" i="1"/>
  <c r="AB172" i="1"/>
  <c r="AB177" i="1"/>
  <c r="AB186" i="1"/>
  <c r="AB188" i="1"/>
  <c r="AB193" i="1"/>
  <c r="AB202" i="1"/>
  <c r="AB204" i="1"/>
  <c r="AB209" i="1"/>
  <c r="AB218" i="1"/>
  <c r="AB220" i="1"/>
  <c r="AB225" i="1"/>
  <c r="AB234" i="1"/>
  <c r="AB236" i="1"/>
  <c r="AB241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62" i="1"/>
  <c r="AB364" i="1"/>
  <c r="AB369" i="1"/>
  <c r="AB371" i="1"/>
  <c r="AB378" i="1"/>
  <c r="AB380" i="1"/>
  <c r="AB385" i="1"/>
  <c r="AB394" i="1"/>
  <c r="AB396" i="1"/>
  <c r="AB401" i="1"/>
  <c r="AB410" i="1"/>
  <c r="AB412" i="1"/>
  <c r="AB417" i="1"/>
  <c r="AB426" i="1"/>
  <c r="AB428" i="1"/>
  <c r="AB433" i="1"/>
  <c r="AB442" i="1"/>
  <c r="AB444" i="1"/>
  <c r="AB449" i="1"/>
  <c r="AB458" i="1"/>
  <c r="AB460" i="1"/>
  <c r="AB465" i="1"/>
  <c r="AB474" i="1"/>
  <c r="AB476" i="1"/>
  <c r="AB481" i="1"/>
  <c r="AB490" i="1"/>
  <c r="AB492" i="1"/>
  <c r="AB497" i="1"/>
  <c r="AB506" i="1"/>
  <c r="AB508" i="1"/>
  <c r="AB513" i="1"/>
  <c r="AB522" i="1"/>
  <c r="AB524" i="1"/>
  <c r="AB529" i="1"/>
  <c r="AB538" i="1"/>
  <c r="AB540" i="1"/>
  <c r="AB545" i="1"/>
  <c r="AB554" i="1"/>
  <c r="AB556" i="1"/>
  <c r="AB561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1" i="1"/>
  <c r="AB675" i="1"/>
  <c r="AB703" i="1"/>
  <c r="AB723" i="1"/>
  <c r="AB744" i="1"/>
  <c r="AB760" i="1"/>
  <c r="AB776" i="1"/>
  <c r="AB792" i="1"/>
  <c r="AB808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53" i="1"/>
  <c r="AB655" i="1"/>
  <c r="P662" i="1"/>
  <c r="V664" i="1"/>
  <c r="AB664" i="1" s="1"/>
  <c r="Z668" i="1"/>
  <c r="AB668" i="1" s="1"/>
  <c r="AB670" i="1"/>
  <c r="M671" i="1"/>
  <c r="AB671" i="1" s="1"/>
  <c r="S673" i="1"/>
  <c r="AB673" i="1" s="1"/>
  <c r="P678" i="1"/>
  <c r="V680" i="1"/>
  <c r="AB680" i="1" s="1"/>
  <c r="Z684" i="1"/>
  <c r="AB684" i="1" s="1"/>
  <c r="AB686" i="1"/>
  <c r="M687" i="1"/>
  <c r="AB687" i="1" s="1"/>
  <c r="S689" i="1"/>
  <c r="AB689" i="1" s="1"/>
  <c r="P694" i="1"/>
  <c r="V696" i="1"/>
  <c r="AB696" i="1" s="1"/>
  <c r="Z700" i="1"/>
  <c r="AB700" i="1" s="1"/>
  <c r="AB702" i="1"/>
  <c r="M703" i="1"/>
  <c r="S705" i="1"/>
  <c r="AB705" i="1" s="1"/>
  <c r="P710" i="1"/>
  <c r="V712" i="1"/>
  <c r="AB712" i="1" s="1"/>
  <c r="Z716" i="1"/>
  <c r="AB716" i="1" s="1"/>
  <c r="AB718" i="1"/>
  <c r="M719" i="1"/>
  <c r="AB719" i="1" s="1"/>
  <c r="S721" i="1"/>
  <c r="AB721" i="1" s="1"/>
  <c r="P726" i="1"/>
  <c r="V728" i="1"/>
  <c r="AB728" i="1" s="1"/>
  <c r="Z733" i="1"/>
  <c r="AB733" i="1" s="1"/>
  <c r="M736" i="1"/>
  <c r="AB736" i="1" s="1"/>
  <c r="V737" i="1"/>
  <c r="AB737" i="1" s="1"/>
  <c r="S742" i="1"/>
  <c r="AB742" i="1" s="1"/>
  <c r="AB743" i="1"/>
  <c r="P747" i="1"/>
  <c r="Z749" i="1"/>
  <c r="AB749" i="1" s="1"/>
  <c r="M752" i="1"/>
  <c r="AB752" i="1" s="1"/>
  <c r="V753" i="1"/>
  <c r="AB753" i="1" s="1"/>
  <c r="S758" i="1"/>
  <c r="AB758" i="1" s="1"/>
  <c r="AB759" i="1"/>
  <c r="P763" i="1"/>
  <c r="Z765" i="1"/>
  <c r="AB765" i="1" s="1"/>
  <c r="M768" i="1"/>
  <c r="AB768" i="1" s="1"/>
  <c r="V769" i="1"/>
  <c r="AB769" i="1" s="1"/>
  <c r="AB774" i="1"/>
  <c r="S774" i="1"/>
  <c r="AB775" i="1"/>
  <c r="P779" i="1"/>
  <c r="Z781" i="1"/>
  <c r="AB781" i="1" s="1"/>
  <c r="M784" i="1"/>
  <c r="AB784" i="1" s="1"/>
  <c r="V785" i="1"/>
  <c r="AB785" i="1" s="1"/>
  <c r="S790" i="1"/>
  <c r="AB790" i="1" s="1"/>
  <c r="AB791" i="1"/>
  <c r="P795" i="1"/>
  <c r="Z797" i="1"/>
  <c r="AB797" i="1" s="1"/>
  <c r="M800" i="1"/>
  <c r="AB800" i="1" s="1"/>
  <c r="V801" i="1"/>
  <c r="AB801" i="1" s="1"/>
  <c r="S806" i="1"/>
  <c r="AB806" i="1" s="1"/>
  <c r="AB807" i="1"/>
  <c r="P811" i="1"/>
  <c r="Z813" i="1"/>
  <c r="AB813" i="1" s="1"/>
  <c r="M816" i="1"/>
  <c r="AB816" i="1" s="1"/>
  <c r="V817" i="1"/>
  <c r="AB817" i="1" s="1"/>
  <c r="AB819" i="1"/>
  <c r="AB825" i="1"/>
  <c r="M828" i="1"/>
  <c r="AB828" i="1" s="1"/>
  <c r="V829" i="1"/>
  <c r="S830" i="1"/>
  <c r="AB830" i="1" s="1"/>
  <c r="P831" i="1"/>
  <c r="Z833" i="1"/>
  <c r="AB835" i="1"/>
  <c r="AB841" i="1"/>
  <c r="M844" i="1"/>
  <c r="AB844" i="1" s="1"/>
  <c r="V845" i="1"/>
  <c r="S846" i="1"/>
  <c r="AB846" i="1" s="1"/>
  <c r="P847" i="1"/>
  <c r="Z849" i="1"/>
  <c r="AB851" i="1"/>
  <c r="AB857" i="1"/>
  <c r="M860" i="1"/>
  <c r="AB860" i="1" s="1"/>
  <c r="V861" i="1"/>
  <c r="AB861" i="1" s="1"/>
  <c r="S862" i="1"/>
  <c r="AB862" i="1" s="1"/>
  <c r="P863" i="1"/>
  <c r="Z865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1000" i="1"/>
  <c r="AB1005" i="1"/>
  <c r="AB1007" i="1"/>
  <c r="AB1016" i="1"/>
  <c r="AB1021" i="1"/>
  <c r="AB1023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6" i="1"/>
  <c r="AB1201" i="1"/>
  <c r="AB1205" i="1"/>
  <c r="AB1215" i="1"/>
  <c r="AB674" i="1"/>
  <c r="AB690" i="1"/>
  <c r="AB706" i="1"/>
  <c r="AB722" i="1"/>
  <c r="AB739" i="1"/>
  <c r="AB755" i="1"/>
  <c r="AB771" i="1"/>
  <c r="AB787" i="1"/>
  <c r="AB803" i="1"/>
  <c r="AB829" i="1"/>
  <c r="AB845" i="1"/>
  <c r="AB1058" i="1"/>
  <c r="AB1060" i="1"/>
  <c r="AB1065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212" i="1"/>
  <c r="AB1217" i="1"/>
  <c r="AB1221" i="1"/>
  <c r="AB1235" i="1"/>
  <c r="AB1251" i="1"/>
  <c r="AB1267" i="1"/>
  <c r="AB1283" i="1"/>
  <c r="AB1299" i="1"/>
  <c r="AB1315" i="1"/>
  <c r="AB662" i="1"/>
  <c r="AB678" i="1"/>
  <c r="AB694" i="1"/>
  <c r="AB710" i="1"/>
  <c r="AB726" i="1"/>
  <c r="AB734" i="1"/>
  <c r="AB735" i="1"/>
  <c r="AB750" i="1"/>
  <c r="AB751" i="1"/>
  <c r="AB766" i="1"/>
  <c r="AB767" i="1"/>
  <c r="AB782" i="1"/>
  <c r="AB783" i="1"/>
  <c r="AB798" i="1"/>
  <c r="AB799" i="1"/>
  <c r="AB814" i="1"/>
  <c r="AB815" i="1"/>
  <c r="AB827" i="1"/>
  <c r="AB833" i="1"/>
  <c r="AB843" i="1"/>
  <c r="AB849" i="1"/>
  <c r="AB859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20" i="1"/>
  <c r="AB1125" i="1"/>
  <c r="AB1127" i="1"/>
  <c r="AB1136" i="1"/>
  <c r="AB1141" i="1"/>
  <c r="AB1143" i="1"/>
  <c r="AB1152" i="1"/>
  <c r="AB1157" i="1"/>
  <c r="AB1159" i="1"/>
  <c r="AB1168" i="1"/>
  <c r="AB1173" i="1"/>
  <c r="AB1175" i="1"/>
  <c r="AB1184" i="1"/>
  <c r="AB1189" i="1"/>
  <c r="AB1191" i="1"/>
  <c r="Z664" i="1"/>
  <c r="AB666" i="1"/>
  <c r="M667" i="1"/>
  <c r="AB667" i="1" s="1"/>
  <c r="AB682" i="1"/>
  <c r="M683" i="1"/>
  <c r="AB683" i="1" s="1"/>
  <c r="AB698" i="1"/>
  <c r="M699" i="1"/>
  <c r="AB699" i="1" s="1"/>
  <c r="AB714" i="1"/>
  <c r="M715" i="1"/>
  <c r="AB715" i="1" s="1"/>
  <c r="AB730" i="1"/>
  <c r="AB746" i="1"/>
  <c r="AB747" i="1"/>
  <c r="AB762" i="1"/>
  <c r="AB763" i="1"/>
  <c r="AB778" i="1"/>
  <c r="AB779" i="1"/>
  <c r="AB794" i="1"/>
  <c r="AB795" i="1"/>
  <c r="AB810" i="1"/>
  <c r="AB811" i="1"/>
  <c r="AB821" i="1"/>
  <c r="AB826" i="1"/>
  <c r="AB831" i="1"/>
  <c r="AB837" i="1"/>
  <c r="AB842" i="1"/>
  <c r="AB847" i="1"/>
  <c r="AB853" i="1"/>
  <c r="AB858" i="1"/>
  <c r="AB863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243" i="1"/>
  <c r="AB1259" i="1"/>
  <c r="AB1275" i="1"/>
  <c r="AB1291" i="1"/>
  <c r="AB1307" i="1"/>
  <c r="AB1323" i="1"/>
  <c r="AB1228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5" i="1"/>
  <c r="AB1717" i="1"/>
  <c r="AB1722" i="1"/>
  <c r="AB1724" i="1"/>
  <c r="AB1731" i="1"/>
  <c r="AB1733" i="1"/>
  <c r="AB1738" i="1"/>
  <c r="AB1740" i="1"/>
  <c r="AB1747" i="1"/>
  <c r="AB1749" i="1"/>
  <c r="AB1754" i="1"/>
  <c r="AB1756" i="1"/>
  <c r="AB1763" i="1"/>
  <c r="AB1765" i="1"/>
  <c r="AB1770" i="1"/>
  <c r="AB1772" i="1"/>
  <c r="AB1779" i="1"/>
  <c r="AB1781" i="1"/>
  <c r="AB1786" i="1"/>
  <c r="AB1788" i="1"/>
  <c r="AB1795" i="1"/>
  <c r="AB1797" i="1"/>
  <c r="AB1802" i="1"/>
  <c r="AB1804" i="1"/>
  <c r="AB1811" i="1"/>
  <c r="AB1813" i="1"/>
  <c r="AB1818" i="1"/>
  <c r="AB1820" i="1"/>
  <c r="AB1827" i="1"/>
  <c r="AB1829" i="1"/>
  <c r="AB1847" i="1"/>
  <c r="AB1857" i="1"/>
  <c r="AB1971" i="1"/>
  <c r="AB1977" i="1"/>
  <c r="AB1987" i="1"/>
  <c r="AB1993" i="1"/>
  <c r="P1198" i="1"/>
  <c r="V1200" i="1"/>
  <c r="AB1200" i="1" s="1"/>
  <c r="Z1204" i="1"/>
  <c r="AB1206" i="1"/>
  <c r="M1207" i="1"/>
  <c r="AB1207" i="1" s="1"/>
  <c r="S1209" i="1"/>
  <c r="AB1209" i="1" s="1"/>
  <c r="P1214" i="1"/>
  <c r="V1216" i="1"/>
  <c r="AB1216" i="1" s="1"/>
  <c r="Z1220" i="1"/>
  <c r="AB1222" i="1"/>
  <c r="M1223" i="1"/>
  <c r="AB1223" i="1" s="1"/>
  <c r="S1225" i="1"/>
  <c r="AB1225" i="1" s="1"/>
  <c r="Z1232" i="1"/>
  <c r="AB1236" i="1"/>
  <c r="Z1240" i="1"/>
  <c r="AB1244" i="1"/>
  <c r="Z1248" i="1"/>
  <c r="AB1252" i="1"/>
  <c r="Z1256" i="1"/>
  <c r="AB1260" i="1"/>
  <c r="Z1264" i="1"/>
  <c r="AB1268" i="1"/>
  <c r="Z1272" i="1"/>
  <c r="AB1276" i="1"/>
  <c r="Z1280" i="1"/>
  <c r="AB1284" i="1"/>
  <c r="Z1288" i="1"/>
  <c r="AB1292" i="1"/>
  <c r="Z1296" i="1"/>
  <c r="AB1300" i="1"/>
  <c r="Z1304" i="1"/>
  <c r="AB1308" i="1"/>
  <c r="Z1312" i="1"/>
  <c r="AB1316" i="1"/>
  <c r="Z1320" i="1"/>
  <c r="AB1324" i="1"/>
  <c r="Z1328" i="1"/>
  <c r="AB1332" i="1"/>
  <c r="AB1963" i="1"/>
  <c r="AB1981" i="1"/>
  <c r="AB1194" i="1"/>
  <c r="M1195" i="1"/>
  <c r="AB1195" i="1" s="1"/>
  <c r="S1197" i="1"/>
  <c r="AB1197" i="1" s="1"/>
  <c r="P1202" i="1"/>
  <c r="AB1202" i="1" s="1"/>
  <c r="V1204" i="1"/>
  <c r="AB1204" i="1" s="1"/>
  <c r="Z1208" i="1"/>
  <c r="AB1208" i="1" s="1"/>
  <c r="AB1210" i="1"/>
  <c r="M1211" i="1"/>
  <c r="AB1211" i="1" s="1"/>
  <c r="S1213" i="1"/>
  <c r="AB1213" i="1" s="1"/>
  <c r="P1218" i="1"/>
  <c r="AB1218" i="1" s="1"/>
  <c r="V1220" i="1"/>
  <c r="AB1220" i="1" s="1"/>
  <c r="Z1224" i="1"/>
  <c r="AB1224" i="1" s="1"/>
  <c r="AB1226" i="1"/>
  <c r="M1227" i="1"/>
  <c r="AB1227" i="1" s="1"/>
  <c r="P1230" i="1"/>
  <c r="AB1230" i="1" s="1"/>
  <c r="M1231" i="1"/>
  <c r="AB1231" i="1" s="1"/>
  <c r="V1232" i="1"/>
  <c r="S1233" i="1"/>
  <c r="AB1233" i="1" s="1"/>
  <c r="AB1234" i="1"/>
  <c r="P1238" i="1"/>
  <c r="AB1238" i="1" s="1"/>
  <c r="M1239" i="1"/>
  <c r="AB1239" i="1" s="1"/>
  <c r="V1240" i="1"/>
  <c r="S1241" i="1"/>
  <c r="AB1241" i="1" s="1"/>
  <c r="AB1242" i="1"/>
  <c r="P1246" i="1"/>
  <c r="AB1246" i="1" s="1"/>
  <c r="M1247" i="1"/>
  <c r="AB1247" i="1" s="1"/>
  <c r="V1248" i="1"/>
  <c r="S1249" i="1"/>
  <c r="AB1249" i="1" s="1"/>
  <c r="AB1250" i="1"/>
  <c r="P1254" i="1"/>
  <c r="AB1254" i="1" s="1"/>
  <c r="M1255" i="1"/>
  <c r="AB1255" i="1" s="1"/>
  <c r="V1256" i="1"/>
  <c r="S1257" i="1"/>
  <c r="AB1257" i="1" s="1"/>
  <c r="AB1258" i="1"/>
  <c r="P1262" i="1"/>
  <c r="AB1262" i="1" s="1"/>
  <c r="M1263" i="1"/>
  <c r="AB1263" i="1" s="1"/>
  <c r="V1264" i="1"/>
  <c r="S1265" i="1"/>
  <c r="AB1265" i="1" s="1"/>
  <c r="AB1266" i="1"/>
  <c r="P1270" i="1"/>
  <c r="AB1270" i="1" s="1"/>
  <c r="M1271" i="1"/>
  <c r="AB1271" i="1" s="1"/>
  <c r="V1272" i="1"/>
  <c r="S1273" i="1"/>
  <c r="AB1273" i="1" s="1"/>
  <c r="AB1274" i="1"/>
  <c r="P1278" i="1"/>
  <c r="AB1278" i="1" s="1"/>
  <c r="M1279" i="1"/>
  <c r="AB1279" i="1" s="1"/>
  <c r="V1280" i="1"/>
  <c r="S1281" i="1"/>
  <c r="AB1281" i="1" s="1"/>
  <c r="AB1282" i="1"/>
  <c r="P1286" i="1"/>
  <c r="AB1286" i="1" s="1"/>
  <c r="M1287" i="1"/>
  <c r="AB1287" i="1" s="1"/>
  <c r="V1288" i="1"/>
  <c r="S1289" i="1"/>
  <c r="AB1289" i="1" s="1"/>
  <c r="AB1290" i="1"/>
  <c r="P1294" i="1"/>
  <c r="AB1294" i="1" s="1"/>
  <c r="M1295" i="1"/>
  <c r="AB1295" i="1" s="1"/>
  <c r="V1296" i="1"/>
  <c r="S1297" i="1"/>
  <c r="AB1297" i="1" s="1"/>
  <c r="AB1298" i="1"/>
  <c r="P1302" i="1"/>
  <c r="AB1302" i="1" s="1"/>
  <c r="M1303" i="1"/>
  <c r="AB1303" i="1" s="1"/>
  <c r="V1304" i="1"/>
  <c r="S1305" i="1"/>
  <c r="AB1305" i="1" s="1"/>
  <c r="AB1306" i="1"/>
  <c r="P1310" i="1"/>
  <c r="AB1310" i="1" s="1"/>
  <c r="M1311" i="1"/>
  <c r="AB1311" i="1" s="1"/>
  <c r="V1312" i="1"/>
  <c r="S1313" i="1"/>
  <c r="AB1313" i="1" s="1"/>
  <c r="AB1314" i="1"/>
  <c r="P1318" i="1"/>
  <c r="AB1318" i="1" s="1"/>
  <c r="M1319" i="1"/>
  <c r="AB1319" i="1" s="1"/>
  <c r="V1320" i="1"/>
  <c r="S1321" i="1"/>
  <c r="AB1321" i="1" s="1"/>
  <c r="AB1322" i="1"/>
  <c r="P1326" i="1"/>
  <c r="AB1326" i="1" s="1"/>
  <c r="M1327" i="1"/>
  <c r="AB1327" i="1" s="1"/>
  <c r="V1328" i="1"/>
  <c r="S1329" i="1"/>
  <c r="AB1329" i="1" s="1"/>
  <c r="AB1330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4" i="1"/>
  <c r="AB1716" i="1"/>
  <c r="AB1723" i="1"/>
  <c r="AB1730" i="1"/>
  <c r="AB1732" i="1"/>
  <c r="AB1739" i="1"/>
  <c r="AB1741" i="1"/>
  <c r="AB1746" i="1"/>
  <c r="AB1748" i="1"/>
  <c r="AB1755" i="1"/>
  <c r="AB1757" i="1"/>
  <c r="AB1762" i="1"/>
  <c r="AB1764" i="1"/>
  <c r="AB1771" i="1"/>
  <c r="AB1778" i="1"/>
  <c r="AB1780" i="1"/>
  <c r="AB1787" i="1"/>
  <c r="AB1794" i="1"/>
  <c r="AB1796" i="1"/>
  <c r="AB1803" i="1"/>
  <c r="AB1805" i="1"/>
  <c r="AB1810" i="1"/>
  <c r="AB1812" i="1"/>
  <c r="AB1819" i="1"/>
  <c r="AB1826" i="1"/>
  <c r="AB1828" i="1"/>
  <c r="AB1839" i="1"/>
  <c r="AB1855" i="1"/>
  <c r="AB1879" i="1"/>
  <c r="AB1881" i="1"/>
  <c r="AB1893" i="1"/>
  <c r="AB1897" i="1"/>
  <c r="AB1925" i="1"/>
  <c r="AB1927" i="1"/>
  <c r="AB1929" i="1"/>
  <c r="AB1945" i="1"/>
  <c r="AB1198" i="1"/>
  <c r="AB1214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710" i="1"/>
  <c r="AB1712" i="1"/>
  <c r="AB1719" i="1"/>
  <c r="AB1721" i="1"/>
  <c r="AB1726" i="1"/>
  <c r="AB1728" i="1"/>
  <c r="AB1735" i="1"/>
  <c r="AB1737" i="1"/>
  <c r="AB1742" i="1"/>
  <c r="AB1744" i="1"/>
  <c r="AB1751" i="1"/>
  <c r="AB1753" i="1"/>
  <c r="AB1758" i="1"/>
  <c r="AB1760" i="1"/>
  <c r="AB1767" i="1"/>
  <c r="AB1769" i="1"/>
  <c r="AB1774" i="1"/>
  <c r="AB1776" i="1"/>
  <c r="AB1783" i="1"/>
  <c r="AB1785" i="1"/>
  <c r="AB1790" i="1"/>
  <c r="AB1792" i="1"/>
  <c r="AB1799" i="1"/>
  <c r="AB1801" i="1"/>
  <c r="AB1806" i="1"/>
  <c r="AB1808" i="1"/>
  <c r="AB1815" i="1"/>
  <c r="AB1817" i="1"/>
  <c r="AB1822" i="1"/>
  <c r="AB1824" i="1"/>
  <c r="AB1831" i="1"/>
  <c r="AB1833" i="1"/>
  <c r="AB1863" i="1"/>
  <c r="AB1887" i="1"/>
  <c r="AB1911" i="1"/>
  <c r="AB1935" i="1"/>
  <c r="AB1961" i="1"/>
  <c r="AB1973" i="1"/>
  <c r="AB1989" i="1"/>
  <c r="AB1838" i="1"/>
  <c r="AB1854" i="1"/>
  <c r="AB1870" i="1"/>
  <c r="AB1886" i="1"/>
  <c r="AB1902" i="1"/>
  <c r="AB1918" i="1"/>
  <c r="AB1934" i="1"/>
  <c r="AB1950" i="1"/>
  <c r="AB1962" i="1"/>
  <c r="AB1970" i="1"/>
  <c r="AB1978" i="1"/>
  <c r="AB1986" i="1"/>
  <c r="AB1994" i="1"/>
  <c r="P1834" i="1"/>
  <c r="V1836" i="1"/>
  <c r="AB1836" i="1" s="1"/>
  <c r="Z1840" i="1"/>
  <c r="AB1840" i="1" s="1"/>
  <c r="M1843" i="1"/>
  <c r="AB1843" i="1" s="1"/>
  <c r="S1845" i="1"/>
  <c r="AB1845" i="1" s="1"/>
  <c r="P1850" i="1"/>
  <c r="AB1850" i="1" s="1"/>
  <c r="V1852" i="1"/>
  <c r="AB1852" i="1" s="1"/>
  <c r="Z1856" i="1"/>
  <c r="AB1856" i="1" s="1"/>
  <c r="M1859" i="1"/>
  <c r="AB1859" i="1" s="1"/>
  <c r="S1861" i="1"/>
  <c r="AB1861" i="1" s="1"/>
  <c r="P1866" i="1"/>
  <c r="V1868" i="1"/>
  <c r="AB1868" i="1" s="1"/>
  <c r="Z1872" i="1"/>
  <c r="AB1872" i="1" s="1"/>
  <c r="M1875" i="1"/>
  <c r="AB1875" i="1" s="1"/>
  <c r="S1877" i="1"/>
  <c r="AB1877" i="1" s="1"/>
  <c r="P1882" i="1"/>
  <c r="AB1882" i="1" s="1"/>
  <c r="V1884" i="1"/>
  <c r="AB1884" i="1" s="1"/>
  <c r="Z1888" i="1"/>
  <c r="AB1888" i="1" s="1"/>
  <c r="M1891" i="1"/>
  <c r="AB1891" i="1" s="1"/>
  <c r="S1893" i="1"/>
  <c r="P1898" i="1"/>
  <c r="V1900" i="1"/>
  <c r="AB1900" i="1" s="1"/>
  <c r="Z1904" i="1"/>
  <c r="AB1904" i="1" s="1"/>
  <c r="M1907" i="1"/>
  <c r="AB1907" i="1" s="1"/>
  <c r="S1909" i="1"/>
  <c r="AB1909" i="1" s="1"/>
  <c r="P1914" i="1"/>
  <c r="AB1914" i="1" s="1"/>
  <c r="V1916" i="1"/>
  <c r="AB1916" i="1" s="1"/>
  <c r="Z1920" i="1"/>
  <c r="AB1920" i="1" s="1"/>
  <c r="M1923" i="1"/>
  <c r="AB1923" i="1" s="1"/>
  <c r="S1925" i="1"/>
  <c r="P1930" i="1"/>
  <c r="V1932" i="1"/>
  <c r="AB1932" i="1" s="1"/>
  <c r="Z1936" i="1"/>
  <c r="AB1936" i="1" s="1"/>
  <c r="M1939" i="1"/>
  <c r="AB1939" i="1" s="1"/>
  <c r="S1941" i="1"/>
  <c r="AB1941" i="1" s="1"/>
  <c r="P1946" i="1"/>
  <c r="AB1946" i="1" s="1"/>
  <c r="V1948" i="1"/>
  <c r="AB1948" i="1" s="1"/>
  <c r="Z1952" i="1"/>
  <c r="AB1952" i="1" s="1"/>
  <c r="M1955" i="1"/>
  <c r="AB1955" i="1" s="1"/>
  <c r="S1957" i="1"/>
  <c r="AB1957" i="1" s="1"/>
  <c r="Z1964" i="1"/>
  <c r="AB2003" i="1"/>
  <c r="AB2010" i="1"/>
  <c r="AB2012" i="1"/>
  <c r="AB2019" i="1"/>
  <c r="AB2026" i="1"/>
  <c r="AB2028" i="1"/>
  <c r="AB2035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31" i="1"/>
  <c r="AB1846" i="1"/>
  <c r="AB1862" i="1"/>
  <c r="AB1878" i="1"/>
  <c r="AB1894" i="1"/>
  <c r="AB1910" i="1"/>
  <c r="AB1926" i="1"/>
  <c r="AB1942" i="1"/>
  <c r="M1943" i="1"/>
  <c r="AB1943" i="1" s="1"/>
  <c r="AB1958" i="1"/>
  <c r="AB1966" i="1"/>
  <c r="AB1974" i="1"/>
  <c r="AB1982" i="1"/>
  <c r="AB1990" i="1"/>
  <c r="V1996" i="1"/>
  <c r="S1997" i="1"/>
  <c r="AB1997" i="1" s="1"/>
  <c r="AB1998" i="1"/>
  <c r="AB2007" i="1"/>
  <c r="AB2014" i="1"/>
  <c r="AB2016" i="1"/>
  <c r="AB2023" i="1"/>
  <c r="AB2030" i="1"/>
  <c r="AB2032" i="1"/>
  <c r="AB2039" i="1"/>
  <c r="AB2043" i="1"/>
  <c r="AB2047" i="1"/>
  <c r="AB2051" i="1"/>
  <c r="AB2055" i="1"/>
  <c r="AB2059" i="1"/>
  <c r="AB2063" i="1"/>
  <c r="AB2067" i="1"/>
  <c r="AB2071" i="1"/>
  <c r="AB2075" i="1"/>
  <c r="AB2137" i="1"/>
  <c r="AB1834" i="1"/>
  <c r="M1835" i="1"/>
  <c r="AB1835" i="1" s="1"/>
  <c r="S1837" i="1"/>
  <c r="AB1837" i="1" s="1"/>
  <c r="P1842" i="1"/>
  <c r="AB1842" i="1" s="1"/>
  <c r="V1844" i="1"/>
  <c r="AB1844" i="1" s="1"/>
  <c r="Z1848" i="1"/>
  <c r="AB1848" i="1" s="1"/>
  <c r="M1851" i="1"/>
  <c r="AB1851" i="1" s="1"/>
  <c r="S1853" i="1"/>
  <c r="AB1853" i="1" s="1"/>
  <c r="P1858" i="1"/>
  <c r="AB1858" i="1" s="1"/>
  <c r="V1860" i="1"/>
  <c r="AB1860" i="1" s="1"/>
  <c r="Z1864" i="1"/>
  <c r="AB1864" i="1" s="1"/>
  <c r="AB1866" i="1"/>
  <c r="M1867" i="1"/>
  <c r="AB1867" i="1" s="1"/>
  <c r="S1869" i="1"/>
  <c r="AB1869" i="1" s="1"/>
  <c r="P1874" i="1"/>
  <c r="AB1874" i="1" s="1"/>
  <c r="V1876" i="1"/>
  <c r="AB1876" i="1" s="1"/>
  <c r="Z1880" i="1"/>
  <c r="AB1880" i="1" s="1"/>
  <c r="M1883" i="1"/>
  <c r="AB1883" i="1" s="1"/>
  <c r="S1885" i="1"/>
  <c r="AB1885" i="1" s="1"/>
  <c r="P1890" i="1"/>
  <c r="AB1890" i="1" s="1"/>
  <c r="V1892" i="1"/>
  <c r="AB1892" i="1" s="1"/>
  <c r="Z1896" i="1"/>
  <c r="AB1896" i="1" s="1"/>
  <c r="AB1898" i="1"/>
  <c r="M1899" i="1"/>
  <c r="AB1899" i="1" s="1"/>
  <c r="S1901" i="1"/>
  <c r="AB1901" i="1" s="1"/>
  <c r="P1906" i="1"/>
  <c r="AB1906" i="1" s="1"/>
  <c r="V1908" i="1"/>
  <c r="AB1908" i="1" s="1"/>
  <c r="Z1912" i="1"/>
  <c r="AB1912" i="1" s="1"/>
  <c r="M1915" i="1"/>
  <c r="AB1915" i="1" s="1"/>
  <c r="S1917" i="1"/>
  <c r="AB1917" i="1" s="1"/>
  <c r="P1922" i="1"/>
  <c r="AB1922" i="1" s="1"/>
  <c r="V1924" i="1"/>
  <c r="AB1924" i="1" s="1"/>
  <c r="Z1928" i="1"/>
  <c r="AB1928" i="1" s="1"/>
  <c r="AB1930" i="1"/>
  <c r="M1931" i="1"/>
  <c r="AB1931" i="1" s="1"/>
  <c r="S1933" i="1"/>
  <c r="AB1933" i="1" s="1"/>
  <c r="P1938" i="1"/>
  <c r="AB1938" i="1" s="1"/>
  <c r="V1940" i="1"/>
  <c r="AB1940" i="1" s="1"/>
  <c r="Z1944" i="1"/>
  <c r="AB1944" i="1" s="1"/>
  <c r="M1947" i="1"/>
  <c r="AB1947" i="1" s="1"/>
  <c r="S1949" i="1"/>
  <c r="AB1949" i="1" s="1"/>
  <c r="P1954" i="1"/>
  <c r="AB1954" i="1" s="1"/>
  <c r="V1956" i="1"/>
  <c r="AB1956" i="1" s="1"/>
  <c r="Z1960" i="1"/>
  <c r="AB1960" i="1" s="1"/>
  <c r="AB1964" i="1"/>
  <c r="Z1968" i="1"/>
  <c r="AB1968" i="1" s="1"/>
  <c r="AB1972" i="1"/>
  <c r="Z1976" i="1"/>
  <c r="AB1976" i="1" s="1"/>
  <c r="AB1980" i="1"/>
  <c r="Z1984" i="1"/>
  <c r="AB1984" i="1" s="1"/>
  <c r="AB1988" i="1"/>
  <c r="Z1992" i="1"/>
  <c r="AB1992" i="1" s="1"/>
  <c r="AB1996" i="1"/>
  <c r="Z2000" i="1"/>
  <c r="AB2000" i="1" s="1"/>
  <c r="AB2002" i="1"/>
  <c r="AB2004" i="1"/>
  <c r="AB2011" i="1"/>
  <c r="AB2018" i="1"/>
  <c r="AB2020" i="1"/>
  <c r="AB2027" i="1"/>
  <c r="AB2034" i="1"/>
  <c r="AB2036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147" i="1"/>
  <c r="AB2158" i="1"/>
  <c r="AB2174" i="1"/>
  <c r="AB2190" i="1"/>
  <c r="AB2206" i="1"/>
  <c r="AB2222" i="1"/>
  <c r="AB2238" i="1"/>
  <c r="AB2254" i="1"/>
  <c r="AB2256" i="1"/>
  <c r="AB2263" i="1"/>
  <c r="AB2270" i="1"/>
  <c r="AB2272" i="1"/>
  <c r="AB2279" i="1"/>
  <c r="AB2286" i="1"/>
  <c r="AB2288" i="1"/>
  <c r="AB2295" i="1"/>
  <c r="AB2302" i="1"/>
  <c r="AB2304" i="1"/>
  <c r="AB2311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91" i="1"/>
  <c r="AB2823" i="1"/>
  <c r="AB2833" i="1"/>
  <c r="AB2849" i="1"/>
  <c r="AB2865" i="1"/>
  <c r="AB2881" i="1"/>
  <c r="AB2897" i="1"/>
  <c r="AB2913" i="1"/>
  <c r="Z2120" i="1"/>
  <c r="AB2122" i="1"/>
  <c r="M2123" i="1"/>
  <c r="AB2123" i="1" s="1"/>
  <c r="S2125" i="1"/>
  <c r="AB2125" i="1" s="1"/>
  <c r="P2130" i="1"/>
  <c r="V2132" i="1"/>
  <c r="AB2132" i="1" s="1"/>
  <c r="Z2136" i="1"/>
  <c r="AB2138" i="1"/>
  <c r="M2139" i="1"/>
  <c r="AB2139" i="1" s="1"/>
  <c r="S2141" i="1"/>
  <c r="AB2141" i="1" s="1"/>
  <c r="P2146" i="1"/>
  <c r="V2148" i="1"/>
  <c r="AB2148" i="1" s="1"/>
  <c r="Z2152" i="1"/>
  <c r="AB2154" i="1"/>
  <c r="M2155" i="1"/>
  <c r="AB2155" i="1" s="1"/>
  <c r="P2159" i="1"/>
  <c r="AB2159" i="1" s="1"/>
  <c r="Z2161" i="1"/>
  <c r="M2164" i="1"/>
  <c r="AB2164" i="1" s="1"/>
  <c r="V2165" i="1"/>
  <c r="AB2165" i="1" s="1"/>
  <c r="S2170" i="1"/>
  <c r="AB2170" i="1" s="1"/>
  <c r="P2175" i="1"/>
  <c r="AB2175" i="1" s="1"/>
  <c r="Z2177" i="1"/>
  <c r="M2180" i="1"/>
  <c r="AB2180" i="1" s="1"/>
  <c r="V2181" i="1"/>
  <c r="AB2181" i="1" s="1"/>
  <c r="S2186" i="1"/>
  <c r="AB2186" i="1" s="1"/>
  <c r="P2191" i="1"/>
  <c r="AB2191" i="1" s="1"/>
  <c r="Z2193" i="1"/>
  <c r="M2196" i="1"/>
  <c r="AB2196" i="1" s="1"/>
  <c r="V2197" i="1"/>
  <c r="AB2197" i="1" s="1"/>
  <c r="S2202" i="1"/>
  <c r="AB2202" i="1" s="1"/>
  <c r="P2207" i="1"/>
  <c r="AB2207" i="1" s="1"/>
  <c r="Z2209" i="1"/>
  <c r="M2212" i="1"/>
  <c r="AB2212" i="1" s="1"/>
  <c r="V2213" i="1"/>
  <c r="AB2213" i="1" s="1"/>
  <c r="AB2218" i="1"/>
  <c r="S2218" i="1"/>
  <c r="P2223" i="1"/>
  <c r="AB2223" i="1" s="1"/>
  <c r="Z2225" i="1"/>
  <c r="M2228" i="1"/>
  <c r="AB2228" i="1" s="1"/>
  <c r="V2229" i="1"/>
  <c r="AB2229" i="1" s="1"/>
  <c r="S2234" i="1"/>
  <c r="AB2234" i="1" s="1"/>
  <c r="P2239" i="1"/>
  <c r="AB2239" i="1" s="1"/>
  <c r="Z2241" i="1"/>
  <c r="M2244" i="1"/>
  <c r="AB2244" i="1" s="1"/>
  <c r="V2245" i="1"/>
  <c r="AB2245" i="1" s="1"/>
  <c r="S2250" i="1"/>
  <c r="AB2250" i="1" s="1"/>
  <c r="AB2251" i="1"/>
  <c r="AB2258" i="1"/>
  <c r="AB2260" i="1"/>
  <c r="AB2267" i="1"/>
  <c r="AB2274" i="1"/>
  <c r="AB2276" i="1"/>
  <c r="AB2283" i="1"/>
  <c r="AB2290" i="1"/>
  <c r="AB2292" i="1"/>
  <c r="AB2299" i="1"/>
  <c r="AB2306" i="1"/>
  <c r="AB2308" i="1"/>
  <c r="AB2315" i="1"/>
  <c r="AB2781" i="1"/>
  <c r="AB2785" i="1"/>
  <c r="AB2788" i="1"/>
  <c r="AB2792" i="1"/>
  <c r="AB2793" i="1"/>
  <c r="AB2799" i="1"/>
  <c r="AB2813" i="1"/>
  <c r="AB2817" i="1"/>
  <c r="AB2820" i="1"/>
  <c r="AB2825" i="1"/>
  <c r="AB2879" i="1"/>
  <c r="AB2895" i="1"/>
  <c r="AB2911" i="1"/>
  <c r="P2118" i="1"/>
  <c r="AB2118" i="1" s="1"/>
  <c r="V2120" i="1"/>
  <c r="AB2120" i="1" s="1"/>
  <c r="Z2124" i="1"/>
  <c r="AB2124" i="1" s="1"/>
  <c r="AB2126" i="1"/>
  <c r="M2127" i="1"/>
  <c r="AB2127" i="1" s="1"/>
  <c r="S2129" i="1"/>
  <c r="AB2129" i="1" s="1"/>
  <c r="P2134" i="1"/>
  <c r="AB2134" i="1" s="1"/>
  <c r="V2136" i="1"/>
  <c r="AB2136" i="1" s="1"/>
  <c r="Z2140" i="1"/>
  <c r="AB2140" i="1" s="1"/>
  <c r="AB2142" i="1"/>
  <c r="M2143" i="1"/>
  <c r="AB2143" i="1" s="1"/>
  <c r="S2145" i="1"/>
  <c r="AB2145" i="1" s="1"/>
  <c r="P2150" i="1"/>
  <c r="AB2150" i="1" s="1"/>
  <c r="V2152" i="1"/>
  <c r="AB2152" i="1" s="1"/>
  <c r="Z2156" i="1"/>
  <c r="AB2156" i="1" s="1"/>
  <c r="Z2157" i="1"/>
  <c r="AB2157" i="1" s="1"/>
  <c r="M2160" i="1"/>
  <c r="AB2160" i="1" s="1"/>
  <c r="V2161" i="1"/>
  <c r="AB2161" i="1" s="1"/>
  <c r="AB2166" i="1"/>
  <c r="S2166" i="1"/>
  <c r="AB2167" i="1"/>
  <c r="P2171" i="1"/>
  <c r="AB2171" i="1" s="1"/>
  <c r="Z2173" i="1"/>
  <c r="AB2173" i="1" s="1"/>
  <c r="M2176" i="1"/>
  <c r="AB2176" i="1" s="1"/>
  <c r="V2177" i="1"/>
  <c r="AB2177" i="1" s="1"/>
  <c r="S2182" i="1"/>
  <c r="AB2182" i="1" s="1"/>
  <c r="AB2183" i="1"/>
  <c r="P2187" i="1"/>
  <c r="AB2187" i="1" s="1"/>
  <c r="Z2189" i="1"/>
  <c r="AB2189" i="1" s="1"/>
  <c r="M2192" i="1"/>
  <c r="AB2192" i="1" s="1"/>
  <c r="V2193" i="1"/>
  <c r="AB2193" i="1" s="1"/>
  <c r="S2198" i="1"/>
  <c r="AB2198" i="1" s="1"/>
  <c r="AB2199" i="1"/>
  <c r="P2203" i="1"/>
  <c r="AB2203" i="1" s="1"/>
  <c r="Z2205" i="1"/>
  <c r="AB2205" i="1" s="1"/>
  <c r="M2208" i="1"/>
  <c r="AB2208" i="1" s="1"/>
  <c r="V2209" i="1"/>
  <c r="AB2209" i="1" s="1"/>
  <c r="S2214" i="1"/>
  <c r="AB2214" i="1" s="1"/>
  <c r="AB2215" i="1"/>
  <c r="P2219" i="1"/>
  <c r="AB2219" i="1" s="1"/>
  <c r="Z2221" i="1"/>
  <c r="AB2221" i="1" s="1"/>
  <c r="M2224" i="1"/>
  <c r="AB2224" i="1" s="1"/>
  <c r="V2225" i="1"/>
  <c r="AB2225" i="1" s="1"/>
  <c r="AB2230" i="1"/>
  <c r="S2230" i="1"/>
  <c r="AB2231" i="1"/>
  <c r="P2235" i="1"/>
  <c r="AB2235" i="1" s="1"/>
  <c r="Z2237" i="1"/>
  <c r="AB2237" i="1" s="1"/>
  <c r="M2240" i="1"/>
  <c r="AB2240" i="1" s="1"/>
  <c r="V2241" i="1"/>
  <c r="AB2241" i="1" s="1"/>
  <c r="S2246" i="1"/>
  <c r="AB2246" i="1" s="1"/>
  <c r="AB2247" i="1"/>
  <c r="AB2255" i="1"/>
  <c r="AB2262" i="1"/>
  <c r="AB2264" i="1"/>
  <c r="AB2271" i="1"/>
  <c r="AB2278" i="1"/>
  <c r="AB2280" i="1"/>
  <c r="AB2287" i="1"/>
  <c r="AB2294" i="1"/>
  <c r="AB2296" i="1"/>
  <c r="AB2303" i="1"/>
  <c r="AB2310" i="1"/>
  <c r="AB2312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3" i="1"/>
  <c r="AB2747" i="1"/>
  <c r="AB2751" i="1"/>
  <c r="AB2769" i="1"/>
  <c r="AB2773" i="1"/>
  <c r="AB2807" i="1"/>
  <c r="AB2827" i="1"/>
  <c r="AB2841" i="1"/>
  <c r="AB2857" i="1"/>
  <c r="AB2873" i="1"/>
  <c r="AB2889" i="1"/>
  <c r="AB2905" i="1"/>
  <c r="AB2130" i="1"/>
  <c r="AB2146" i="1"/>
  <c r="AB2163" i="1"/>
  <c r="AB2179" i="1"/>
  <c r="AB2195" i="1"/>
  <c r="AB2211" i="1"/>
  <c r="AB2227" i="1"/>
  <c r="AB2243" i="1"/>
  <c r="AB2776" i="1"/>
  <c r="AB2777" i="1"/>
  <c r="AB2783" i="1"/>
  <c r="AB2797" i="1"/>
  <c r="AB2801" i="1"/>
  <c r="AB2804" i="1"/>
  <c r="AB2808" i="1"/>
  <c r="AB2809" i="1"/>
  <c r="AB2815" i="1"/>
  <c r="AB2819" i="1"/>
  <c r="AB2829" i="1"/>
  <c r="AB2839" i="1"/>
  <c r="AB2855" i="1"/>
  <c r="AB2909" i="1"/>
  <c r="P2778" i="1"/>
  <c r="V2780" i="1"/>
  <c r="AB2780" i="1" s="1"/>
  <c r="Z2784" i="1"/>
  <c r="AB2784" i="1" s="1"/>
  <c r="AB2786" i="1"/>
  <c r="M2787" i="1"/>
  <c r="AB2787" i="1" s="1"/>
  <c r="S2789" i="1"/>
  <c r="AB2789" i="1" s="1"/>
  <c r="P2794" i="1"/>
  <c r="V2796" i="1"/>
  <c r="AB2796" i="1" s="1"/>
  <c r="Z2800" i="1"/>
  <c r="AB2800" i="1" s="1"/>
  <c r="AB2802" i="1"/>
  <c r="M2803" i="1"/>
  <c r="AB2803" i="1" s="1"/>
  <c r="S2805" i="1"/>
  <c r="AB2805" i="1" s="1"/>
  <c r="P2810" i="1"/>
  <c r="V2812" i="1"/>
  <c r="AB2812" i="1" s="1"/>
  <c r="Z2816" i="1"/>
  <c r="AB2816" i="1" s="1"/>
  <c r="AB2818" i="1"/>
  <c r="M2819" i="1"/>
  <c r="S2821" i="1"/>
  <c r="AB2821" i="1" s="1"/>
  <c r="P2826" i="1"/>
  <c r="V2828" i="1"/>
  <c r="AB2828" i="1" s="1"/>
  <c r="AB2832" i="1"/>
  <c r="Z2836" i="1"/>
  <c r="AB2840" i="1"/>
  <c r="Z2844" i="1"/>
  <c r="AB2848" i="1"/>
  <c r="Z2852" i="1"/>
  <c r="AB2856" i="1"/>
  <c r="Z2860" i="1"/>
  <c r="AB2864" i="1"/>
  <c r="Z2868" i="1"/>
  <c r="AB2872" i="1"/>
  <c r="Z2876" i="1"/>
  <c r="AB2880" i="1"/>
  <c r="Z2884" i="1"/>
  <c r="AB2888" i="1"/>
  <c r="Z2892" i="1"/>
  <c r="AB2896" i="1"/>
  <c r="Z2900" i="1"/>
  <c r="AB2904" i="1"/>
  <c r="Z2908" i="1"/>
  <c r="AB2912" i="1"/>
  <c r="Z2916" i="1"/>
  <c r="AB2935" i="1"/>
  <c r="AB2937" i="1"/>
  <c r="AB2942" i="1"/>
  <c r="AB2944" i="1"/>
  <c r="AB2951" i="1"/>
  <c r="AB2953" i="1"/>
  <c r="AB2958" i="1"/>
  <c r="AB2960" i="1"/>
  <c r="AB2967" i="1"/>
  <c r="AB2969" i="1"/>
  <c r="AB2975" i="1"/>
  <c r="AB2980" i="1"/>
  <c r="AB2982" i="1"/>
  <c r="AB2989" i="1"/>
  <c r="AB2991" i="1"/>
  <c r="AB2996" i="1"/>
  <c r="AB2998" i="1"/>
  <c r="AB3005" i="1"/>
  <c r="AB3007" i="1"/>
  <c r="AB3012" i="1"/>
  <c r="AB3014" i="1"/>
  <c r="AB2790" i="1"/>
  <c r="AB2806" i="1"/>
  <c r="AB2822" i="1"/>
  <c r="AB2838" i="1"/>
  <c r="AB2846" i="1"/>
  <c r="AB2854" i="1"/>
  <c r="AB2862" i="1"/>
  <c r="AB2870" i="1"/>
  <c r="AB2878" i="1"/>
  <c r="AB2886" i="1"/>
  <c r="AB2894" i="1"/>
  <c r="AB2902" i="1"/>
  <c r="AB2910" i="1"/>
  <c r="AB2778" i="1"/>
  <c r="AB2794" i="1"/>
  <c r="AB2810" i="1"/>
  <c r="AB2826" i="1"/>
  <c r="AB2836" i="1"/>
  <c r="AB2844" i="1"/>
  <c r="AB2852" i="1"/>
  <c r="AB2860" i="1"/>
  <c r="AB2868" i="1"/>
  <c r="AB2876" i="1"/>
  <c r="AB2884" i="1"/>
  <c r="AB2892" i="1"/>
  <c r="AB2900" i="1"/>
  <c r="AB2908" i="1"/>
  <c r="AB2916" i="1"/>
  <c r="AB2934" i="1"/>
  <c r="AB2936" i="1"/>
  <c r="AB2943" i="1"/>
  <c r="AB2950" i="1"/>
  <c r="AB2952" i="1"/>
  <c r="AB2959" i="1"/>
  <c r="AB2966" i="1"/>
  <c r="AB2968" i="1"/>
  <c r="AB2981" i="1"/>
  <c r="AB2983" i="1"/>
  <c r="AB2988" i="1"/>
  <c r="AB2990" i="1"/>
  <c r="AB2997" i="1"/>
  <c r="AB2999" i="1"/>
  <c r="AB3004" i="1"/>
  <c r="AB3006" i="1"/>
  <c r="AB3013" i="1"/>
  <c r="AB3015" i="1"/>
  <c r="AB3020" i="1"/>
  <c r="AB2782" i="1"/>
  <c r="AB2798" i="1"/>
  <c r="AB2814" i="1"/>
  <c r="AB2830" i="1"/>
  <c r="AB2834" i="1"/>
  <c r="AB2842" i="1"/>
  <c r="AB2850" i="1"/>
  <c r="AB2858" i="1"/>
  <c r="AB2866" i="1"/>
  <c r="AB2874" i="1"/>
  <c r="AB2882" i="1"/>
  <c r="AB2890" i="1"/>
  <c r="AB2898" i="1"/>
  <c r="AB2906" i="1"/>
  <c r="AB2914" i="1"/>
  <c r="AB2918" i="1"/>
  <c r="AB2920" i="1"/>
  <c r="AB2922" i="1"/>
  <c r="AB2924" i="1"/>
  <c r="AB2926" i="1"/>
  <c r="AB2928" i="1"/>
  <c r="AB2930" i="1"/>
  <c r="AB2932" i="1"/>
  <c r="AB2939" i="1"/>
  <c r="AB2941" i="1"/>
  <c r="AB2946" i="1"/>
  <c r="AB2948" i="1"/>
  <c r="AB2955" i="1"/>
  <c r="AB2957" i="1"/>
  <c r="AB2962" i="1"/>
  <c r="AB2964" i="1"/>
  <c r="AB2971" i="1"/>
  <c r="AB2974" i="1"/>
  <c r="AB2977" i="1"/>
  <c r="AB2979" i="1"/>
  <c r="AB2984" i="1"/>
  <c r="AB2986" i="1"/>
  <c r="AB2993" i="1"/>
  <c r="AB2995" i="1"/>
  <c r="AB3000" i="1"/>
  <c r="AB3002" i="1"/>
  <c r="AB3009" i="1"/>
  <c r="AB3011" i="1"/>
  <c r="AB3016" i="1"/>
  <c r="AB3018" i="1"/>
  <c r="P3021" i="1"/>
  <c r="V3023" i="1"/>
  <c r="AB3023" i="1" s="1"/>
  <c r="Z3027" i="1"/>
  <c r="AB3027" i="1" s="1"/>
  <c r="M3030" i="1"/>
  <c r="AB3030" i="1" s="1"/>
  <c r="AB3032" i="1"/>
  <c r="S3032" i="1"/>
  <c r="AB3033" i="1"/>
  <c r="Z3035" i="1"/>
  <c r="AB3035" i="1" s="1"/>
  <c r="M3038" i="1"/>
  <c r="AB3038" i="1" s="1"/>
  <c r="S3040" i="1"/>
  <c r="AB3040" i="1" s="1"/>
  <c r="AB3041" i="1"/>
  <c r="Z3043" i="1"/>
  <c r="AB3043" i="1" s="1"/>
  <c r="M3046" i="1"/>
  <c r="AB3046" i="1" s="1"/>
  <c r="S3048" i="1"/>
  <c r="AB3048" i="1" s="1"/>
  <c r="AB3049" i="1"/>
  <c r="Z3051" i="1"/>
  <c r="AB3051" i="1" s="1"/>
  <c r="M3054" i="1"/>
  <c r="AB3054" i="1" s="1"/>
  <c r="S3056" i="1"/>
  <c r="AB3056" i="1" s="1"/>
  <c r="AB3057" i="1"/>
  <c r="Z3059" i="1"/>
  <c r="AB3059" i="1" s="1"/>
  <c r="M3062" i="1"/>
  <c r="AB3062" i="1" s="1"/>
  <c r="S3064" i="1"/>
  <c r="AB3064" i="1" s="1"/>
  <c r="AB3065" i="1"/>
  <c r="Z3067" i="1"/>
  <c r="AB3067" i="1" s="1"/>
  <c r="M3070" i="1"/>
  <c r="AB3070" i="1" s="1"/>
  <c r="S3072" i="1"/>
  <c r="AB3072" i="1" s="1"/>
  <c r="AB3073" i="1"/>
  <c r="Z3075" i="1"/>
  <c r="AB3075" i="1" s="1"/>
  <c r="M3078" i="1"/>
  <c r="AB3078" i="1" s="1"/>
  <c r="AB3080" i="1"/>
  <c r="S3080" i="1"/>
  <c r="AB3081" i="1"/>
  <c r="Z3083" i="1"/>
  <c r="AB3083" i="1" s="1"/>
  <c r="M3086" i="1"/>
  <c r="AB3086" i="1" s="1"/>
  <c r="S3088" i="1"/>
  <c r="AB3088" i="1" s="1"/>
  <c r="AB3089" i="1"/>
  <c r="Z3091" i="1"/>
  <c r="AB3093" i="1"/>
  <c r="Z3095" i="1"/>
  <c r="AB3097" i="1"/>
  <c r="Z3099" i="1"/>
  <c r="AB3101" i="1"/>
  <c r="Z3103" i="1"/>
  <c r="AB3105" i="1"/>
  <c r="Z3107" i="1"/>
  <c r="AB3109" i="1"/>
  <c r="Z3111" i="1"/>
  <c r="AB3113" i="1"/>
  <c r="Z3115" i="1"/>
  <c r="AB3117" i="1"/>
  <c r="Z3119" i="1"/>
  <c r="AB3121" i="1"/>
  <c r="Z3123" i="1"/>
  <c r="AB3125" i="1"/>
  <c r="Z3127" i="1"/>
  <c r="AB3129" i="1"/>
  <c r="Z3131" i="1"/>
  <c r="AB3133" i="1"/>
  <c r="Z3135" i="1"/>
  <c r="AB3137" i="1"/>
  <c r="Z3139" i="1"/>
  <c r="AB3141" i="1"/>
  <c r="Z3143" i="1"/>
  <c r="AB3145" i="1"/>
  <c r="Z3147" i="1"/>
  <c r="AB3149" i="1"/>
  <c r="Z3151" i="1"/>
  <c r="AB3153" i="1"/>
  <c r="Z3155" i="1"/>
  <c r="AB3157" i="1"/>
  <c r="Z3159" i="1"/>
  <c r="AB3161" i="1"/>
  <c r="Z3163" i="1"/>
  <c r="AB3165" i="1"/>
  <c r="Z3167" i="1"/>
  <c r="AB3169" i="1"/>
  <c r="Z3171" i="1"/>
  <c r="AB3173" i="1"/>
  <c r="Z3175" i="1"/>
  <c r="AB3177" i="1"/>
  <c r="Z3179" i="1"/>
  <c r="AB3181" i="1"/>
  <c r="Z3183" i="1"/>
  <c r="AB3185" i="1"/>
  <c r="Z3187" i="1"/>
  <c r="AB3189" i="1"/>
  <c r="Z3191" i="1"/>
  <c r="AB3193" i="1"/>
  <c r="Z3195" i="1"/>
  <c r="AB3197" i="1"/>
  <c r="Z3199" i="1"/>
  <c r="AB3201" i="1"/>
  <c r="Z3203" i="1"/>
  <c r="AB3205" i="1"/>
  <c r="Z3207" i="1"/>
  <c r="AB3209" i="1"/>
  <c r="Z3211" i="1"/>
  <c r="AB3213" i="1"/>
  <c r="Z3215" i="1"/>
  <c r="AB3217" i="1"/>
  <c r="Z3219" i="1"/>
  <c r="AB3221" i="1"/>
  <c r="Z3223" i="1"/>
  <c r="AB3225" i="1"/>
  <c r="Z3227" i="1"/>
  <c r="AB3229" i="1"/>
  <c r="Z3231" i="1"/>
  <c r="AB3233" i="1"/>
  <c r="Z3235" i="1"/>
  <c r="AB3237" i="1"/>
  <c r="Z3239" i="1"/>
  <c r="AB3241" i="1"/>
  <c r="Z3243" i="1"/>
  <c r="AB3245" i="1"/>
  <c r="Z3247" i="1"/>
  <c r="AB3249" i="1"/>
  <c r="Z3251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V3279" i="1"/>
  <c r="S3280" i="1"/>
  <c r="AB3280" i="1" s="1"/>
  <c r="P3281" i="1"/>
  <c r="AB3281" i="1" s="1"/>
  <c r="V3283" i="1"/>
  <c r="S3284" i="1"/>
  <c r="AB3284" i="1" s="1"/>
  <c r="P3285" i="1"/>
  <c r="AB3285" i="1" s="1"/>
  <c r="V3287" i="1"/>
  <c r="S3288" i="1"/>
  <c r="AB3288" i="1" s="1"/>
  <c r="AB3317" i="1"/>
  <c r="AB3349" i="1"/>
  <c r="Z3019" i="1"/>
  <c r="AB3019" i="1" s="1"/>
  <c r="AB3021" i="1"/>
  <c r="M3022" i="1"/>
  <c r="AB3022" i="1" s="1"/>
  <c r="S3024" i="1"/>
  <c r="AB3024" i="1" s="1"/>
  <c r="M3026" i="1"/>
  <c r="AB3026" i="1" s="1"/>
  <c r="AB3028" i="1"/>
  <c r="S3028" i="1"/>
  <c r="AB3029" i="1"/>
  <c r="Z3031" i="1"/>
  <c r="AB3031" i="1" s="1"/>
  <c r="M3034" i="1"/>
  <c r="AB3034" i="1" s="1"/>
  <c r="S3036" i="1"/>
  <c r="AB3036" i="1" s="1"/>
  <c r="AB3037" i="1"/>
  <c r="Z3039" i="1"/>
  <c r="AB3039" i="1" s="1"/>
  <c r="M3042" i="1"/>
  <c r="AB3042" i="1" s="1"/>
  <c r="AB3044" i="1"/>
  <c r="S3044" i="1"/>
  <c r="AB3045" i="1"/>
  <c r="Z3047" i="1"/>
  <c r="AB3047" i="1" s="1"/>
  <c r="M3050" i="1"/>
  <c r="AB3050" i="1" s="1"/>
  <c r="S3052" i="1"/>
  <c r="AB3052" i="1" s="1"/>
  <c r="AB3053" i="1"/>
  <c r="Z3055" i="1"/>
  <c r="AB3055" i="1" s="1"/>
  <c r="M3058" i="1"/>
  <c r="AB3058" i="1" s="1"/>
  <c r="AB3060" i="1"/>
  <c r="S3060" i="1"/>
  <c r="AB3061" i="1"/>
  <c r="Z3063" i="1"/>
  <c r="AB3063" i="1" s="1"/>
  <c r="M3066" i="1"/>
  <c r="AB3066" i="1" s="1"/>
  <c r="S3068" i="1"/>
  <c r="AB3068" i="1" s="1"/>
  <c r="AB3069" i="1"/>
  <c r="Z3071" i="1"/>
  <c r="AB3071" i="1" s="1"/>
  <c r="M3074" i="1"/>
  <c r="AB3074" i="1" s="1"/>
  <c r="AB3076" i="1"/>
  <c r="S3076" i="1"/>
  <c r="AB3077" i="1"/>
  <c r="Z3079" i="1"/>
  <c r="AB3079" i="1" s="1"/>
  <c r="M3082" i="1"/>
  <c r="AB3082" i="1" s="1"/>
  <c r="S3084" i="1"/>
  <c r="AB3084" i="1" s="1"/>
  <c r="AB3085" i="1"/>
  <c r="Z3087" i="1"/>
  <c r="AB3087" i="1" s="1"/>
  <c r="M3090" i="1"/>
  <c r="AB3090" i="1" s="1"/>
  <c r="AB3091" i="1"/>
  <c r="M3094" i="1"/>
  <c r="AB3094" i="1" s="1"/>
  <c r="AB3095" i="1"/>
  <c r="M3098" i="1"/>
  <c r="AB3098" i="1" s="1"/>
  <c r="AB3099" i="1"/>
  <c r="M3102" i="1"/>
  <c r="AB3102" i="1" s="1"/>
  <c r="AB3103" i="1"/>
  <c r="M3106" i="1"/>
  <c r="AB3106" i="1" s="1"/>
  <c r="AB3107" i="1"/>
  <c r="M3110" i="1"/>
  <c r="AB3110" i="1" s="1"/>
  <c r="AB3111" i="1"/>
  <c r="M3114" i="1"/>
  <c r="AB3114" i="1" s="1"/>
  <c r="AB3115" i="1"/>
  <c r="M3118" i="1"/>
  <c r="AB3118" i="1" s="1"/>
  <c r="AB3119" i="1"/>
  <c r="M3122" i="1"/>
  <c r="AB3122" i="1" s="1"/>
  <c r="AB3123" i="1"/>
  <c r="M3126" i="1"/>
  <c r="AB3126" i="1" s="1"/>
  <c r="AB3127" i="1"/>
  <c r="M3130" i="1"/>
  <c r="AB3130" i="1" s="1"/>
  <c r="AB3131" i="1"/>
  <c r="M3134" i="1"/>
  <c r="AB3134" i="1" s="1"/>
  <c r="AB3135" i="1"/>
  <c r="M3138" i="1"/>
  <c r="AB3138" i="1" s="1"/>
  <c r="AB3139" i="1"/>
  <c r="M3142" i="1"/>
  <c r="AB3142" i="1" s="1"/>
  <c r="AB3143" i="1"/>
  <c r="M3146" i="1"/>
  <c r="AB3146" i="1" s="1"/>
  <c r="AB3147" i="1"/>
  <c r="M3150" i="1"/>
  <c r="AB3150" i="1" s="1"/>
  <c r="AB3151" i="1"/>
  <c r="M3154" i="1"/>
  <c r="AB3154" i="1" s="1"/>
  <c r="AB3155" i="1"/>
  <c r="M3158" i="1"/>
  <c r="AB3158" i="1" s="1"/>
  <c r="AB3159" i="1"/>
  <c r="M3162" i="1"/>
  <c r="AB3162" i="1" s="1"/>
  <c r="AB3163" i="1"/>
  <c r="M3166" i="1"/>
  <c r="AB3166" i="1" s="1"/>
  <c r="AB3167" i="1"/>
  <c r="M3170" i="1"/>
  <c r="AB3170" i="1" s="1"/>
  <c r="AB3171" i="1"/>
  <c r="M3174" i="1"/>
  <c r="AB3174" i="1" s="1"/>
  <c r="AB3175" i="1"/>
  <c r="M3178" i="1"/>
  <c r="AB3178" i="1" s="1"/>
  <c r="AB3179" i="1"/>
  <c r="M3182" i="1"/>
  <c r="AB3182" i="1" s="1"/>
  <c r="AB3183" i="1"/>
  <c r="M3186" i="1"/>
  <c r="AB3186" i="1" s="1"/>
  <c r="AB3187" i="1"/>
  <c r="M3190" i="1"/>
  <c r="AB3190" i="1" s="1"/>
  <c r="AB3191" i="1"/>
  <c r="M3194" i="1"/>
  <c r="AB3194" i="1" s="1"/>
  <c r="AB3195" i="1"/>
  <c r="M3198" i="1"/>
  <c r="AB3198" i="1" s="1"/>
  <c r="AB3199" i="1"/>
  <c r="M3202" i="1"/>
  <c r="AB3202" i="1" s="1"/>
  <c r="AB3203" i="1"/>
  <c r="M3206" i="1"/>
  <c r="AB3206" i="1" s="1"/>
  <c r="AB3207" i="1"/>
  <c r="M3210" i="1"/>
  <c r="AB3210" i="1" s="1"/>
  <c r="AB3211" i="1"/>
  <c r="M3214" i="1"/>
  <c r="AB3214" i="1" s="1"/>
  <c r="AB3215" i="1"/>
  <c r="M3218" i="1"/>
  <c r="AB3218" i="1" s="1"/>
  <c r="AB3219" i="1"/>
  <c r="M3222" i="1"/>
  <c r="AB3222" i="1" s="1"/>
  <c r="AB3223" i="1"/>
  <c r="M3226" i="1"/>
  <c r="AB3226" i="1" s="1"/>
  <c r="AB3227" i="1"/>
  <c r="M3230" i="1"/>
  <c r="AB3230" i="1" s="1"/>
  <c r="AB3231" i="1"/>
  <c r="M3234" i="1"/>
  <c r="AB3234" i="1" s="1"/>
  <c r="AB3235" i="1"/>
  <c r="M3238" i="1"/>
  <c r="AB3238" i="1" s="1"/>
  <c r="AB3239" i="1"/>
  <c r="M3242" i="1"/>
  <c r="AB3242" i="1" s="1"/>
  <c r="AB3243" i="1"/>
  <c r="M3246" i="1"/>
  <c r="AB3246" i="1" s="1"/>
  <c r="AB3247" i="1"/>
  <c r="M3250" i="1"/>
  <c r="AB3250" i="1" s="1"/>
  <c r="AB3251" i="1"/>
  <c r="M3254" i="1"/>
  <c r="AB3254" i="1" s="1"/>
  <c r="AB3255" i="1"/>
  <c r="AB3259" i="1"/>
  <c r="AB3263" i="1"/>
  <c r="AB3267" i="1"/>
  <c r="AB3271" i="1"/>
  <c r="AB3275" i="1"/>
  <c r="AB3279" i="1"/>
  <c r="AB3283" i="1"/>
  <c r="AB3287" i="1"/>
  <c r="AB3309" i="1"/>
  <c r="AB3341" i="1"/>
  <c r="AB3375" i="1"/>
  <c r="AB3391" i="1"/>
  <c r="AB3407" i="1"/>
  <c r="AB3423" i="1"/>
  <c r="AB3439" i="1"/>
  <c r="AB3455" i="1"/>
  <c r="AB3471" i="1"/>
  <c r="AB3025" i="1"/>
  <c r="AB3291" i="1"/>
  <c r="AB3301" i="1"/>
  <c r="AB3333" i="1"/>
  <c r="AB3365" i="1"/>
  <c r="AB3387" i="1"/>
  <c r="AB3403" i="1"/>
  <c r="AB3419" i="1"/>
  <c r="AB3435" i="1"/>
  <c r="AB3451" i="1"/>
  <c r="AB3467" i="1"/>
  <c r="AB3490" i="1"/>
  <c r="AB3522" i="1"/>
  <c r="AB3536" i="1"/>
  <c r="AB3567" i="1"/>
  <c r="Z3290" i="1"/>
  <c r="Z3298" i="1"/>
  <c r="Z3306" i="1"/>
  <c r="Z3314" i="1"/>
  <c r="Z3322" i="1"/>
  <c r="Z3330" i="1"/>
  <c r="Z3338" i="1"/>
  <c r="Z3346" i="1"/>
  <c r="Z3354" i="1"/>
  <c r="Z3362" i="1"/>
  <c r="Z3370" i="1"/>
  <c r="P3474" i="1"/>
  <c r="AB3474" i="1" s="1"/>
  <c r="M3475" i="1"/>
  <c r="AB3475" i="1" s="1"/>
  <c r="P3478" i="1"/>
  <c r="AB3478" i="1" s="1"/>
  <c r="M3479" i="1"/>
  <c r="AB3479" i="1" s="1"/>
  <c r="Z3480" i="1"/>
  <c r="S3481" i="1"/>
  <c r="P3482" i="1"/>
  <c r="AB3482" i="1" s="1"/>
  <c r="M3483" i="1"/>
  <c r="AB3483" i="1" s="1"/>
  <c r="Z3484" i="1"/>
  <c r="S3485" i="1"/>
  <c r="P3486" i="1"/>
  <c r="AB3486" i="1" s="1"/>
  <c r="M3487" i="1"/>
  <c r="AB3487" i="1" s="1"/>
  <c r="Z3488" i="1"/>
  <c r="S3489" i="1"/>
  <c r="P3490" i="1"/>
  <c r="M3491" i="1"/>
  <c r="AB3491" i="1" s="1"/>
  <c r="Z3492" i="1"/>
  <c r="S3493" i="1"/>
  <c r="P3494" i="1"/>
  <c r="AB3494" i="1" s="1"/>
  <c r="M3495" i="1"/>
  <c r="AB3495" i="1" s="1"/>
  <c r="Z3496" i="1"/>
  <c r="S3497" i="1"/>
  <c r="P3498" i="1"/>
  <c r="AB3498" i="1" s="1"/>
  <c r="M3499" i="1"/>
  <c r="AB3499" i="1" s="1"/>
  <c r="Z3500" i="1"/>
  <c r="S3501" i="1"/>
  <c r="P3502" i="1"/>
  <c r="AB3502" i="1" s="1"/>
  <c r="M3503" i="1"/>
  <c r="AB3503" i="1" s="1"/>
  <c r="Z3504" i="1"/>
  <c r="S3505" i="1"/>
  <c r="P3506" i="1"/>
  <c r="AB3506" i="1" s="1"/>
  <c r="M3507" i="1"/>
  <c r="AB3507" i="1" s="1"/>
  <c r="Z3508" i="1"/>
  <c r="S3509" i="1"/>
  <c r="P3510" i="1"/>
  <c r="AB3510" i="1" s="1"/>
  <c r="M3511" i="1"/>
  <c r="AB3511" i="1" s="1"/>
  <c r="Z3512" i="1"/>
  <c r="S3513" i="1"/>
  <c r="P3514" i="1"/>
  <c r="AB3514" i="1" s="1"/>
  <c r="M3515" i="1"/>
  <c r="AB3515" i="1" s="1"/>
  <c r="Z3516" i="1"/>
  <c r="S3517" i="1"/>
  <c r="P3518" i="1"/>
  <c r="AB3518" i="1" s="1"/>
  <c r="M3519" i="1"/>
  <c r="AB3519" i="1" s="1"/>
  <c r="Z3520" i="1"/>
  <c r="S3521" i="1"/>
  <c r="P3522" i="1"/>
  <c r="M3523" i="1"/>
  <c r="AB3523" i="1" s="1"/>
  <c r="Z3524" i="1"/>
  <c r="S3525" i="1"/>
  <c r="P3526" i="1"/>
  <c r="AB3526" i="1" s="1"/>
  <c r="M3527" i="1"/>
  <c r="AB3527" i="1" s="1"/>
  <c r="Z3528" i="1"/>
  <c r="S3529" i="1"/>
  <c r="P3530" i="1"/>
  <c r="AB3530" i="1" s="1"/>
  <c r="M3531" i="1"/>
  <c r="AB3531" i="1" s="1"/>
  <c r="Z3532" i="1"/>
  <c r="AB3532" i="1" s="1"/>
  <c r="S3533" i="1"/>
  <c r="P3534" i="1"/>
  <c r="AB3534" i="1" s="1"/>
  <c r="M3535" i="1"/>
  <c r="AB3535" i="1" s="1"/>
  <c r="Z3536" i="1"/>
  <c r="S3537" i="1"/>
  <c r="P3538" i="1"/>
  <c r="AB3538" i="1" s="1"/>
  <c r="M3539" i="1"/>
  <c r="AB3539" i="1" s="1"/>
  <c r="Z3540" i="1"/>
  <c r="AB3540" i="1" s="1"/>
  <c r="V3543" i="1"/>
  <c r="V3559" i="1"/>
  <c r="AB3577" i="1"/>
  <c r="AB3580" i="1"/>
  <c r="AB3589" i="1"/>
  <c r="AB3609" i="1"/>
  <c r="AB3612" i="1"/>
  <c r="V3290" i="1"/>
  <c r="AB3290" i="1" s="1"/>
  <c r="P3296" i="1"/>
  <c r="AB3296" i="1" s="1"/>
  <c r="M3297" i="1"/>
  <c r="AB3297" i="1" s="1"/>
  <c r="V3298" i="1"/>
  <c r="S3299" i="1"/>
  <c r="AB3299" i="1" s="1"/>
  <c r="AB3300" i="1"/>
  <c r="P3304" i="1"/>
  <c r="AB3304" i="1" s="1"/>
  <c r="M3305" i="1"/>
  <c r="AB3305" i="1" s="1"/>
  <c r="V3306" i="1"/>
  <c r="S3307" i="1"/>
  <c r="AB3307" i="1" s="1"/>
  <c r="AB3308" i="1"/>
  <c r="P3312" i="1"/>
  <c r="AB3312" i="1" s="1"/>
  <c r="M3313" i="1"/>
  <c r="AB3313" i="1" s="1"/>
  <c r="V3314" i="1"/>
  <c r="S3315" i="1"/>
  <c r="AB3315" i="1" s="1"/>
  <c r="AB3316" i="1"/>
  <c r="P3320" i="1"/>
  <c r="AB3320" i="1" s="1"/>
  <c r="M3321" i="1"/>
  <c r="AB3321" i="1" s="1"/>
  <c r="V3322" i="1"/>
  <c r="S3323" i="1"/>
  <c r="AB3323" i="1" s="1"/>
  <c r="AB3324" i="1"/>
  <c r="P3328" i="1"/>
  <c r="AB3328" i="1" s="1"/>
  <c r="M3329" i="1"/>
  <c r="AB3329" i="1" s="1"/>
  <c r="V3330" i="1"/>
  <c r="S3331" i="1"/>
  <c r="AB3331" i="1" s="1"/>
  <c r="AB3332" i="1"/>
  <c r="P3336" i="1"/>
  <c r="AB3336" i="1" s="1"/>
  <c r="M3337" i="1"/>
  <c r="AB3337" i="1" s="1"/>
  <c r="V3338" i="1"/>
  <c r="S3339" i="1"/>
  <c r="AB3339" i="1" s="1"/>
  <c r="AB3340" i="1"/>
  <c r="P3344" i="1"/>
  <c r="AB3344" i="1" s="1"/>
  <c r="M3345" i="1"/>
  <c r="AB3345" i="1" s="1"/>
  <c r="V3346" i="1"/>
  <c r="S3347" i="1"/>
  <c r="AB3347" i="1" s="1"/>
  <c r="AB3348" i="1"/>
  <c r="P3352" i="1"/>
  <c r="AB3352" i="1" s="1"/>
  <c r="M3353" i="1"/>
  <c r="AB3353" i="1" s="1"/>
  <c r="V3354" i="1"/>
  <c r="S3355" i="1"/>
  <c r="AB3355" i="1" s="1"/>
  <c r="AB3356" i="1"/>
  <c r="P3360" i="1"/>
  <c r="AB3360" i="1" s="1"/>
  <c r="M3361" i="1"/>
  <c r="AB3361" i="1" s="1"/>
  <c r="V3362" i="1"/>
  <c r="S3363" i="1"/>
  <c r="AB3363" i="1" s="1"/>
  <c r="AB3364" i="1"/>
  <c r="P3368" i="1"/>
  <c r="AB3368" i="1" s="1"/>
  <c r="M3369" i="1"/>
  <c r="AB3369" i="1" s="1"/>
  <c r="V3370" i="1"/>
  <c r="S3371" i="1"/>
  <c r="AB3371" i="1" s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V3480" i="1"/>
  <c r="AB3480" i="1" s="1"/>
  <c r="AB3481" i="1"/>
  <c r="V3484" i="1"/>
  <c r="AB3484" i="1" s="1"/>
  <c r="AB3485" i="1"/>
  <c r="V3488" i="1"/>
  <c r="AB3488" i="1" s="1"/>
  <c r="AB3489" i="1"/>
  <c r="V3492" i="1"/>
  <c r="AB3492" i="1" s="1"/>
  <c r="AB3493" i="1"/>
  <c r="V3496" i="1"/>
  <c r="AB3496" i="1" s="1"/>
  <c r="AB3497" i="1"/>
  <c r="V3500" i="1"/>
  <c r="AB3500" i="1" s="1"/>
  <c r="AB3501" i="1"/>
  <c r="V3504" i="1"/>
  <c r="AB3504" i="1" s="1"/>
  <c r="AB3505" i="1"/>
  <c r="V3508" i="1"/>
  <c r="AB3508" i="1" s="1"/>
  <c r="AB3509" i="1"/>
  <c r="V3512" i="1"/>
  <c r="AB3512" i="1" s="1"/>
  <c r="AB3513" i="1"/>
  <c r="V3516" i="1"/>
  <c r="AB3516" i="1" s="1"/>
  <c r="AB3517" i="1"/>
  <c r="V3520" i="1"/>
  <c r="AB3520" i="1" s="1"/>
  <c r="AB3521" i="1"/>
  <c r="V3524" i="1"/>
  <c r="AB3524" i="1" s="1"/>
  <c r="AB3525" i="1"/>
  <c r="V3528" i="1"/>
  <c r="AB3528" i="1" s="1"/>
  <c r="AB3529" i="1"/>
  <c r="AB3533" i="1"/>
  <c r="AB3537" i="1"/>
  <c r="AB3545" i="1"/>
  <c r="AB3552" i="1"/>
  <c r="AB3561" i="1"/>
  <c r="AB3572" i="1"/>
  <c r="AB3604" i="1"/>
  <c r="P3292" i="1"/>
  <c r="AB3292" i="1" s="1"/>
  <c r="Z3294" i="1"/>
  <c r="AB3294" i="1" s="1"/>
  <c r="AB3298" i="1"/>
  <c r="Z3302" i="1"/>
  <c r="AB3302" i="1" s="1"/>
  <c r="AB3306" i="1"/>
  <c r="Z3310" i="1"/>
  <c r="AB3310" i="1" s="1"/>
  <c r="AB3314" i="1"/>
  <c r="Z3318" i="1"/>
  <c r="AB3318" i="1" s="1"/>
  <c r="AB3322" i="1"/>
  <c r="Z3326" i="1"/>
  <c r="AB3326" i="1" s="1"/>
  <c r="AB3330" i="1"/>
  <c r="Z3334" i="1"/>
  <c r="AB3334" i="1" s="1"/>
  <c r="AB3338" i="1"/>
  <c r="Z3342" i="1"/>
  <c r="AB3342" i="1" s="1"/>
  <c r="AB3346" i="1"/>
  <c r="Z3350" i="1"/>
  <c r="AB3350" i="1" s="1"/>
  <c r="AB3354" i="1"/>
  <c r="Z3358" i="1"/>
  <c r="AB3358" i="1" s="1"/>
  <c r="AB3362" i="1"/>
  <c r="Z3366" i="1"/>
  <c r="AB3366" i="1" s="1"/>
  <c r="AB3370" i="1"/>
  <c r="P3541" i="1"/>
  <c r="P3557" i="1"/>
  <c r="AB3564" i="1"/>
  <c r="AB3573" i="1"/>
  <c r="AB3593" i="1"/>
  <c r="AB3596" i="1"/>
  <c r="AB3605" i="1"/>
  <c r="M3541" i="1"/>
  <c r="AB3541" i="1" s="1"/>
  <c r="S3543" i="1"/>
  <c r="AB3543" i="1" s="1"/>
  <c r="P3548" i="1"/>
  <c r="V3550" i="1"/>
  <c r="AB3550" i="1" s="1"/>
  <c r="Z3554" i="1"/>
  <c r="AB3554" i="1" s="1"/>
  <c r="M3557" i="1"/>
  <c r="AB3557" i="1" s="1"/>
  <c r="S3559" i="1"/>
  <c r="AB3559" i="1" s="1"/>
  <c r="Z3566" i="1"/>
  <c r="Z3574" i="1"/>
  <c r="Z3582" i="1"/>
  <c r="Z3590" i="1"/>
  <c r="Z3598" i="1"/>
  <c r="Z3606" i="1"/>
  <c r="AB3614" i="1"/>
  <c r="AB3616" i="1"/>
  <c r="AB3618" i="1"/>
  <c r="AB3620" i="1"/>
  <c r="AB3622" i="1"/>
  <c r="AB3624" i="1"/>
  <c r="AB3626" i="1"/>
  <c r="AB3633" i="1"/>
  <c r="AB3635" i="1"/>
  <c r="AB3640" i="1"/>
  <c r="AB3642" i="1"/>
  <c r="AB3658" i="1"/>
  <c r="AB3688" i="1"/>
  <c r="AB3696" i="1"/>
  <c r="AB3698" i="1"/>
  <c r="AB3544" i="1"/>
  <c r="AB3560" i="1"/>
  <c r="AB3568" i="1"/>
  <c r="AB3576" i="1"/>
  <c r="AB3584" i="1"/>
  <c r="AB3592" i="1"/>
  <c r="AB3600" i="1"/>
  <c r="AB3608" i="1"/>
  <c r="AB3631" i="1"/>
  <c r="AB3636" i="1"/>
  <c r="AB3638" i="1"/>
  <c r="AB3648" i="1"/>
  <c r="AB3704" i="1"/>
  <c r="AB3712" i="1"/>
  <c r="V3542" i="1"/>
  <c r="AB3542" i="1" s="1"/>
  <c r="Z3546" i="1"/>
  <c r="AB3546" i="1" s="1"/>
  <c r="AB3548" i="1"/>
  <c r="M3549" i="1"/>
  <c r="AB3549" i="1" s="1"/>
  <c r="S3551" i="1"/>
  <c r="AB3551" i="1" s="1"/>
  <c r="P3556" i="1"/>
  <c r="AB3556" i="1" s="1"/>
  <c r="V3558" i="1"/>
  <c r="AB3558" i="1" s="1"/>
  <c r="Z3562" i="1"/>
  <c r="AB3562" i="1" s="1"/>
  <c r="AB3566" i="1"/>
  <c r="Z3570" i="1"/>
  <c r="AB3570" i="1" s="1"/>
  <c r="AB3574" i="1"/>
  <c r="Z3578" i="1"/>
  <c r="AB3578" i="1" s="1"/>
  <c r="AB3582" i="1"/>
  <c r="Z3586" i="1"/>
  <c r="AB3586" i="1" s="1"/>
  <c r="AB3590" i="1"/>
  <c r="Z3594" i="1"/>
  <c r="AB3594" i="1" s="1"/>
  <c r="AB3598" i="1"/>
  <c r="Z3602" i="1"/>
  <c r="AB3602" i="1" s="1"/>
  <c r="AB3606" i="1"/>
  <c r="Z3610" i="1"/>
  <c r="AB3610" i="1" s="1"/>
  <c r="AB3613" i="1"/>
  <c r="AB3617" i="1"/>
  <c r="AB3621" i="1"/>
  <c r="AB3625" i="1"/>
  <c r="AB3627" i="1"/>
  <c r="AB3632" i="1"/>
  <c r="AB3634" i="1"/>
  <c r="AB3641" i="1"/>
  <c r="AB3643" i="1"/>
  <c r="AB3656" i="1"/>
  <c r="AB3664" i="1"/>
  <c r="AB3666" i="1"/>
  <c r="AB3690" i="1"/>
  <c r="AB3655" i="1"/>
  <c r="AB3671" i="1"/>
  <c r="AB3687" i="1"/>
  <c r="AB3703" i="1"/>
  <c r="AB3794" i="1"/>
  <c r="AB3797" i="1"/>
  <c r="AB3804" i="1"/>
  <c r="AB3810" i="1"/>
  <c r="AB3813" i="1"/>
  <c r="AB3820" i="1"/>
  <c r="AB3826" i="1"/>
  <c r="AB3829" i="1"/>
  <c r="AB3836" i="1"/>
  <c r="AB3842" i="1"/>
  <c r="AB3845" i="1"/>
  <c r="AB3852" i="1"/>
  <c r="AB3858" i="1"/>
  <c r="AB3861" i="1"/>
  <c r="AB3868" i="1"/>
  <c r="S3646" i="1"/>
  <c r="AB3646" i="1" s="1"/>
  <c r="P3651" i="1"/>
  <c r="V3653" i="1"/>
  <c r="AB3653" i="1" s="1"/>
  <c r="Z3657" i="1"/>
  <c r="AB3657" i="1" s="1"/>
  <c r="M3660" i="1"/>
  <c r="AB3660" i="1" s="1"/>
  <c r="S3662" i="1"/>
  <c r="AB3662" i="1" s="1"/>
  <c r="P3667" i="1"/>
  <c r="V3669" i="1"/>
  <c r="AB3669" i="1" s="1"/>
  <c r="Z3673" i="1"/>
  <c r="AB3673" i="1" s="1"/>
  <c r="M3676" i="1"/>
  <c r="AB3676" i="1" s="1"/>
  <c r="S3678" i="1"/>
  <c r="AB3678" i="1" s="1"/>
  <c r="P3683" i="1"/>
  <c r="V3685" i="1"/>
  <c r="AB3685" i="1" s="1"/>
  <c r="Z3689" i="1"/>
  <c r="AB3689" i="1" s="1"/>
  <c r="M3692" i="1"/>
  <c r="AB3692" i="1" s="1"/>
  <c r="S3694" i="1"/>
  <c r="AB3694" i="1" s="1"/>
  <c r="P3699" i="1"/>
  <c r="V3701" i="1"/>
  <c r="AB3701" i="1" s="1"/>
  <c r="Z3705" i="1"/>
  <c r="AB3705" i="1" s="1"/>
  <c r="M3708" i="1"/>
  <c r="AB3708" i="1" s="1"/>
  <c r="S3710" i="1"/>
  <c r="AB3710" i="1" s="1"/>
  <c r="P3715" i="1"/>
  <c r="S3718" i="1"/>
  <c r="AB3718" i="1" s="1"/>
  <c r="AB3719" i="1"/>
  <c r="Z3721" i="1"/>
  <c r="AB3721" i="1" s="1"/>
  <c r="M3724" i="1"/>
  <c r="AB3724" i="1" s="1"/>
  <c r="AB3726" i="1"/>
  <c r="S3726" i="1"/>
  <c r="AB3727" i="1"/>
  <c r="Z3729" i="1"/>
  <c r="AB3729" i="1" s="1"/>
  <c r="M3732" i="1"/>
  <c r="AB3732" i="1" s="1"/>
  <c r="S3734" i="1"/>
  <c r="AB3734" i="1" s="1"/>
  <c r="AB3735" i="1"/>
  <c r="Z3737" i="1"/>
  <c r="AB3737" i="1" s="1"/>
  <c r="M3740" i="1"/>
  <c r="AB3740" i="1" s="1"/>
  <c r="AB3742" i="1"/>
  <c r="S3742" i="1"/>
  <c r="AB3743" i="1"/>
  <c r="Z3745" i="1"/>
  <c r="AB3747" i="1"/>
  <c r="Z3749" i="1"/>
  <c r="AB3751" i="1"/>
  <c r="Z3753" i="1"/>
  <c r="AB3755" i="1"/>
  <c r="Z3757" i="1"/>
  <c r="AB3759" i="1"/>
  <c r="Z3761" i="1"/>
  <c r="AB3763" i="1"/>
  <c r="Z3765" i="1"/>
  <c r="AB3767" i="1"/>
  <c r="Z3769" i="1"/>
  <c r="AB3771" i="1"/>
  <c r="Z3773" i="1"/>
  <c r="AB3775" i="1"/>
  <c r="Z3777" i="1"/>
  <c r="AB3779" i="1"/>
  <c r="Z3781" i="1"/>
  <c r="AB3783" i="1"/>
  <c r="Z3785" i="1"/>
  <c r="AB3787" i="1"/>
  <c r="AB3793" i="1"/>
  <c r="AB3800" i="1"/>
  <c r="AB3803" i="1"/>
  <c r="AB3809" i="1"/>
  <c r="AB3816" i="1"/>
  <c r="AB3819" i="1"/>
  <c r="AB3825" i="1"/>
  <c r="AB3832" i="1"/>
  <c r="AB3835" i="1"/>
  <c r="AB3841" i="1"/>
  <c r="AB3848" i="1"/>
  <c r="AB3851" i="1"/>
  <c r="AB3857" i="1"/>
  <c r="AB3864" i="1"/>
  <c r="AB3867" i="1"/>
  <c r="AB3873" i="1"/>
  <c r="AB3647" i="1"/>
  <c r="AB3663" i="1"/>
  <c r="AB3679" i="1"/>
  <c r="AB3695" i="1"/>
  <c r="AB3711" i="1"/>
  <c r="AB3746" i="1"/>
  <c r="AB3750" i="1"/>
  <c r="AB3754" i="1"/>
  <c r="AB3758" i="1"/>
  <c r="AB3762" i="1"/>
  <c r="AB3766" i="1"/>
  <c r="AB3770" i="1"/>
  <c r="Z3649" i="1"/>
  <c r="AB3649" i="1" s="1"/>
  <c r="AB3651" i="1"/>
  <c r="M3652" i="1"/>
  <c r="AB3652" i="1" s="1"/>
  <c r="S3654" i="1"/>
  <c r="AB3654" i="1" s="1"/>
  <c r="P3659" i="1"/>
  <c r="AB3659" i="1" s="1"/>
  <c r="V3661" i="1"/>
  <c r="AB3661" i="1" s="1"/>
  <c r="Z3665" i="1"/>
  <c r="AB3665" i="1" s="1"/>
  <c r="AB3667" i="1"/>
  <c r="M3668" i="1"/>
  <c r="AB3668" i="1" s="1"/>
  <c r="S3670" i="1"/>
  <c r="AB3670" i="1" s="1"/>
  <c r="P3675" i="1"/>
  <c r="AB3675" i="1" s="1"/>
  <c r="V3677" i="1"/>
  <c r="AB3677" i="1" s="1"/>
  <c r="Z3681" i="1"/>
  <c r="AB3681" i="1" s="1"/>
  <c r="AB3683" i="1"/>
  <c r="M3684" i="1"/>
  <c r="AB3684" i="1" s="1"/>
  <c r="S3686" i="1"/>
  <c r="AB3686" i="1" s="1"/>
  <c r="P3691" i="1"/>
  <c r="AB3691" i="1" s="1"/>
  <c r="V3693" i="1"/>
  <c r="AB3693" i="1" s="1"/>
  <c r="Z3697" i="1"/>
  <c r="AB3697" i="1" s="1"/>
  <c r="AB3699" i="1"/>
  <c r="M3700" i="1"/>
  <c r="AB3700" i="1" s="1"/>
  <c r="S3702" i="1"/>
  <c r="AB3702" i="1" s="1"/>
  <c r="P3707" i="1"/>
  <c r="AB3707" i="1" s="1"/>
  <c r="V3709" i="1"/>
  <c r="AB3709" i="1" s="1"/>
  <c r="Z3713" i="1"/>
  <c r="AB3713" i="1" s="1"/>
  <c r="AB3715" i="1"/>
  <c r="M3716" i="1"/>
  <c r="AB3716" i="1" s="1"/>
  <c r="Z3717" i="1"/>
  <c r="AB3717" i="1" s="1"/>
  <c r="M3720" i="1"/>
  <c r="AB3720" i="1" s="1"/>
  <c r="AB3722" i="1"/>
  <c r="S3722" i="1"/>
  <c r="AB3723" i="1"/>
  <c r="Z3725" i="1"/>
  <c r="AB3725" i="1" s="1"/>
  <c r="M3728" i="1"/>
  <c r="AB3728" i="1" s="1"/>
  <c r="S3730" i="1"/>
  <c r="AB3730" i="1" s="1"/>
  <c r="AB3731" i="1"/>
  <c r="Z3733" i="1"/>
  <c r="AB3733" i="1" s="1"/>
  <c r="M3736" i="1"/>
  <c r="AB3736" i="1" s="1"/>
  <c r="AB3738" i="1"/>
  <c r="S3738" i="1"/>
  <c r="AB3739" i="1"/>
  <c r="Z3741" i="1"/>
  <c r="AB3741" i="1" s="1"/>
  <c r="M3744" i="1"/>
  <c r="AB3744" i="1" s="1"/>
  <c r="AB3745" i="1"/>
  <c r="M3748" i="1"/>
  <c r="AB3748" i="1" s="1"/>
  <c r="AB3749" i="1"/>
  <c r="M3752" i="1"/>
  <c r="AB3752" i="1" s="1"/>
  <c r="AB3753" i="1"/>
  <c r="M3756" i="1"/>
  <c r="AB3756" i="1" s="1"/>
  <c r="AB3757" i="1"/>
  <c r="M3760" i="1"/>
  <c r="AB3760" i="1" s="1"/>
  <c r="AB3761" i="1"/>
  <c r="M3764" i="1"/>
  <c r="AB3764" i="1" s="1"/>
  <c r="AB3765" i="1"/>
  <c r="M3768" i="1"/>
  <c r="AB3768" i="1" s="1"/>
  <c r="AB3769" i="1"/>
  <c r="M3772" i="1"/>
  <c r="AB3772" i="1" s="1"/>
  <c r="AB3773" i="1"/>
  <c r="M3776" i="1"/>
  <c r="AB3776" i="1" s="1"/>
  <c r="AB3777" i="1"/>
  <c r="M3780" i="1"/>
  <c r="AB3780" i="1" s="1"/>
  <c r="AB3781" i="1"/>
  <c r="M3784" i="1"/>
  <c r="AB3784" i="1" s="1"/>
  <c r="AB3785" i="1"/>
  <c r="M3788" i="1"/>
  <c r="AB3788" i="1" s="1"/>
  <c r="AB3792" i="1"/>
  <c r="AB3795" i="1"/>
  <c r="AB3798" i="1"/>
  <c r="AB3801" i="1"/>
  <c r="AB3808" i="1"/>
  <c r="AB3811" i="1"/>
  <c r="AB3814" i="1"/>
  <c r="AB3817" i="1"/>
  <c r="AB3824" i="1"/>
  <c r="AB3827" i="1"/>
  <c r="AB3830" i="1"/>
  <c r="AB3833" i="1"/>
  <c r="AB3840" i="1"/>
  <c r="AB3843" i="1"/>
  <c r="AB3846" i="1"/>
  <c r="AB3849" i="1"/>
  <c r="AB3856" i="1"/>
  <c r="AB3859" i="1"/>
  <c r="AB3862" i="1"/>
  <c r="AB3865" i="1"/>
  <c r="AB3872" i="1"/>
  <c r="AB3892" i="1"/>
  <c r="P3875" i="1"/>
  <c r="V3877" i="1"/>
  <c r="AB3877" i="1" s="1"/>
  <c r="Z3881" i="1"/>
  <c r="AB3883" i="1"/>
  <c r="M3884" i="1"/>
  <c r="AB3884" i="1" s="1"/>
  <c r="S3886" i="1"/>
  <c r="AB3886" i="1" s="1"/>
  <c r="P3891" i="1"/>
  <c r="V3893" i="1"/>
  <c r="AB3893" i="1" s="1"/>
  <c r="Z3897" i="1"/>
  <c r="AB3899" i="1"/>
  <c r="M3900" i="1"/>
  <c r="AB3900" i="1" s="1"/>
  <c r="S3902" i="1"/>
  <c r="AB3902" i="1" s="1"/>
  <c r="P3907" i="1"/>
  <c r="V3909" i="1"/>
  <c r="AB3909" i="1" s="1"/>
  <c r="Z3913" i="1"/>
  <c r="AB3915" i="1"/>
  <c r="M3916" i="1"/>
  <c r="AB3916" i="1" s="1"/>
  <c r="S3918" i="1"/>
  <c r="AB3918" i="1" s="1"/>
  <c r="P3927" i="1"/>
  <c r="V3929" i="1"/>
  <c r="AB3929" i="1" s="1"/>
  <c r="P3935" i="1"/>
  <c r="V3937" i="1"/>
  <c r="AB3937" i="1" s="1"/>
  <c r="P3943" i="1"/>
  <c r="V3945" i="1"/>
  <c r="AB3945" i="1" s="1"/>
  <c r="P3951" i="1"/>
  <c r="V3953" i="1"/>
  <c r="AB3953" i="1" s="1"/>
  <c r="P3959" i="1"/>
  <c r="V3961" i="1"/>
  <c r="AB3961" i="1" s="1"/>
  <c r="P3967" i="1"/>
  <c r="V3969" i="1"/>
  <c r="AB3970" i="1"/>
  <c r="S3970" i="1"/>
  <c r="P3971" i="1"/>
  <c r="V3973" i="1"/>
  <c r="AB3974" i="1"/>
  <c r="S3974" i="1"/>
  <c r="P3975" i="1"/>
  <c r="V3977" i="1"/>
  <c r="AB3978" i="1"/>
  <c r="S3978" i="1"/>
  <c r="P3979" i="1"/>
  <c r="V3981" i="1"/>
  <c r="AB3982" i="1"/>
  <c r="S3982" i="1"/>
  <c r="P3983" i="1"/>
  <c r="V3985" i="1"/>
  <c r="AB3986" i="1"/>
  <c r="S3986" i="1"/>
  <c r="P3987" i="1"/>
  <c r="V3989" i="1"/>
  <c r="AB3990" i="1"/>
  <c r="S3990" i="1"/>
  <c r="P3991" i="1"/>
  <c r="V3993" i="1"/>
  <c r="AB3994" i="1"/>
  <c r="S3994" i="1"/>
  <c r="P3995" i="1"/>
  <c r="V3997" i="1"/>
  <c r="AB3998" i="1"/>
  <c r="S3998" i="1"/>
  <c r="P3999" i="1"/>
  <c r="V4001" i="1"/>
  <c r="AB4002" i="1"/>
  <c r="S4002" i="1"/>
  <c r="P4003" i="1"/>
  <c r="V4005" i="1"/>
  <c r="AB4006" i="1"/>
  <c r="S4006" i="1"/>
  <c r="P4007" i="1"/>
  <c r="V4009" i="1"/>
  <c r="AB4010" i="1"/>
  <c r="S4010" i="1"/>
  <c r="P4011" i="1"/>
  <c r="V4013" i="1"/>
  <c r="AB4014" i="1"/>
  <c r="S4014" i="1"/>
  <c r="P4015" i="1"/>
  <c r="V4017" i="1"/>
  <c r="AB4018" i="1"/>
  <c r="S4018" i="1"/>
  <c r="P4019" i="1"/>
  <c r="V4021" i="1"/>
  <c r="AB4022" i="1"/>
  <c r="S4022" i="1"/>
  <c r="P4023" i="1"/>
  <c r="AB4025" i="1"/>
  <c r="AB4032" i="1"/>
  <c r="AB4035" i="1"/>
  <c r="AB4038" i="1"/>
  <c r="AB4041" i="1"/>
  <c r="AB4048" i="1"/>
  <c r="AB4051" i="1"/>
  <c r="AB4054" i="1"/>
  <c r="AB4057" i="1"/>
  <c r="AB4064" i="1"/>
  <c r="AB4067" i="1"/>
  <c r="AB4070" i="1"/>
  <c r="AB4073" i="1"/>
  <c r="AB4080" i="1"/>
  <c r="AB4083" i="1"/>
  <c r="AB4086" i="1"/>
  <c r="AB4089" i="1"/>
  <c r="AB4096" i="1"/>
  <c r="AB4099" i="1"/>
  <c r="AB4102" i="1"/>
  <c r="AB4105" i="1"/>
  <c r="AB4112" i="1"/>
  <c r="AB4115" i="1"/>
  <c r="AB4118" i="1"/>
  <c r="AB4121" i="1"/>
  <c r="AB4128" i="1"/>
  <c r="AB4131" i="1"/>
  <c r="AB4134" i="1"/>
  <c r="AB4137" i="1"/>
  <c r="AB4144" i="1"/>
  <c r="AB4147" i="1"/>
  <c r="AB4150" i="1"/>
  <c r="AB4153" i="1"/>
  <c r="AB4160" i="1"/>
  <c r="AB4163" i="1"/>
  <c r="AB4166" i="1"/>
  <c r="AB4169" i="1"/>
  <c r="AB4176" i="1"/>
  <c r="AB4179" i="1"/>
  <c r="AB4182" i="1"/>
  <c r="AB4185" i="1"/>
  <c r="AB4192" i="1"/>
  <c r="AB4195" i="1"/>
  <c r="AB4198" i="1"/>
  <c r="AB4201" i="1"/>
  <c r="AB4208" i="1"/>
  <c r="AB4211" i="1"/>
  <c r="S3874" i="1"/>
  <c r="AB3874" i="1" s="1"/>
  <c r="P3879" i="1"/>
  <c r="V3881" i="1"/>
  <c r="AB3881" i="1" s="1"/>
  <c r="Z3885" i="1"/>
  <c r="AB3885" i="1" s="1"/>
  <c r="M3888" i="1"/>
  <c r="AB3888" i="1" s="1"/>
  <c r="S3890" i="1"/>
  <c r="AB3890" i="1" s="1"/>
  <c r="P3895" i="1"/>
  <c r="V3897" i="1"/>
  <c r="AB3897" i="1" s="1"/>
  <c r="Z3901" i="1"/>
  <c r="AB3901" i="1" s="1"/>
  <c r="M3904" i="1"/>
  <c r="AB3904" i="1" s="1"/>
  <c r="S3906" i="1"/>
  <c r="AB3906" i="1" s="1"/>
  <c r="P3911" i="1"/>
  <c r="V3913" i="1"/>
  <c r="AB3913" i="1" s="1"/>
  <c r="Z3917" i="1"/>
  <c r="AB3917" i="1" s="1"/>
  <c r="M3920" i="1"/>
  <c r="AB3920" i="1" s="1"/>
  <c r="S3922" i="1"/>
  <c r="AB3922" i="1" s="1"/>
  <c r="AB3923" i="1"/>
  <c r="Z3925" i="1"/>
  <c r="AB3925" i="1" s="1"/>
  <c r="M3928" i="1"/>
  <c r="AB3928" i="1" s="1"/>
  <c r="S3930" i="1"/>
  <c r="AB3930" i="1" s="1"/>
  <c r="AB3931" i="1"/>
  <c r="Z3933" i="1"/>
  <c r="AB3933" i="1" s="1"/>
  <c r="M3936" i="1"/>
  <c r="AB3936" i="1" s="1"/>
  <c r="AB3938" i="1"/>
  <c r="S3938" i="1"/>
  <c r="AB3939" i="1"/>
  <c r="Z3941" i="1"/>
  <c r="AB3941" i="1" s="1"/>
  <c r="M3944" i="1"/>
  <c r="AB3944" i="1" s="1"/>
  <c r="S3946" i="1"/>
  <c r="AB3946" i="1" s="1"/>
  <c r="AB3947" i="1"/>
  <c r="Z3949" i="1"/>
  <c r="AB3949" i="1" s="1"/>
  <c r="M3952" i="1"/>
  <c r="AB3952" i="1" s="1"/>
  <c r="AB3954" i="1"/>
  <c r="S3954" i="1"/>
  <c r="AB3955" i="1"/>
  <c r="Z3957" i="1"/>
  <c r="AB3957" i="1" s="1"/>
  <c r="M3960" i="1"/>
  <c r="AB3960" i="1" s="1"/>
  <c r="S3962" i="1"/>
  <c r="AB3962" i="1" s="1"/>
  <c r="AB3963" i="1"/>
  <c r="Z3965" i="1"/>
  <c r="AB3965" i="1" s="1"/>
  <c r="M3968" i="1"/>
  <c r="AB3968" i="1" s="1"/>
  <c r="M3972" i="1"/>
  <c r="AB3972" i="1" s="1"/>
  <c r="M3976" i="1"/>
  <c r="AB3976" i="1" s="1"/>
  <c r="M3980" i="1"/>
  <c r="AB3980" i="1" s="1"/>
  <c r="M3984" i="1"/>
  <c r="AB3984" i="1" s="1"/>
  <c r="M3988" i="1"/>
  <c r="AB3988" i="1" s="1"/>
  <c r="M3992" i="1"/>
  <c r="AB3992" i="1" s="1"/>
  <c r="M3996" i="1"/>
  <c r="AB3996" i="1" s="1"/>
  <c r="M4000" i="1"/>
  <c r="AB4000" i="1" s="1"/>
  <c r="M4004" i="1"/>
  <c r="AB4004" i="1" s="1"/>
  <c r="M4008" i="1"/>
  <c r="AB4008" i="1" s="1"/>
  <c r="M4012" i="1"/>
  <c r="AB4012" i="1" s="1"/>
  <c r="AB4021" i="1"/>
  <c r="AB3875" i="1"/>
  <c r="AB3891" i="1"/>
  <c r="AB3907" i="1"/>
  <c r="AB4024" i="1"/>
  <c r="AB4027" i="1"/>
  <c r="AB4033" i="1"/>
  <c r="AB4040" i="1"/>
  <c r="AB4043" i="1"/>
  <c r="AB4049" i="1"/>
  <c r="AB4056" i="1"/>
  <c r="AB4059" i="1"/>
  <c r="AB4065" i="1"/>
  <c r="AB4072" i="1"/>
  <c r="AB4075" i="1"/>
  <c r="AB4081" i="1"/>
  <c r="AB4088" i="1"/>
  <c r="AB4091" i="1"/>
  <c r="AB4097" i="1"/>
  <c r="AB4104" i="1"/>
  <c r="AB4107" i="1"/>
  <c r="AB4113" i="1"/>
  <c r="AB4120" i="1"/>
  <c r="AB4123" i="1"/>
  <c r="AB4129" i="1"/>
  <c r="AB4136" i="1"/>
  <c r="AB4139" i="1"/>
  <c r="AB4145" i="1"/>
  <c r="AB4152" i="1"/>
  <c r="AB4155" i="1"/>
  <c r="AB4161" i="1"/>
  <c r="AB4168" i="1"/>
  <c r="AB4171" i="1"/>
  <c r="AB4184" i="1"/>
  <c r="AB4200" i="1"/>
  <c r="Z3877" i="1"/>
  <c r="AB3879" i="1"/>
  <c r="M3880" i="1"/>
  <c r="AB3880" i="1" s="1"/>
  <c r="S3882" i="1"/>
  <c r="AB3882" i="1" s="1"/>
  <c r="P3887" i="1"/>
  <c r="AB3887" i="1" s="1"/>
  <c r="V3889" i="1"/>
  <c r="AB3889" i="1" s="1"/>
  <c r="Z3893" i="1"/>
  <c r="AB3895" i="1"/>
  <c r="M3896" i="1"/>
  <c r="AB3896" i="1" s="1"/>
  <c r="S3898" i="1"/>
  <c r="AB3898" i="1" s="1"/>
  <c r="P3903" i="1"/>
  <c r="AB3903" i="1" s="1"/>
  <c r="V3905" i="1"/>
  <c r="AB3905" i="1" s="1"/>
  <c r="Z3909" i="1"/>
  <c r="AB3911" i="1"/>
  <c r="M3912" i="1"/>
  <c r="AB3912" i="1" s="1"/>
  <c r="S3914" i="1"/>
  <c r="AB3914" i="1" s="1"/>
  <c r="P3919" i="1"/>
  <c r="AB3919" i="1" s="1"/>
  <c r="V3921" i="1"/>
  <c r="AB3921" i="1" s="1"/>
  <c r="M3924" i="1"/>
  <c r="AB3924" i="1" s="1"/>
  <c r="AB3926" i="1"/>
  <c r="S3926" i="1"/>
  <c r="AB3927" i="1"/>
  <c r="Z3929" i="1"/>
  <c r="M3932" i="1"/>
  <c r="AB3932" i="1" s="1"/>
  <c r="S3934" i="1"/>
  <c r="AB3934" i="1" s="1"/>
  <c r="AB3935" i="1"/>
  <c r="Z3937" i="1"/>
  <c r="M3940" i="1"/>
  <c r="AB3940" i="1" s="1"/>
  <c r="AB3942" i="1"/>
  <c r="S3942" i="1"/>
  <c r="AB3943" i="1"/>
  <c r="Z3945" i="1"/>
  <c r="M3948" i="1"/>
  <c r="AB3948" i="1" s="1"/>
  <c r="S3950" i="1"/>
  <c r="AB3950" i="1" s="1"/>
  <c r="AB3951" i="1"/>
  <c r="Z3953" i="1"/>
  <c r="M3956" i="1"/>
  <c r="AB3956" i="1" s="1"/>
  <c r="AB3958" i="1"/>
  <c r="S3958" i="1"/>
  <c r="AB3959" i="1"/>
  <c r="Z3961" i="1"/>
  <c r="M3964" i="1"/>
  <c r="AB3964" i="1" s="1"/>
  <c r="S3966" i="1"/>
  <c r="AB3966" i="1" s="1"/>
  <c r="AB3967" i="1"/>
  <c r="Z3969" i="1"/>
  <c r="AB3969" i="1" s="1"/>
  <c r="AB3971" i="1"/>
  <c r="Z3973" i="1"/>
  <c r="AB3973" i="1" s="1"/>
  <c r="AB3975" i="1"/>
  <c r="Z3977" i="1"/>
  <c r="AB3977" i="1" s="1"/>
  <c r="AB3979" i="1"/>
  <c r="Z3981" i="1"/>
  <c r="AB3981" i="1" s="1"/>
  <c r="AB3983" i="1"/>
  <c r="Z3985" i="1"/>
  <c r="AB3985" i="1" s="1"/>
  <c r="AB3987" i="1"/>
  <c r="Z3989" i="1"/>
  <c r="AB3989" i="1" s="1"/>
  <c r="AB3991" i="1"/>
  <c r="Z3993" i="1"/>
  <c r="AB3993" i="1" s="1"/>
  <c r="AB3995" i="1"/>
  <c r="Z3997" i="1"/>
  <c r="AB3997" i="1" s="1"/>
  <c r="AB3999" i="1"/>
  <c r="Z4001" i="1"/>
  <c r="AB4001" i="1" s="1"/>
  <c r="AB4003" i="1"/>
  <c r="Z4005" i="1"/>
  <c r="AB4005" i="1" s="1"/>
  <c r="AB4007" i="1"/>
  <c r="Z4009" i="1"/>
  <c r="AB4009" i="1" s="1"/>
  <c r="AB4011" i="1"/>
  <c r="Z4013" i="1"/>
  <c r="AB4013" i="1" s="1"/>
  <c r="AB4015" i="1"/>
  <c r="Z4017" i="1"/>
  <c r="AB4017" i="1" s="1"/>
  <c r="AB4019" i="1"/>
  <c r="AB4023" i="1"/>
  <c r="AB4026" i="1"/>
  <c r="AB4029" i="1"/>
  <c r="AB4036" i="1"/>
  <c r="AB4039" i="1"/>
  <c r="AB4042" i="1"/>
  <c r="AB4045" i="1"/>
  <c r="AB4052" i="1"/>
  <c r="AB4055" i="1"/>
  <c r="AB4058" i="1"/>
  <c r="AB4061" i="1"/>
  <c r="AB4068" i="1"/>
  <c r="AB4071" i="1"/>
  <c r="AB4074" i="1"/>
  <c r="AB4077" i="1"/>
  <c r="AB4084" i="1"/>
  <c r="AB4087" i="1"/>
  <c r="AB4090" i="1"/>
  <c r="AB4093" i="1"/>
  <c r="AB4100" i="1"/>
  <c r="AB4103" i="1"/>
  <c r="AB4106" i="1"/>
  <c r="AB4109" i="1"/>
  <c r="AB4116" i="1"/>
  <c r="AB4119" i="1"/>
  <c r="AB4122" i="1"/>
  <c r="AB4125" i="1"/>
  <c r="AB4132" i="1"/>
  <c r="AB4135" i="1"/>
  <c r="AB4138" i="1"/>
  <c r="AB4141" i="1"/>
  <c r="AB4148" i="1"/>
  <c r="AB4151" i="1"/>
  <c r="AB4154" i="1"/>
  <c r="AB4157" i="1"/>
  <c r="AB4164" i="1"/>
  <c r="AB4167" i="1"/>
  <c r="AB4170" i="1"/>
  <c r="AB4173" i="1"/>
  <c r="AB4180" i="1"/>
  <c r="AB4183" i="1"/>
  <c r="AB4186" i="1"/>
  <c r="AB4189" i="1"/>
  <c r="AB4196" i="1"/>
  <c r="AB4199" i="1"/>
  <c r="AB4202" i="1"/>
  <c r="AB4205" i="1"/>
  <c r="AB4212" i="1"/>
  <c r="AB4289" i="1"/>
  <c r="V4214" i="1"/>
  <c r="AB4214" i="1" s="1"/>
  <c r="Z4218" i="1"/>
  <c r="AB4220" i="1"/>
  <c r="M4221" i="1"/>
  <c r="AB4221" i="1" s="1"/>
  <c r="S4223" i="1"/>
  <c r="AB4223" i="1" s="1"/>
  <c r="P4228" i="1"/>
  <c r="V4230" i="1"/>
  <c r="AB4230" i="1" s="1"/>
  <c r="Z4234" i="1"/>
  <c r="AB4236" i="1"/>
  <c r="M4237" i="1"/>
  <c r="AB4237" i="1" s="1"/>
  <c r="S4239" i="1"/>
  <c r="AB4239" i="1" s="1"/>
  <c r="Z4242" i="1"/>
  <c r="M4245" i="1"/>
  <c r="AB4245" i="1" s="1"/>
  <c r="AB4247" i="1"/>
  <c r="S4247" i="1"/>
  <c r="Z4250" i="1"/>
  <c r="M4253" i="1"/>
  <c r="AB4253" i="1" s="1"/>
  <c r="S4255" i="1"/>
  <c r="AB4255" i="1" s="1"/>
  <c r="Z4258" i="1"/>
  <c r="M4261" i="1"/>
  <c r="AB4261" i="1" s="1"/>
  <c r="S4263" i="1"/>
  <c r="AB4263" i="1" s="1"/>
  <c r="Z4266" i="1"/>
  <c r="M4269" i="1"/>
  <c r="AB4269" i="1" s="1"/>
  <c r="S4271" i="1"/>
  <c r="AB4271" i="1" s="1"/>
  <c r="Z4274" i="1"/>
  <c r="M4277" i="1"/>
  <c r="AB4277" i="1" s="1"/>
  <c r="S4279" i="1"/>
  <c r="AB4279" i="1" s="1"/>
  <c r="AB4280" i="1"/>
  <c r="Z4282" i="1"/>
  <c r="M4285" i="1"/>
  <c r="AB4285" i="1" s="1"/>
  <c r="S4287" i="1"/>
  <c r="AB4287" i="1" s="1"/>
  <c r="AB4288" i="1"/>
  <c r="Z4290" i="1"/>
  <c r="AB4292" i="1"/>
  <c r="AB4296" i="1"/>
  <c r="AB4300" i="1"/>
  <c r="AB4304" i="1"/>
  <c r="AB4308" i="1"/>
  <c r="AB4315" i="1"/>
  <c r="AB4317" i="1"/>
  <c r="AB4322" i="1"/>
  <c r="AB4324" i="1"/>
  <c r="AB4331" i="1"/>
  <c r="AB4333" i="1"/>
  <c r="AB4338" i="1"/>
  <c r="AB4340" i="1"/>
  <c r="AB4347" i="1"/>
  <c r="AB4349" i="1"/>
  <c r="AB4354" i="1"/>
  <c r="AB4356" i="1"/>
  <c r="AB4363" i="1"/>
  <c r="AB4365" i="1"/>
  <c r="AB4370" i="1"/>
  <c r="AB4372" i="1"/>
  <c r="P4216" i="1"/>
  <c r="V4218" i="1"/>
  <c r="AB4218" i="1" s="1"/>
  <c r="Z4222" i="1"/>
  <c r="AB4222" i="1" s="1"/>
  <c r="M4225" i="1"/>
  <c r="AB4225" i="1" s="1"/>
  <c r="S4227" i="1"/>
  <c r="AB4227" i="1" s="1"/>
  <c r="P4232" i="1"/>
  <c r="V4234" i="1"/>
  <c r="AB4234" i="1" s="1"/>
  <c r="P4240" i="1"/>
  <c r="AB4240" i="1" s="1"/>
  <c r="V4242" i="1"/>
  <c r="AB4242" i="1" s="1"/>
  <c r="P4248" i="1"/>
  <c r="AB4248" i="1" s="1"/>
  <c r="V4250" i="1"/>
  <c r="AB4250" i="1" s="1"/>
  <c r="P4256" i="1"/>
  <c r="AB4256" i="1" s="1"/>
  <c r="V4258" i="1"/>
  <c r="AB4258" i="1" s="1"/>
  <c r="P4264" i="1"/>
  <c r="AB4264" i="1" s="1"/>
  <c r="V4266" i="1"/>
  <c r="AB4266" i="1" s="1"/>
  <c r="P4272" i="1"/>
  <c r="AB4272" i="1" s="1"/>
  <c r="V4274" i="1"/>
  <c r="AB4274" i="1" s="1"/>
  <c r="V4282" i="1"/>
  <c r="AB4282" i="1" s="1"/>
  <c r="V4290" i="1"/>
  <c r="AB4290" i="1" s="1"/>
  <c r="AB4228" i="1"/>
  <c r="AB4260" i="1"/>
  <c r="AB4268" i="1"/>
  <c r="AB4276" i="1"/>
  <c r="AB4284" i="1"/>
  <c r="AB4295" i="1"/>
  <c r="AB4297" i="1"/>
  <c r="AB4299" i="1"/>
  <c r="AB4301" i="1"/>
  <c r="AB4303" i="1"/>
  <c r="AB4305" i="1"/>
  <c r="AB4307" i="1"/>
  <c r="AB4309" i="1"/>
  <c r="AB4316" i="1"/>
  <c r="AB4323" i="1"/>
  <c r="AB4325" i="1"/>
  <c r="AB4332" i="1"/>
  <c r="AB4339" i="1"/>
  <c r="AB4341" i="1"/>
  <c r="AB4348" i="1"/>
  <c r="AB4355" i="1"/>
  <c r="AB4357" i="1"/>
  <c r="AB4364" i="1"/>
  <c r="AB4371" i="1"/>
  <c r="AB4373" i="1"/>
  <c r="Z4214" i="1"/>
  <c r="AB4216" i="1"/>
  <c r="M4217" i="1"/>
  <c r="AB4217" i="1" s="1"/>
  <c r="S4219" i="1"/>
  <c r="AB4219" i="1" s="1"/>
  <c r="P4224" i="1"/>
  <c r="AB4224" i="1" s="1"/>
  <c r="V4226" i="1"/>
  <c r="AB4226" i="1" s="1"/>
  <c r="Z4230" i="1"/>
  <c r="AB4232" i="1"/>
  <c r="M4233" i="1"/>
  <c r="AB4233" i="1" s="1"/>
  <c r="S4235" i="1"/>
  <c r="AB4235" i="1" s="1"/>
  <c r="V4238" i="1"/>
  <c r="AB4238" i="1" s="1"/>
  <c r="P4244" i="1"/>
  <c r="AB4244" i="1" s="1"/>
  <c r="V4246" i="1"/>
  <c r="AB4246" i="1" s="1"/>
  <c r="P4252" i="1"/>
  <c r="AB4252" i="1" s="1"/>
  <c r="V4254" i="1"/>
  <c r="AB4254" i="1" s="1"/>
  <c r="AB4310" i="1"/>
  <c r="AB4312" i="1"/>
  <c r="AB4319" i="1"/>
  <c r="AB4321" i="1"/>
  <c r="AB4326" i="1"/>
  <c r="AB4328" i="1"/>
  <c r="AB4335" i="1"/>
  <c r="AB4337" i="1"/>
  <c r="AB4342" i="1"/>
  <c r="AB4344" i="1"/>
  <c r="AB4351" i="1"/>
  <c r="AB4353" i="1"/>
  <c r="AB4358" i="1"/>
  <c r="AB4360" i="1"/>
  <c r="AB4367" i="1"/>
  <c r="AB4369" i="1"/>
  <c r="AB4374" i="1"/>
  <c r="AB4376" i="1"/>
  <c r="AB4382" i="1"/>
  <c r="M4378" i="1"/>
  <c r="AB4378" i="1" s="1"/>
  <c r="S4380" i="1"/>
  <c r="AB4380" i="1" s="1"/>
  <c r="AB4381" i="1"/>
  <c r="P4385" i="1"/>
  <c r="M4386" i="1"/>
  <c r="AB4386" i="1" s="1"/>
  <c r="V4387" i="1"/>
  <c r="S4388" i="1"/>
  <c r="AB4388" i="1" s="1"/>
  <c r="AB4389" i="1"/>
  <c r="P4393" i="1"/>
  <c r="M4394" i="1"/>
  <c r="AB4394" i="1" s="1"/>
  <c r="V4395" i="1"/>
  <c r="AB4398" i="1"/>
  <c r="AB4402" i="1"/>
  <c r="AB4406" i="1"/>
  <c r="AB4410" i="1"/>
  <c r="AB4414" i="1"/>
  <c r="AB4418" i="1"/>
  <c r="AB4422" i="1"/>
  <c r="AB4426" i="1"/>
  <c r="AB4430" i="1"/>
  <c r="AB4434" i="1"/>
  <c r="AB4436" i="1"/>
  <c r="AB4441" i="1"/>
  <c r="AB4443" i="1"/>
  <c r="AB4450" i="1"/>
  <c r="AB4452" i="1"/>
  <c r="AB4457" i="1"/>
  <c r="AB4459" i="1"/>
  <c r="AB4466" i="1"/>
  <c r="AB4468" i="1"/>
  <c r="AB4473" i="1"/>
  <c r="AB4475" i="1"/>
  <c r="AB4482" i="1"/>
  <c r="AB4484" i="1"/>
  <c r="AB4489" i="1"/>
  <c r="AB4491" i="1"/>
  <c r="AB4498" i="1"/>
  <c r="AB4500" i="1"/>
  <c r="AB4505" i="1"/>
  <c r="AB4507" i="1"/>
  <c r="AB4514" i="1"/>
  <c r="AB4516" i="1"/>
  <c r="AB4521" i="1"/>
  <c r="AB4523" i="1"/>
  <c r="AB4530" i="1"/>
  <c r="AB4532" i="1"/>
  <c r="AB4537" i="1"/>
  <c r="AB4539" i="1"/>
  <c r="AB4546" i="1"/>
  <c r="AB4548" i="1"/>
  <c r="AB4439" i="1"/>
  <c r="AB4446" i="1"/>
  <c r="AB4448" i="1"/>
  <c r="AB4455" i="1"/>
  <c r="AB4462" i="1"/>
  <c r="AB4464" i="1"/>
  <c r="AB4471" i="1"/>
  <c r="AB4478" i="1"/>
  <c r="AB4480" i="1"/>
  <c r="AB4487" i="1"/>
  <c r="AB4494" i="1"/>
  <c r="AB4496" i="1"/>
  <c r="AB4503" i="1"/>
  <c r="AB4510" i="1"/>
  <c r="AB4519" i="1"/>
  <c r="AB4526" i="1"/>
  <c r="AB4535" i="1"/>
  <c r="AB4542" i="1"/>
  <c r="AB4551" i="1"/>
  <c r="AB4567" i="1"/>
  <c r="AB4385" i="1"/>
  <c r="AB4393" i="1"/>
  <c r="AB4397" i="1"/>
  <c r="AB4399" i="1"/>
  <c r="AB4401" i="1"/>
  <c r="AB4405" i="1"/>
  <c r="AB4407" i="1"/>
  <c r="AB4409" i="1"/>
  <c r="AB4413" i="1"/>
  <c r="AB4415" i="1"/>
  <c r="AB4417" i="1"/>
  <c r="AB4419" i="1"/>
  <c r="AB4421" i="1"/>
  <c r="AB4423" i="1"/>
  <c r="AB4425" i="1"/>
  <c r="AB4427" i="1"/>
  <c r="P4379" i="1"/>
  <c r="AB4379" i="1" s="1"/>
  <c r="AB4383" i="1"/>
  <c r="Z4387" i="1"/>
  <c r="AB4387" i="1" s="1"/>
  <c r="AB4391" i="1"/>
  <c r="Z4395" i="1"/>
  <c r="AB4395" i="1" s="1"/>
  <c r="P4403" i="1"/>
  <c r="AB4403" i="1" s="1"/>
  <c r="M4404" i="1"/>
  <c r="AB4404" i="1" s="1"/>
  <c r="P4411" i="1"/>
  <c r="AB4411" i="1" s="1"/>
  <c r="M4412" i="1"/>
  <c r="AB4412" i="1" s="1"/>
  <c r="AB4438" i="1"/>
  <c r="AB4440" i="1"/>
  <c r="AB4445" i="1"/>
  <c r="AB4447" i="1"/>
  <c r="AB4454" i="1"/>
  <c r="AB4456" i="1"/>
  <c r="AB4461" i="1"/>
  <c r="AB4463" i="1"/>
  <c r="AB4470" i="1"/>
  <c r="AB4472" i="1"/>
  <c r="AB4477" i="1"/>
  <c r="AB4479" i="1"/>
  <c r="AB4486" i="1"/>
  <c r="AB4488" i="1"/>
  <c r="AB4493" i="1"/>
  <c r="AB4495" i="1"/>
  <c r="AB4502" i="1"/>
  <c r="AB4504" i="1"/>
  <c r="AB4509" i="1"/>
  <c r="AB4511" i="1"/>
  <c r="AB4518" i="1"/>
  <c r="AB4520" i="1"/>
  <c r="AB4525" i="1"/>
  <c r="AB4527" i="1"/>
  <c r="AB4534" i="1"/>
  <c r="AB4536" i="1"/>
  <c r="AB4541" i="1"/>
  <c r="AB4543" i="1"/>
  <c r="AB4550" i="1"/>
  <c r="AB4565" i="1"/>
  <c r="V4554" i="1"/>
  <c r="AB4554" i="1" s="1"/>
  <c r="Z4558" i="1"/>
  <c r="AB4558" i="1" s="1"/>
  <c r="M4561" i="1"/>
  <c r="AB4561" i="1" s="1"/>
  <c r="S4563" i="1"/>
  <c r="AB4563" i="1" s="1"/>
  <c r="P4568" i="1"/>
  <c r="V4570" i="1"/>
  <c r="AB4570" i="1" s="1"/>
  <c r="M4574" i="1"/>
  <c r="AB4575" i="1"/>
  <c r="AB4552" i="1"/>
  <c r="AB4564" i="1"/>
  <c r="AB4574" i="1"/>
  <c r="AB4578" i="1"/>
  <c r="AB4580" i="1"/>
  <c r="AB4582" i="1"/>
  <c r="AB4584" i="1"/>
  <c r="AB4586" i="1"/>
  <c r="AB4588" i="1"/>
  <c r="AB4590" i="1"/>
  <c r="AB4594" i="1"/>
  <c r="AB4598" i="1"/>
  <c r="AB4602" i="1"/>
  <c r="AB4606" i="1"/>
  <c r="M4553" i="1"/>
  <c r="AB4553" i="1" s="1"/>
  <c r="S4555" i="1"/>
  <c r="AB4555" i="1" s="1"/>
  <c r="P4560" i="1"/>
  <c r="AB4560" i="1" s="1"/>
  <c r="V4562" i="1"/>
  <c r="AB4562" i="1" s="1"/>
  <c r="Z4566" i="1"/>
  <c r="AB4566" i="1" s="1"/>
  <c r="AB4568" i="1"/>
  <c r="M4569" i="1"/>
  <c r="AB4569" i="1" s="1"/>
  <c r="S4571" i="1"/>
  <c r="AB4571" i="1" s="1"/>
  <c r="AB4573" i="1"/>
  <c r="AB4577" i="1"/>
  <c r="AB4619" i="1"/>
  <c r="AB4623" i="1"/>
  <c r="AB4556" i="1"/>
  <c r="AB4572" i="1"/>
  <c r="AB4576" i="1"/>
  <c r="AB4593" i="1"/>
  <c r="AB4595" i="1"/>
  <c r="AB4597" i="1"/>
  <c r="AB4599" i="1"/>
  <c r="AB4601" i="1"/>
  <c r="AB4603" i="1"/>
  <c r="AB4605" i="1"/>
  <c r="AB4607" i="1"/>
  <c r="AB4609" i="1"/>
  <c r="AB4613" i="1"/>
  <c r="AB4616" i="1"/>
  <c r="AB4627" i="1"/>
  <c r="AB4644" i="1"/>
  <c r="AB4635" i="1"/>
  <c r="AB4659" i="1"/>
  <c r="AB4664" i="1"/>
  <c r="AB4668" i="1"/>
  <c r="AB4672" i="1"/>
  <c r="AB4676" i="1"/>
  <c r="AB4680" i="1"/>
  <c r="AB4684" i="1"/>
  <c r="AB4688" i="1"/>
  <c r="AB4692" i="1"/>
  <c r="AB4696" i="1"/>
  <c r="AB4700" i="1"/>
  <c r="AB4704" i="1"/>
  <c r="AB4708" i="1"/>
  <c r="AB4712" i="1"/>
  <c r="AB4716" i="1"/>
  <c r="AB4724" i="1"/>
  <c r="AB4610" i="1"/>
  <c r="AB4626" i="1"/>
  <c r="AB4646" i="1"/>
  <c r="AB4653" i="1"/>
  <c r="AB4658" i="1"/>
  <c r="AB4663" i="1"/>
  <c r="AB4667" i="1"/>
  <c r="AB4671" i="1"/>
  <c r="AB4675" i="1"/>
  <c r="V4608" i="1"/>
  <c r="AB4608" i="1" s="1"/>
  <c r="Z4612" i="1"/>
  <c r="AB4612" i="1" s="1"/>
  <c r="AB4614" i="1"/>
  <c r="M4615" i="1"/>
  <c r="AB4615" i="1" s="1"/>
  <c r="S4617" i="1"/>
  <c r="AB4617" i="1" s="1"/>
  <c r="P4622" i="1"/>
  <c r="AB4622" i="1" s="1"/>
  <c r="V4624" i="1"/>
  <c r="AB4624" i="1" s="1"/>
  <c r="Z4628" i="1"/>
  <c r="AB4628" i="1" s="1"/>
  <c r="AB4630" i="1"/>
  <c r="M4631" i="1"/>
  <c r="AB4631" i="1" s="1"/>
  <c r="S4633" i="1"/>
  <c r="AB4633" i="1" s="1"/>
  <c r="M4636" i="1"/>
  <c r="AB4636" i="1" s="1"/>
  <c r="V4637" i="1"/>
  <c r="AB4637" i="1" s="1"/>
  <c r="AB4642" i="1"/>
  <c r="S4642" i="1"/>
  <c r="AB4643" i="1"/>
  <c r="P4647" i="1"/>
  <c r="AB4647" i="1" s="1"/>
  <c r="Z4649" i="1"/>
  <c r="AB4649" i="1" s="1"/>
  <c r="AB4651" i="1"/>
  <c r="AB4657" i="1"/>
  <c r="M4660" i="1"/>
  <c r="AB4660" i="1" s="1"/>
  <c r="V4661" i="1"/>
  <c r="AB4662" i="1"/>
  <c r="AB4666" i="1"/>
  <c r="AB4670" i="1"/>
  <c r="AB4674" i="1"/>
  <c r="AB4678" i="1"/>
  <c r="AB4682" i="1"/>
  <c r="AB4686" i="1"/>
  <c r="AB4690" i="1"/>
  <c r="AB4694" i="1"/>
  <c r="AB4618" i="1"/>
  <c r="AB4634" i="1"/>
  <c r="AB4639" i="1"/>
  <c r="AB4661" i="1"/>
  <c r="AB4717" i="1"/>
  <c r="AB4718" i="1"/>
  <c r="M4719" i="1"/>
  <c r="AB4719" i="1" s="1"/>
  <c r="S4721" i="1"/>
  <c r="AB4721" i="1" s="1"/>
  <c r="P4726" i="1"/>
  <c r="V4728" i="1"/>
  <c r="AB4728" i="1" s="1"/>
  <c r="V4729" i="1"/>
  <c r="AB4729" i="1" s="1"/>
  <c r="S4734" i="1"/>
  <c r="AB4734" i="1" s="1"/>
  <c r="P4739" i="1"/>
  <c r="Z4741" i="1"/>
  <c r="AB4743" i="1"/>
  <c r="AB4796" i="1"/>
  <c r="AB4808" i="1"/>
  <c r="Z4720" i="1"/>
  <c r="AB4720" i="1" s="1"/>
  <c r="AB4722" i="1"/>
  <c r="M4723" i="1"/>
  <c r="AB4723" i="1" s="1"/>
  <c r="S4725" i="1"/>
  <c r="AB4725" i="1" s="1"/>
  <c r="S4730" i="1"/>
  <c r="AB4730" i="1" s="1"/>
  <c r="AB4731" i="1"/>
  <c r="P4735" i="1"/>
  <c r="AB4735" i="1" s="1"/>
  <c r="Z4737" i="1"/>
  <c r="AB4737" i="1" s="1"/>
  <c r="M4740" i="1"/>
  <c r="AB4740" i="1" s="1"/>
  <c r="V4741" i="1"/>
  <c r="AB4741" i="1" s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26" i="1"/>
  <c r="AB4792" i="1"/>
  <c r="AB4738" i="1"/>
  <c r="AB4739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6" i="1"/>
  <c r="AB4789" i="1"/>
  <c r="AB4800" i="1"/>
  <c r="Z4785" i="1"/>
  <c r="AB4785" i="1" s="1"/>
  <c r="AB4787" i="1"/>
  <c r="M4788" i="1"/>
  <c r="AB4788" i="1" s="1"/>
  <c r="S4790" i="1"/>
  <c r="AB4790" i="1" s="1"/>
  <c r="P4795" i="1"/>
  <c r="V4797" i="1"/>
  <c r="AB4797" i="1" s="1"/>
  <c r="Z4801" i="1"/>
  <c r="AB4801" i="1" s="1"/>
  <c r="AB4803" i="1"/>
  <c r="M4804" i="1"/>
  <c r="AB4804" i="1" s="1"/>
  <c r="S4806" i="1"/>
  <c r="AB4806" i="1" s="1"/>
  <c r="AB4810" i="1"/>
  <c r="AB4812" i="1"/>
  <c r="AB4814" i="1"/>
  <c r="AB4816" i="1"/>
  <c r="AB4818" i="1"/>
  <c r="AB4820" i="1"/>
  <c r="AB4826" i="1"/>
  <c r="AB4828" i="1"/>
  <c r="AB4833" i="1"/>
  <c r="AB4835" i="1"/>
  <c r="AB4842" i="1"/>
  <c r="AB4844" i="1"/>
  <c r="AB4791" i="1"/>
  <c r="AB4807" i="1"/>
  <c r="AB4811" i="1"/>
  <c r="AB4795" i="1"/>
  <c r="AB4815" i="1"/>
  <c r="AB4819" i="1"/>
  <c r="AB4827" i="1"/>
  <c r="AB4834" i="1"/>
  <c r="AB4836" i="1"/>
  <c r="AB4783" i="1"/>
  <c r="AB4799" i="1"/>
  <c r="AB4822" i="1"/>
  <c r="AB4824" i="1"/>
  <c r="AB4830" i="1"/>
  <c r="AB4832" i="1"/>
  <c r="AB4837" i="1"/>
  <c r="AB4839" i="1"/>
  <c r="AB4843" i="1"/>
  <c r="V4845" i="1"/>
  <c r="AB4845" i="1" s="1"/>
  <c r="Z4849" i="1"/>
  <c r="Z4850" i="1"/>
  <c r="M4853" i="1"/>
  <c r="AB4853" i="1" s="1"/>
  <c r="V4854" i="1"/>
  <c r="AB4854" i="1" s="1"/>
  <c r="AB4859" i="1"/>
  <c r="S4859" i="1"/>
  <c r="AB4868" i="1"/>
  <c r="AB4906" i="1"/>
  <c r="P4847" i="1"/>
  <c r="V4849" i="1"/>
  <c r="AB4849" i="1" s="1"/>
  <c r="V4850" i="1"/>
  <c r="AB4850" i="1" s="1"/>
  <c r="AB4855" i="1"/>
  <c r="S4855" i="1"/>
  <c r="AB4856" i="1"/>
  <c r="P4860" i="1"/>
  <c r="AB4860" i="1" s="1"/>
  <c r="AB4863" i="1"/>
  <c r="AB4865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896" i="1"/>
  <c r="AB4900" i="1"/>
  <c r="AB4903" i="1"/>
  <c r="AB4852" i="1"/>
  <c r="AB4908" i="1"/>
  <c r="AB4847" i="1"/>
  <c r="AB4861" i="1"/>
  <c r="AB4864" i="1"/>
  <c r="AB4871" i="1"/>
  <c r="AB4873" i="1"/>
  <c r="AB4875" i="1"/>
  <c r="AB4877" i="1"/>
  <c r="AB4879" i="1"/>
  <c r="V4895" i="1"/>
  <c r="AB4895" i="1" s="1"/>
  <c r="Z4899" i="1"/>
  <c r="AB4899" i="1" s="1"/>
  <c r="AB4901" i="1"/>
  <c r="M4902" i="1"/>
  <c r="AB4902" i="1" s="1"/>
  <c r="S4904" i="1"/>
  <c r="AB4904" i="1" s="1"/>
  <c r="P4909" i="1"/>
  <c r="P4914" i="1"/>
  <c r="Z4916" i="1"/>
  <c r="AB4916" i="1" s="1"/>
  <c r="M4919" i="1"/>
  <c r="AB4919" i="1" s="1"/>
  <c r="V4920" i="1"/>
  <c r="AB4920" i="1" s="1"/>
  <c r="AB4926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AB4958" i="1"/>
  <c r="AB4909" i="1"/>
  <c r="AB4917" i="1"/>
  <c r="AB4918" i="1"/>
  <c r="AB4925" i="1"/>
  <c r="AB4927" i="1"/>
  <c r="AB4929" i="1"/>
  <c r="AB4931" i="1"/>
  <c r="AB4933" i="1"/>
  <c r="AB4935" i="1"/>
  <c r="AB4937" i="1"/>
  <c r="AB4939" i="1"/>
  <c r="AB4941" i="1"/>
  <c r="AB4943" i="1"/>
  <c r="AB4945" i="1"/>
  <c r="AB4947" i="1"/>
  <c r="AB4949" i="1"/>
  <c r="AB4897" i="1"/>
  <c r="P4905" i="1"/>
  <c r="AB4905" i="1" s="1"/>
  <c r="AB4910" i="1"/>
  <c r="AB4913" i="1"/>
  <c r="AB4914" i="1"/>
  <c r="AB4922" i="1"/>
  <c r="V4955" i="1"/>
  <c r="AB4955" i="1" s="1"/>
  <c r="V4959" i="1"/>
  <c r="AB4959" i="1" s="1"/>
  <c r="P4965" i="1"/>
  <c r="AB4975" i="1"/>
  <c r="AB4977" i="1"/>
  <c r="AB4984" i="1"/>
  <c r="AB4986" i="1"/>
  <c r="AB4991" i="1"/>
  <c r="AB4993" i="1"/>
  <c r="AB5000" i="1"/>
  <c r="AB4961" i="1"/>
  <c r="M4966" i="1"/>
  <c r="AB4969" i="1"/>
  <c r="AB4966" i="1"/>
  <c r="AB4976" i="1"/>
  <c r="AB4978" i="1"/>
  <c r="AB4985" i="1"/>
  <c r="AB4992" i="1"/>
  <c r="AB4994" i="1"/>
  <c r="AB5002" i="1"/>
  <c r="AB4957" i="1"/>
  <c r="AB4964" i="1"/>
  <c r="AB4965" i="1"/>
  <c r="AB4968" i="1"/>
  <c r="AB4970" i="1"/>
  <c r="AB4972" i="1"/>
  <c r="AB4974" i="1"/>
  <c r="AB4979" i="1"/>
  <c r="AB4981" i="1"/>
  <c r="AB4988" i="1"/>
  <c r="AB4990" i="1"/>
  <c r="AB4995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<sst xmlns="http://schemas.openxmlformats.org/spreadsheetml/2006/main" count="33" uniqueCount="20">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</sst>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6.%20UPAE%20BJ%202023/2.%20FEV%202023/PRESTA&#199;&#195;O%20SCANEADA/13.2%20PLANILHA%20EXCEL%20PCF%20FEV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 xml:space="preserve">ADRIAN HERBETE DA SILVA </v>
          </cell>
          <cell r="F12" t="str">
            <v>3 - Administrativo</v>
          </cell>
          <cell r="G12" t="str">
            <v>3542-05</v>
          </cell>
          <cell r="H12">
            <v>44958</v>
          </cell>
          <cell r="I12">
            <v>22.29</v>
          </cell>
          <cell r="J12">
            <v>178.34</v>
          </cell>
          <cell r="K12">
            <v>0</v>
          </cell>
          <cell r="L12">
            <v>180</v>
          </cell>
          <cell r="M12">
            <v>0</v>
          </cell>
          <cell r="O12">
            <v>2.4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44958</v>
          </cell>
          <cell r="I13">
            <v>24.54</v>
          </cell>
          <cell r="J13">
            <v>196.31</v>
          </cell>
          <cell r="K13">
            <v>0</v>
          </cell>
          <cell r="L13">
            <v>180</v>
          </cell>
          <cell r="M13">
            <v>0</v>
          </cell>
          <cell r="O13">
            <v>2.4</v>
          </cell>
          <cell r="R13">
            <v>0</v>
          </cell>
          <cell r="S13">
            <v>94.81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44958</v>
          </cell>
          <cell r="I14">
            <v>13.02</v>
          </cell>
          <cell r="J14">
            <v>104.16</v>
          </cell>
          <cell r="K14">
            <v>0</v>
          </cell>
          <cell r="L14">
            <v>180</v>
          </cell>
          <cell r="M14">
            <v>0</v>
          </cell>
          <cell r="O14">
            <v>2.4</v>
          </cell>
          <cell r="R14">
            <v>170</v>
          </cell>
          <cell r="S14">
            <v>78.12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44958</v>
          </cell>
          <cell r="I15">
            <v>16.28</v>
          </cell>
          <cell r="J15">
            <v>130.19999999999999</v>
          </cell>
          <cell r="K15">
            <v>0</v>
          </cell>
          <cell r="L15">
            <v>180</v>
          </cell>
          <cell r="M15">
            <v>0</v>
          </cell>
          <cell r="O15">
            <v>2.4</v>
          </cell>
          <cell r="R15">
            <v>220</v>
          </cell>
          <cell r="S15">
            <v>78.12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ALESANDRA MARQUES DA SILVA LUCAS</v>
          </cell>
          <cell r="F16" t="str">
            <v>2 - Outros Profissionais da Saúde</v>
          </cell>
          <cell r="G16" t="str">
            <v>2235-05</v>
          </cell>
          <cell r="H16">
            <v>44958</v>
          </cell>
          <cell r="I16">
            <v>37.46</v>
          </cell>
          <cell r="J16">
            <v>299.70999999999998</v>
          </cell>
          <cell r="K16">
            <v>0</v>
          </cell>
          <cell r="L16">
            <v>180</v>
          </cell>
          <cell r="M16">
            <v>0</v>
          </cell>
          <cell r="O16">
            <v>4.8</v>
          </cell>
          <cell r="R16">
            <v>0</v>
          </cell>
          <cell r="S16">
            <v>0</v>
          </cell>
          <cell r="U16">
            <v>110.51</v>
          </cell>
          <cell r="X16" t="str">
            <v>AUXILIO CRECHE</v>
          </cell>
        </row>
        <row r="17">
          <cell r="C17" t="str">
            <v>UPAE BELO JARDIM</v>
          </cell>
          <cell r="E17" t="str">
            <v>ALEXANDRA SILVESTRE AMARAL PEIXOTO</v>
          </cell>
          <cell r="F17" t="str">
            <v>3 - Administrativo</v>
          </cell>
          <cell r="G17" t="str">
            <v>4101-05</v>
          </cell>
          <cell r="H17">
            <v>44958</v>
          </cell>
          <cell r="I17">
            <v>111.98</v>
          </cell>
          <cell r="J17">
            <v>895.81</v>
          </cell>
          <cell r="K17">
            <v>0</v>
          </cell>
          <cell r="L17">
            <v>540</v>
          </cell>
          <cell r="M17">
            <v>0</v>
          </cell>
          <cell r="O17">
            <v>2.4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AMANDA FERREIRA MENDES</v>
          </cell>
          <cell r="F18" t="str">
            <v>2 - Outros Profissionais da Saúde</v>
          </cell>
          <cell r="G18" t="str">
            <v>3222-05</v>
          </cell>
          <cell r="H18">
            <v>44958</v>
          </cell>
          <cell r="I18">
            <v>16.440000000000001</v>
          </cell>
          <cell r="J18">
            <v>131.47999999999999</v>
          </cell>
          <cell r="K18">
            <v>0</v>
          </cell>
          <cell r="L18">
            <v>180</v>
          </cell>
          <cell r="M18">
            <v>0</v>
          </cell>
          <cell r="O18">
            <v>2.4</v>
          </cell>
          <cell r="R18">
            <v>220</v>
          </cell>
          <cell r="S18">
            <v>82.99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 KARINE SILVA CAVALCANTE</v>
          </cell>
          <cell r="F19" t="str">
            <v>3 - Administrativo</v>
          </cell>
          <cell r="G19" t="str">
            <v>4110-05</v>
          </cell>
          <cell r="H19">
            <v>44958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2.4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ANALICE MARIA DE MENDONCA FERNANDES SILVA</v>
          </cell>
          <cell r="F20" t="str">
            <v>3 - Administrativo</v>
          </cell>
          <cell r="G20" t="str">
            <v>1427-05</v>
          </cell>
          <cell r="H20">
            <v>44958</v>
          </cell>
          <cell r="I20">
            <v>68.31</v>
          </cell>
          <cell r="J20">
            <v>546.46</v>
          </cell>
          <cell r="K20">
            <v>0</v>
          </cell>
          <cell r="L20">
            <v>0</v>
          </cell>
          <cell r="M20">
            <v>0</v>
          </cell>
          <cell r="O20">
            <v>2.4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>ANDREA CARLA PEREIRA BEZERRA</v>
          </cell>
          <cell r="F21" t="str">
            <v>3 - Administrativo</v>
          </cell>
          <cell r="G21" t="str">
            <v>2522-10</v>
          </cell>
          <cell r="H21">
            <v>44958</v>
          </cell>
          <cell r="I21">
            <v>27.98</v>
          </cell>
          <cell r="J21">
            <v>223.81</v>
          </cell>
          <cell r="K21">
            <v>0</v>
          </cell>
          <cell r="L21">
            <v>0</v>
          </cell>
          <cell r="M21">
            <v>0</v>
          </cell>
          <cell r="O21">
            <v>2.4</v>
          </cell>
          <cell r="R21">
            <v>304.77999999999997</v>
          </cell>
          <cell r="S21">
            <v>150.24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 xml:space="preserve">ANDREA JANAINE DA SILVA SANTANA </v>
          </cell>
          <cell r="F22" t="str">
            <v>3 - Administrativo</v>
          </cell>
          <cell r="G22" t="str">
            <v>4110-05</v>
          </cell>
          <cell r="H22">
            <v>44958</v>
          </cell>
          <cell r="I22">
            <v>13.67</v>
          </cell>
          <cell r="J22">
            <v>109.37</v>
          </cell>
          <cell r="K22">
            <v>0</v>
          </cell>
          <cell r="L22">
            <v>180</v>
          </cell>
          <cell r="M22">
            <v>0</v>
          </cell>
          <cell r="O22">
            <v>2.4</v>
          </cell>
          <cell r="R22">
            <v>200</v>
          </cell>
          <cell r="S22">
            <v>78.12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ANTONIO HUGO HOLANDA SILVA</v>
          </cell>
          <cell r="F23" t="str">
            <v>2 - Outros Profissionais da Saúde</v>
          </cell>
          <cell r="G23" t="str">
            <v>3222-05</v>
          </cell>
          <cell r="H23">
            <v>44958</v>
          </cell>
          <cell r="I23">
            <v>16.440000000000001</v>
          </cell>
          <cell r="J23">
            <v>131.47999999999999</v>
          </cell>
          <cell r="K23">
            <v>0</v>
          </cell>
          <cell r="L23">
            <v>180</v>
          </cell>
          <cell r="M23">
            <v>0</v>
          </cell>
          <cell r="O23">
            <v>2.4</v>
          </cell>
          <cell r="R23">
            <v>180</v>
          </cell>
          <cell r="S23">
            <v>82.99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ARTHUR ANTUNES GOMES FERREIRA</v>
          </cell>
          <cell r="F24" t="str">
            <v>3 - Administrativo</v>
          </cell>
          <cell r="G24" t="str">
            <v>3132-20</v>
          </cell>
          <cell r="H24">
            <v>44958</v>
          </cell>
          <cell r="I24">
            <v>17.32</v>
          </cell>
          <cell r="J24">
            <v>138.55000000000001</v>
          </cell>
          <cell r="K24">
            <v>0</v>
          </cell>
          <cell r="L24">
            <v>180</v>
          </cell>
          <cell r="M24">
            <v>0</v>
          </cell>
          <cell r="O24">
            <v>2.4</v>
          </cell>
          <cell r="R24">
            <v>220</v>
          </cell>
          <cell r="S24">
            <v>103.91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BRUNNO HENRYQUE DE CARVALHO</v>
          </cell>
          <cell r="F25" t="str">
            <v>2 - Outros Profissionais da Saúde</v>
          </cell>
          <cell r="G25" t="str">
            <v>2236-05</v>
          </cell>
          <cell r="H25">
            <v>44958</v>
          </cell>
          <cell r="I25">
            <v>36.619999999999997</v>
          </cell>
          <cell r="J25">
            <v>292.95</v>
          </cell>
          <cell r="K25">
            <v>0</v>
          </cell>
          <cell r="L25">
            <v>80</v>
          </cell>
          <cell r="M25">
            <v>0</v>
          </cell>
          <cell r="O25">
            <v>4.8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UPAE BELO JARDIM</v>
          </cell>
          <cell r="E26" t="str">
            <v>CAMILA ALVES FERREIRA DE FREITAS</v>
          </cell>
          <cell r="F26" t="str">
            <v>2 - Outros Profissionais da Saúde</v>
          </cell>
          <cell r="G26" t="str">
            <v>2237-10</v>
          </cell>
          <cell r="H26">
            <v>44958</v>
          </cell>
          <cell r="I26">
            <v>34.159999999999997</v>
          </cell>
          <cell r="J26">
            <v>273.3</v>
          </cell>
          <cell r="K26">
            <v>0</v>
          </cell>
          <cell r="L26">
            <v>100</v>
          </cell>
          <cell r="M26">
            <v>0</v>
          </cell>
          <cell r="O26">
            <v>2.4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CAMILA LUIZA SILVA FERREIRA</v>
          </cell>
          <cell r="F27" t="str">
            <v>3 - Administrativo</v>
          </cell>
          <cell r="G27" t="str">
            <v>4110-05</v>
          </cell>
          <cell r="H27">
            <v>44958</v>
          </cell>
          <cell r="I27">
            <v>13.02</v>
          </cell>
          <cell r="J27">
            <v>104.16</v>
          </cell>
          <cell r="K27">
            <v>0</v>
          </cell>
          <cell r="L27">
            <v>180</v>
          </cell>
          <cell r="M27">
            <v>0</v>
          </cell>
          <cell r="O27">
            <v>2.4</v>
          </cell>
          <cell r="R27">
            <v>220</v>
          </cell>
          <cell r="S27">
            <v>78.12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CICERA ROSA DOS SANTOS</v>
          </cell>
          <cell r="F28" t="str">
            <v>3 - Administrativo</v>
          </cell>
          <cell r="G28" t="str">
            <v>5134-30</v>
          </cell>
          <cell r="H28">
            <v>44958</v>
          </cell>
          <cell r="I28">
            <v>13.67</v>
          </cell>
          <cell r="J28">
            <v>109.37</v>
          </cell>
          <cell r="K28">
            <v>0</v>
          </cell>
          <cell r="L28">
            <v>180</v>
          </cell>
          <cell r="M28">
            <v>0</v>
          </cell>
          <cell r="O28">
            <v>2.4</v>
          </cell>
          <cell r="R28">
            <v>220</v>
          </cell>
          <cell r="S28">
            <v>78.12</v>
          </cell>
          <cell r="U28">
            <v>0</v>
          </cell>
          <cell r="X28" t="str">
            <v/>
          </cell>
        </row>
        <row r="29">
          <cell r="C29" t="str">
            <v>UPAE BELO JARDIM</v>
          </cell>
          <cell r="E29" t="str">
            <v>CICERO JOSE DA SILVA</v>
          </cell>
          <cell r="F29" t="str">
            <v>3 - Administrativo</v>
          </cell>
          <cell r="G29" t="str">
            <v>5143-20</v>
          </cell>
          <cell r="H29">
            <v>44958</v>
          </cell>
          <cell r="I29">
            <v>18.88</v>
          </cell>
          <cell r="J29">
            <v>151.03</v>
          </cell>
          <cell r="K29">
            <v>0</v>
          </cell>
          <cell r="L29">
            <v>180</v>
          </cell>
          <cell r="M29">
            <v>0</v>
          </cell>
          <cell r="O29">
            <v>2.4</v>
          </cell>
          <cell r="R29">
            <v>210</v>
          </cell>
          <cell r="S29">
            <v>78.12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CINTIA DANIELLI GAMEIRO CAVALCANTI</v>
          </cell>
          <cell r="F30" t="str">
            <v>3 - Administrativo</v>
          </cell>
          <cell r="G30" t="str">
            <v>5143-20</v>
          </cell>
          <cell r="H30">
            <v>44958</v>
          </cell>
          <cell r="I30">
            <v>15.62</v>
          </cell>
          <cell r="J30">
            <v>124.99</v>
          </cell>
          <cell r="K30">
            <v>0</v>
          </cell>
          <cell r="L30">
            <v>180</v>
          </cell>
          <cell r="M30">
            <v>0</v>
          </cell>
          <cell r="O30">
            <v>2.4</v>
          </cell>
          <cell r="R30">
            <v>210</v>
          </cell>
          <cell r="S30">
            <v>78.12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DANILO HENRIQUE ROZENDO LIMA</v>
          </cell>
          <cell r="F31" t="str">
            <v>3 - Administrativo</v>
          </cell>
          <cell r="G31" t="str">
            <v>5143-20</v>
          </cell>
          <cell r="H31">
            <v>44958</v>
          </cell>
          <cell r="I31">
            <v>15.62</v>
          </cell>
          <cell r="J31">
            <v>124.99</v>
          </cell>
          <cell r="K31">
            <v>0</v>
          </cell>
          <cell r="L31">
            <v>180</v>
          </cell>
          <cell r="M31">
            <v>0</v>
          </cell>
          <cell r="O31">
            <v>2.4</v>
          </cell>
          <cell r="R31">
            <v>220</v>
          </cell>
          <cell r="S31">
            <v>78.12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DIEGO DE ANDRADE MORAES</v>
          </cell>
          <cell r="F32" t="str">
            <v>2 - Outros Profissionais da Saúde</v>
          </cell>
          <cell r="G32" t="str">
            <v>3222-05</v>
          </cell>
          <cell r="H32">
            <v>44958</v>
          </cell>
          <cell r="I32">
            <v>18.989999999999998</v>
          </cell>
          <cell r="J32">
            <v>151.93</v>
          </cell>
          <cell r="K32">
            <v>0</v>
          </cell>
          <cell r="L32">
            <v>80</v>
          </cell>
          <cell r="M32">
            <v>0</v>
          </cell>
          <cell r="O32">
            <v>2.4</v>
          </cell>
          <cell r="R32">
            <v>220</v>
          </cell>
          <cell r="S32">
            <v>44.26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EDILENE BEZERRA DE ALMEIDA</v>
          </cell>
          <cell r="F33" t="str">
            <v>3 - Administrativo</v>
          </cell>
          <cell r="G33" t="str">
            <v>4110-10</v>
          </cell>
          <cell r="H33">
            <v>44958</v>
          </cell>
          <cell r="I33">
            <v>28.78</v>
          </cell>
          <cell r="J33">
            <v>230.21</v>
          </cell>
          <cell r="K33">
            <v>0</v>
          </cell>
          <cell r="L33">
            <v>100</v>
          </cell>
          <cell r="M33">
            <v>0</v>
          </cell>
          <cell r="O33">
            <v>2.4</v>
          </cell>
          <cell r="R33">
            <v>110</v>
          </cell>
          <cell r="S33">
            <v>41.66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ELIANE AUSTRICLINIO DA SILVA</v>
          </cell>
          <cell r="F34" t="str">
            <v>2 - Outros Profissionais da Saúde</v>
          </cell>
          <cell r="G34" t="str">
            <v>3222-05</v>
          </cell>
          <cell r="H34">
            <v>44958</v>
          </cell>
          <cell r="I34">
            <v>16.440000000000001</v>
          </cell>
          <cell r="J34">
            <v>131.47999999999999</v>
          </cell>
          <cell r="K34">
            <v>0</v>
          </cell>
          <cell r="L34">
            <v>180</v>
          </cell>
          <cell r="M34">
            <v>0</v>
          </cell>
          <cell r="O34">
            <v>2.4</v>
          </cell>
          <cell r="R34">
            <v>70</v>
          </cell>
          <cell r="S34">
            <v>70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ELIVONALDO JOSE DE ARAUJO SILVA</v>
          </cell>
          <cell r="F35" t="str">
            <v>3 - Administrativo</v>
          </cell>
          <cell r="G35" t="str">
            <v>2124-05</v>
          </cell>
          <cell r="H35">
            <v>44958</v>
          </cell>
          <cell r="I35">
            <v>27.98</v>
          </cell>
          <cell r="J35">
            <v>223.81</v>
          </cell>
          <cell r="K35">
            <v>0</v>
          </cell>
          <cell r="L35">
            <v>180</v>
          </cell>
          <cell r="M35">
            <v>0</v>
          </cell>
          <cell r="O35">
            <v>2.4</v>
          </cell>
          <cell r="R35">
            <v>220</v>
          </cell>
          <cell r="S35">
            <v>159.87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 xml:space="preserve">FABIO DE BRITO CAVALCANTI                 </v>
          </cell>
          <cell r="F36" t="str">
            <v>2 - Outros Profissionais da Saúde</v>
          </cell>
          <cell r="G36" t="str">
            <v>3241-15</v>
          </cell>
          <cell r="H36">
            <v>44958</v>
          </cell>
          <cell r="I36">
            <v>54.09</v>
          </cell>
          <cell r="J36">
            <v>432.73</v>
          </cell>
          <cell r="K36">
            <v>0</v>
          </cell>
          <cell r="L36">
            <v>0</v>
          </cell>
          <cell r="M36">
            <v>0</v>
          </cell>
          <cell r="O36">
            <v>2.4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>FILIPE COSTA LEANDRO BITU</v>
          </cell>
          <cell r="F37" t="str">
            <v>3 - Administrativo</v>
          </cell>
          <cell r="G37" t="str">
            <v>1210-05</v>
          </cell>
          <cell r="H37">
            <v>44958</v>
          </cell>
          <cell r="I37">
            <v>111.69</v>
          </cell>
          <cell r="J37">
            <v>893.55</v>
          </cell>
          <cell r="K37">
            <v>0</v>
          </cell>
          <cell r="L37">
            <v>0</v>
          </cell>
          <cell r="M37">
            <v>0</v>
          </cell>
          <cell r="O37">
            <v>2.4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GESSICA TARCIELMA SILVA DE LIRA PEREIRA</v>
          </cell>
          <cell r="F38" t="str">
            <v>3 - Administrativo</v>
          </cell>
          <cell r="G38" t="str">
            <v>4110-10</v>
          </cell>
          <cell r="H38">
            <v>44958</v>
          </cell>
          <cell r="I38">
            <v>23.33</v>
          </cell>
          <cell r="J38">
            <v>186.61</v>
          </cell>
          <cell r="K38">
            <v>0</v>
          </cell>
          <cell r="L38">
            <v>0</v>
          </cell>
          <cell r="M38">
            <v>0</v>
          </cell>
          <cell r="O38">
            <v>2.4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GIRLENE GOMES VALENCA</v>
          </cell>
          <cell r="F39" t="str">
            <v>3 - Administrativo</v>
          </cell>
          <cell r="G39" t="str">
            <v>4131-05</v>
          </cell>
          <cell r="H39">
            <v>44958</v>
          </cell>
          <cell r="I39">
            <v>44.17</v>
          </cell>
          <cell r="J39">
            <v>353.37</v>
          </cell>
          <cell r="K39">
            <v>0</v>
          </cell>
          <cell r="L39">
            <v>0</v>
          </cell>
          <cell r="M39">
            <v>0</v>
          </cell>
          <cell r="O39">
            <v>2.4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 xml:space="preserve">GRACE ANNE MONTEIRO CHAVES </v>
          </cell>
          <cell r="F40" t="str">
            <v>1 - Médico</v>
          </cell>
          <cell r="G40" t="str">
            <v>2251-35</v>
          </cell>
          <cell r="H40">
            <v>44958</v>
          </cell>
          <cell r="I40">
            <v>72.489999999999995</v>
          </cell>
          <cell r="J40">
            <v>579.94000000000005</v>
          </cell>
          <cell r="K40">
            <v>0</v>
          </cell>
          <cell r="L40">
            <v>0</v>
          </cell>
          <cell r="M40">
            <v>0</v>
          </cell>
          <cell r="O40">
            <v>19.2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GUSTAVO HENRIQUE NOGUEIRA BEZERRA</v>
          </cell>
          <cell r="F41" t="str">
            <v>3 - Administrativo</v>
          </cell>
          <cell r="G41" t="str">
            <v>4110-05</v>
          </cell>
          <cell r="H41">
            <v>44958</v>
          </cell>
          <cell r="I41">
            <v>13.02</v>
          </cell>
          <cell r="J41">
            <v>104.16</v>
          </cell>
          <cell r="K41">
            <v>0</v>
          </cell>
          <cell r="L41">
            <v>180</v>
          </cell>
          <cell r="M41">
            <v>0</v>
          </cell>
          <cell r="O41">
            <v>2.4</v>
          </cell>
          <cell r="R41">
            <v>200</v>
          </cell>
          <cell r="S41">
            <v>78.12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JAIR PEREIRA DA SILVA</v>
          </cell>
          <cell r="F42" t="str">
            <v>3 - Administrativo</v>
          </cell>
          <cell r="G42" t="str">
            <v>4102-40</v>
          </cell>
          <cell r="H42">
            <v>44958</v>
          </cell>
          <cell r="I42">
            <v>61.48</v>
          </cell>
          <cell r="J42">
            <v>491.82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JANIERE ALBUQUERQUE SANTOS</v>
          </cell>
          <cell r="F43" t="str">
            <v>3 - Administrativo</v>
          </cell>
          <cell r="G43" t="str">
            <v>4110-05</v>
          </cell>
          <cell r="H43">
            <v>44958</v>
          </cell>
          <cell r="I43">
            <v>13.02</v>
          </cell>
          <cell r="J43">
            <v>104.16</v>
          </cell>
          <cell r="K43">
            <v>0</v>
          </cell>
          <cell r="L43">
            <v>180</v>
          </cell>
          <cell r="M43">
            <v>0</v>
          </cell>
          <cell r="O43">
            <v>2.4</v>
          </cell>
          <cell r="R43">
            <v>220</v>
          </cell>
          <cell r="S43">
            <v>78.12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JOSE PEIXOTO</v>
          </cell>
          <cell r="F44" t="str">
            <v>3 - Administrativo</v>
          </cell>
          <cell r="G44" t="str">
            <v>1231-05</v>
          </cell>
          <cell r="H44">
            <v>44958</v>
          </cell>
          <cell r="I44">
            <v>103.02</v>
          </cell>
          <cell r="J44">
            <v>824.19</v>
          </cell>
          <cell r="K44">
            <v>0</v>
          </cell>
          <cell r="L44">
            <v>0</v>
          </cell>
          <cell r="M44">
            <v>0</v>
          </cell>
          <cell r="O44">
            <v>19.2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JOSINALDA DA SILVA PEREIRA</v>
          </cell>
          <cell r="F45" t="str">
            <v>3 - Administrativo</v>
          </cell>
          <cell r="G45" t="str">
            <v>2516-05</v>
          </cell>
          <cell r="H45">
            <v>44958</v>
          </cell>
          <cell r="I45">
            <v>35.840000000000003</v>
          </cell>
          <cell r="J45">
            <v>286.72000000000003</v>
          </cell>
          <cell r="K45">
            <v>0</v>
          </cell>
          <cell r="L45">
            <v>180</v>
          </cell>
          <cell r="M45">
            <v>0</v>
          </cell>
          <cell r="O45">
            <v>2.4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>LARISSA PEREIRA DA SILVA NASCIMENTO</v>
          </cell>
          <cell r="F46" t="str">
            <v>3 - Administrativo</v>
          </cell>
          <cell r="G46" t="str">
            <v>4131-15</v>
          </cell>
          <cell r="H46">
            <v>44958</v>
          </cell>
          <cell r="I46">
            <v>26.99</v>
          </cell>
          <cell r="J46">
            <v>215.94</v>
          </cell>
          <cell r="K46">
            <v>0</v>
          </cell>
          <cell r="L46">
            <v>180</v>
          </cell>
          <cell r="M46">
            <v>0</v>
          </cell>
          <cell r="O46">
            <v>2.4</v>
          </cell>
          <cell r="R46">
            <v>220</v>
          </cell>
          <cell r="S46">
            <v>133.29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LIDIANE LIMA REGINO</v>
          </cell>
          <cell r="F47" t="str">
            <v>3 - Administrativo</v>
          </cell>
          <cell r="G47" t="str">
            <v>4101-05</v>
          </cell>
          <cell r="H47">
            <v>44958</v>
          </cell>
          <cell r="I47">
            <v>64.81</v>
          </cell>
          <cell r="J47">
            <v>518.45000000000005</v>
          </cell>
          <cell r="K47">
            <v>0</v>
          </cell>
          <cell r="L47">
            <v>540</v>
          </cell>
          <cell r="M47">
            <v>0</v>
          </cell>
          <cell r="O47">
            <v>2.4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MAIRA WILLIANE ROSA DE SOUSA</v>
          </cell>
          <cell r="F48" t="str">
            <v>3 - Administrativo</v>
          </cell>
          <cell r="G48" t="str">
            <v>4110-10</v>
          </cell>
          <cell r="H48">
            <v>44958</v>
          </cell>
          <cell r="I48">
            <v>18.18</v>
          </cell>
          <cell r="J48">
            <v>145.47999999999999</v>
          </cell>
          <cell r="K48">
            <v>0</v>
          </cell>
          <cell r="L48">
            <v>180</v>
          </cell>
          <cell r="M48">
            <v>0</v>
          </cell>
          <cell r="O48">
            <v>2.4</v>
          </cell>
          <cell r="R48">
            <v>220</v>
          </cell>
          <cell r="S48">
            <v>103.91</v>
          </cell>
          <cell r="U48">
            <v>77.569999999999993</v>
          </cell>
          <cell r="X48" t="str">
            <v>AUXILIO CRECHE</v>
          </cell>
        </row>
        <row r="49">
          <cell r="C49" t="str">
            <v>UPAE BELO JARDIM</v>
          </cell>
          <cell r="E49" t="str">
            <v>MARIA APARECIDA SILVA RESENDE</v>
          </cell>
          <cell r="F49" t="str">
            <v>3 - Administrativo</v>
          </cell>
          <cell r="G49" t="str">
            <v>5134-30</v>
          </cell>
          <cell r="H49">
            <v>44958</v>
          </cell>
          <cell r="I49">
            <v>13.02</v>
          </cell>
          <cell r="J49">
            <v>104.16</v>
          </cell>
          <cell r="K49">
            <v>0</v>
          </cell>
          <cell r="L49">
            <v>180</v>
          </cell>
          <cell r="M49">
            <v>0</v>
          </cell>
          <cell r="O49">
            <v>2.4</v>
          </cell>
          <cell r="R49">
            <v>220</v>
          </cell>
          <cell r="S49">
            <v>78.12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MARIA ALICE DINIZ CAVALCANTI</v>
          </cell>
          <cell r="F50" t="str">
            <v>2 - Outros Profissionais da Saúde</v>
          </cell>
          <cell r="G50" t="str">
            <v>2238-10</v>
          </cell>
          <cell r="H50">
            <v>44958</v>
          </cell>
          <cell r="I50">
            <v>21.76</v>
          </cell>
          <cell r="J50">
            <v>174.11</v>
          </cell>
          <cell r="K50">
            <v>0</v>
          </cell>
          <cell r="L50">
            <v>0</v>
          </cell>
          <cell r="M50">
            <v>0</v>
          </cell>
          <cell r="O50">
            <v>2.4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MARIA DA CONCEICAO DE ANDRADE SOUZA</v>
          </cell>
          <cell r="F51" t="str">
            <v>2 - Outros Profissionais da Saúde</v>
          </cell>
          <cell r="G51" t="str">
            <v>3222-05</v>
          </cell>
          <cell r="H51">
            <v>44958</v>
          </cell>
          <cell r="I51">
            <v>16.440000000000001</v>
          </cell>
          <cell r="J51">
            <v>131.47999999999999</v>
          </cell>
          <cell r="K51">
            <v>0</v>
          </cell>
          <cell r="L51">
            <v>180</v>
          </cell>
          <cell r="M51">
            <v>0</v>
          </cell>
          <cell r="O51">
            <v>2.4</v>
          </cell>
          <cell r="R51">
            <v>220</v>
          </cell>
          <cell r="S51">
            <v>82.99</v>
          </cell>
          <cell r="U51">
            <v>0</v>
          </cell>
          <cell r="X51" t="str">
            <v/>
          </cell>
        </row>
        <row r="52">
          <cell r="C52" t="str">
            <v>UPAE BELO JARDIM</v>
          </cell>
          <cell r="E52" t="str">
            <v>MARISTELLA FERREIRA DE BRITO</v>
          </cell>
          <cell r="F52" t="str">
            <v>3 - Administrativo</v>
          </cell>
          <cell r="G52" t="str">
            <v>2516-05</v>
          </cell>
          <cell r="H52">
            <v>44958</v>
          </cell>
          <cell r="I52">
            <v>34.25</v>
          </cell>
          <cell r="J52">
            <v>274.02999999999997</v>
          </cell>
          <cell r="K52">
            <v>0</v>
          </cell>
          <cell r="L52">
            <v>180</v>
          </cell>
          <cell r="M52">
            <v>0</v>
          </cell>
          <cell r="O52">
            <v>2.4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>MARIA EMILIA VASCONCELOS SOUZA</v>
          </cell>
          <cell r="F53" t="str">
            <v>2 - Outros Profissionais da Saúde</v>
          </cell>
          <cell r="G53" t="str">
            <v>2234-05</v>
          </cell>
          <cell r="H53">
            <v>44958</v>
          </cell>
          <cell r="I53">
            <v>44.08</v>
          </cell>
          <cell r="J53">
            <v>352.65</v>
          </cell>
          <cell r="K53">
            <v>0</v>
          </cell>
          <cell r="L53">
            <v>180</v>
          </cell>
          <cell r="M53">
            <v>0</v>
          </cell>
          <cell r="O53">
            <v>2.4</v>
          </cell>
          <cell r="R53">
            <v>0</v>
          </cell>
          <cell r="S53">
            <v>0</v>
          </cell>
          <cell r="U53">
            <v>158.61000000000001</v>
          </cell>
          <cell r="X53" t="str">
            <v>AUXILIO CRECHE</v>
          </cell>
        </row>
        <row r="54">
          <cell r="C54" t="str">
            <v>UPAE BELO JARDIM</v>
          </cell>
          <cell r="E54" t="str">
            <v>MARTA ALMEIDA GALINDO DE SOUZA FREITAS</v>
          </cell>
          <cell r="F54" t="str">
            <v>2 - Outros Profissionais da Saúde</v>
          </cell>
          <cell r="G54" t="str">
            <v>2235-05</v>
          </cell>
          <cell r="H54">
            <v>44958</v>
          </cell>
          <cell r="I54">
            <v>37.46</v>
          </cell>
          <cell r="J54">
            <v>299.70999999999998</v>
          </cell>
          <cell r="K54">
            <v>0</v>
          </cell>
          <cell r="L54">
            <v>180</v>
          </cell>
          <cell r="M54">
            <v>0</v>
          </cell>
          <cell r="O54">
            <v>4.8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UPAE BELO JARDIM</v>
          </cell>
          <cell r="E55" t="str">
            <v>MAURO ALVES DE ASSIS</v>
          </cell>
          <cell r="F55" t="str">
            <v>3 - Administrativo</v>
          </cell>
          <cell r="G55" t="str">
            <v>5143-10</v>
          </cell>
          <cell r="H55">
            <v>44958</v>
          </cell>
          <cell r="I55">
            <v>18.23</v>
          </cell>
          <cell r="J55">
            <v>145.82</v>
          </cell>
          <cell r="K55">
            <v>0</v>
          </cell>
          <cell r="L55">
            <v>180</v>
          </cell>
          <cell r="M55">
            <v>0</v>
          </cell>
          <cell r="O55">
            <v>2.4</v>
          </cell>
          <cell r="R55">
            <v>220</v>
          </cell>
          <cell r="S55">
            <v>78.12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MICHELINE JANAINA DOS SANTOS</v>
          </cell>
          <cell r="F56" t="str">
            <v>3 - Administrativo</v>
          </cell>
          <cell r="G56" t="str">
            <v>5143-20</v>
          </cell>
          <cell r="H56">
            <v>44958</v>
          </cell>
          <cell r="I56">
            <v>15.62</v>
          </cell>
          <cell r="J56">
            <v>124.99</v>
          </cell>
          <cell r="K56">
            <v>0</v>
          </cell>
          <cell r="L56">
            <v>180</v>
          </cell>
          <cell r="M56">
            <v>0</v>
          </cell>
          <cell r="O56">
            <v>2.4</v>
          </cell>
          <cell r="R56">
            <v>220</v>
          </cell>
          <cell r="S56">
            <v>78.12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MONICA MARIA BARBOSA LYRA FREITAS</v>
          </cell>
          <cell r="F57" t="str">
            <v>2 - Outros Profissionais da Saúde</v>
          </cell>
          <cell r="G57" t="str">
            <v>2515-20</v>
          </cell>
          <cell r="H57">
            <v>44958</v>
          </cell>
          <cell r="I57">
            <v>30.42</v>
          </cell>
          <cell r="J57">
            <v>243.37</v>
          </cell>
          <cell r="K57">
            <v>0</v>
          </cell>
          <cell r="L57">
            <v>180</v>
          </cell>
          <cell r="M57">
            <v>0</v>
          </cell>
          <cell r="O57">
            <v>2.4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UPAE BELO JARDIM</v>
          </cell>
          <cell r="E58" t="str">
            <v>PEDRO VICTOR MACEDO VASCONCELOS</v>
          </cell>
          <cell r="F58" t="str">
            <v>3 - Administrativo</v>
          </cell>
          <cell r="G58" t="str">
            <v>4110-10</v>
          </cell>
          <cell r="H58">
            <v>44958</v>
          </cell>
          <cell r="I58">
            <v>17.32</v>
          </cell>
          <cell r="J58">
            <v>138.55000000000001</v>
          </cell>
          <cell r="K58">
            <v>0</v>
          </cell>
          <cell r="L58">
            <v>180</v>
          </cell>
          <cell r="M58">
            <v>0</v>
          </cell>
          <cell r="O58">
            <v>2.4</v>
          </cell>
          <cell r="R58">
            <v>220</v>
          </cell>
          <cell r="S58">
            <v>103.91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RAFAEL PAZ DA SILVA</v>
          </cell>
          <cell r="F59" t="str">
            <v>3 - Administrativo</v>
          </cell>
          <cell r="G59" t="str">
            <v>5143-10</v>
          </cell>
          <cell r="H59">
            <v>44958</v>
          </cell>
          <cell r="I59">
            <v>12.76</v>
          </cell>
          <cell r="J59">
            <v>102.08</v>
          </cell>
          <cell r="K59">
            <v>0</v>
          </cell>
          <cell r="L59">
            <v>0</v>
          </cell>
          <cell r="M59">
            <v>0</v>
          </cell>
          <cell r="O59">
            <v>2.4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RICELE TUANE SILVA BEZERRA DE LIMA</v>
          </cell>
          <cell r="F60" t="str">
            <v>2 - Outros Profissionais da Saúde</v>
          </cell>
          <cell r="G60" t="str">
            <v>3241-15</v>
          </cell>
          <cell r="H60">
            <v>44958</v>
          </cell>
          <cell r="I60">
            <v>33.76</v>
          </cell>
          <cell r="J60">
            <v>270.05</v>
          </cell>
          <cell r="K60">
            <v>0</v>
          </cell>
          <cell r="L60">
            <v>180</v>
          </cell>
          <cell r="M60">
            <v>0</v>
          </cell>
          <cell r="O60">
            <v>2.4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SALIANA MACEDO DOS PRAZERES</v>
          </cell>
          <cell r="F61" t="str">
            <v>3 - Administrativo</v>
          </cell>
          <cell r="G61" t="str">
            <v>4101-05</v>
          </cell>
          <cell r="H61">
            <v>44958</v>
          </cell>
          <cell r="I61">
            <v>63.08</v>
          </cell>
          <cell r="J61">
            <v>504.64</v>
          </cell>
          <cell r="K61">
            <v>0</v>
          </cell>
          <cell r="L61">
            <v>180</v>
          </cell>
          <cell r="M61">
            <v>0</v>
          </cell>
          <cell r="O61">
            <v>2.4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UPAE BELO JARDIM</v>
          </cell>
          <cell r="E62" t="str">
            <v>SILVANIA DE LIRA CLEMENTE</v>
          </cell>
          <cell r="F62" t="str">
            <v>3 - Administrativo</v>
          </cell>
          <cell r="G62" t="str">
            <v>5143-20</v>
          </cell>
          <cell r="H62">
            <v>44958</v>
          </cell>
          <cell r="I62">
            <v>16.28</v>
          </cell>
          <cell r="J62">
            <v>130.19999999999999</v>
          </cell>
          <cell r="K62">
            <v>0</v>
          </cell>
          <cell r="L62">
            <v>540</v>
          </cell>
          <cell r="M62">
            <v>0</v>
          </cell>
          <cell r="O62">
            <v>2.4</v>
          </cell>
          <cell r="R62">
            <v>170</v>
          </cell>
          <cell r="S62">
            <v>78.12</v>
          </cell>
          <cell r="U62">
            <v>0</v>
          </cell>
          <cell r="X62" t="str">
            <v/>
          </cell>
        </row>
        <row r="63">
          <cell r="C63" t="str">
            <v>UPAE BELO JARDIM</v>
          </cell>
          <cell r="E63" t="str">
            <v>TACIANA RODRIGUES BARBOSA</v>
          </cell>
          <cell r="F63" t="str">
            <v>2 - Outros Profissionais da Saúde</v>
          </cell>
          <cell r="G63" t="str">
            <v>2235-05</v>
          </cell>
          <cell r="H63">
            <v>44958</v>
          </cell>
          <cell r="I63">
            <v>39.380000000000003</v>
          </cell>
          <cell r="J63">
            <v>315.01</v>
          </cell>
          <cell r="K63">
            <v>0</v>
          </cell>
          <cell r="L63">
            <v>180</v>
          </cell>
          <cell r="M63">
            <v>0</v>
          </cell>
          <cell r="O63">
            <v>4.8</v>
          </cell>
          <cell r="R63">
            <v>0</v>
          </cell>
          <cell r="S63">
            <v>0</v>
          </cell>
          <cell r="U63">
            <v>110.51</v>
          </cell>
          <cell r="X63" t="str">
            <v>AUXILIO CRECHE</v>
          </cell>
        </row>
        <row r="64">
          <cell r="C64" t="str">
            <v>UPAE BELO JARDIM</v>
          </cell>
          <cell r="E64" t="str">
            <v xml:space="preserve">TALES AMORIM ARAUJO REIS </v>
          </cell>
          <cell r="F64" t="str">
            <v>1 - Médico</v>
          </cell>
          <cell r="G64" t="str">
            <v>2253-20</v>
          </cell>
          <cell r="H64">
            <v>44958</v>
          </cell>
          <cell r="I64">
            <v>92.83</v>
          </cell>
          <cell r="J64">
            <v>742.64</v>
          </cell>
          <cell r="K64">
            <v>0</v>
          </cell>
          <cell r="L64">
            <v>0</v>
          </cell>
          <cell r="M64">
            <v>0</v>
          </cell>
          <cell r="O64">
            <v>19.2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TALUANNA DE MELO VALENCA</v>
          </cell>
          <cell r="F65" t="str">
            <v>2 - Outros Profissionais da Saúde</v>
          </cell>
          <cell r="G65" t="str">
            <v>2236-05</v>
          </cell>
          <cell r="H65">
            <v>44958</v>
          </cell>
          <cell r="I65">
            <v>30.29</v>
          </cell>
          <cell r="J65">
            <v>242.35</v>
          </cell>
          <cell r="K65">
            <v>0</v>
          </cell>
          <cell r="L65">
            <v>180</v>
          </cell>
          <cell r="M65">
            <v>0</v>
          </cell>
          <cell r="O65">
            <v>4.8</v>
          </cell>
          <cell r="R65">
            <v>0</v>
          </cell>
          <cell r="S65">
            <v>0</v>
          </cell>
          <cell r="U65">
            <v>103.12</v>
          </cell>
          <cell r="X65" t="str">
            <v>AUXILIO CRECHE</v>
          </cell>
        </row>
        <row r="66">
          <cell r="C66" t="str">
            <v>UPAE BELO JARDIM</v>
          </cell>
          <cell r="E66" t="str">
            <v>VALERIA MARIA DOS SANTOS</v>
          </cell>
          <cell r="F66" t="str">
            <v>3 - Administrativo</v>
          </cell>
          <cell r="G66" t="str">
            <v>4110-10</v>
          </cell>
          <cell r="H66">
            <v>44958</v>
          </cell>
          <cell r="I66">
            <v>26.99</v>
          </cell>
          <cell r="J66">
            <v>215.94</v>
          </cell>
          <cell r="K66">
            <v>0</v>
          </cell>
          <cell r="L66">
            <v>180</v>
          </cell>
          <cell r="M66">
            <v>0</v>
          </cell>
          <cell r="O66">
            <v>2.4</v>
          </cell>
          <cell r="R66">
            <v>210</v>
          </cell>
          <cell r="S66">
            <v>133.29</v>
          </cell>
          <cell r="U66">
            <v>77.569999999999993</v>
          </cell>
          <cell r="X66" t="str">
            <v>AUXILIO CRECHE</v>
          </cell>
        </row>
        <row r="67">
          <cell r="C67" t="str">
            <v>UPAE BELO JARDIM</v>
          </cell>
          <cell r="E67" t="str">
            <v>VANESSA DA SILVA SANTOS</v>
          </cell>
          <cell r="F67" t="str">
            <v>3 - Administrativo</v>
          </cell>
          <cell r="G67" t="str">
            <v>4110-05</v>
          </cell>
          <cell r="H67">
            <v>44958</v>
          </cell>
          <cell r="I67">
            <v>13.02</v>
          </cell>
          <cell r="J67">
            <v>104.16</v>
          </cell>
          <cell r="K67">
            <v>0</v>
          </cell>
          <cell r="L67">
            <v>180</v>
          </cell>
          <cell r="M67">
            <v>0</v>
          </cell>
          <cell r="O67">
            <v>2.4</v>
          </cell>
          <cell r="R67">
            <v>220</v>
          </cell>
          <cell r="S67">
            <v>72.72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 xml:space="preserve">VIANIZ CARLOS DO NASCIMENTO </v>
          </cell>
          <cell r="F68" t="str">
            <v>3 - Administrativo</v>
          </cell>
          <cell r="G68" t="str">
            <v>5151-10</v>
          </cell>
          <cell r="H68">
            <v>44958</v>
          </cell>
          <cell r="I68">
            <v>16.28</v>
          </cell>
          <cell r="J68">
            <v>130.19999999999999</v>
          </cell>
          <cell r="K68">
            <v>0</v>
          </cell>
          <cell r="L68">
            <v>180</v>
          </cell>
          <cell r="M68">
            <v>0</v>
          </cell>
          <cell r="O68">
            <v>2.4</v>
          </cell>
          <cell r="R68">
            <v>220</v>
          </cell>
          <cell r="S68">
            <v>72.72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WANDSON JOSE SOUZA PEREIRA</v>
          </cell>
          <cell r="F69" t="str">
            <v>3 - Administrativo</v>
          </cell>
          <cell r="G69" t="str">
            <v>2525-45</v>
          </cell>
          <cell r="H69">
            <v>44958</v>
          </cell>
          <cell r="I69">
            <v>20.11</v>
          </cell>
          <cell r="J69">
            <v>160.88999999999999</v>
          </cell>
          <cell r="K69">
            <v>0</v>
          </cell>
          <cell r="L69">
            <v>0</v>
          </cell>
          <cell r="M69">
            <v>0</v>
          </cell>
          <cell r="O69">
            <v>2.4</v>
          </cell>
          <cell r="R69">
            <v>304.77999999999997</v>
          </cell>
          <cell r="S69">
            <v>108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>WASHINGTON CARLOS RODRIGUES BAIA</v>
          </cell>
          <cell r="F70" t="str">
            <v>3 - Administrativo</v>
          </cell>
          <cell r="G70" t="str">
            <v>4101-05</v>
          </cell>
          <cell r="H70">
            <v>44958</v>
          </cell>
          <cell r="I70">
            <v>49.85</v>
          </cell>
          <cell r="J70">
            <v>398.83</v>
          </cell>
          <cell r="K70">
            <v>0</v>
          </cell>
          <cell r="L70">
            <v>180</v>
          </cell>
          <cell r="M70">
            <v>0</v>
          </cell>
          <cell r="O70">
            <v>2.4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>WEBER OSCAR DO NASCIMENTO</v>
          </cell>
          <cell r="F71" t="str">
            <v>3 - Administrativo</v>
          </cell>
          <cell r="G71" t="str">
            <v>1427-05</v>
          </cell>
          <cell r="H71">
            <v>44958</v>
          </cell>
          <cell r="I71">
            <v>77.03</v>
          </cell>
          <cell r="J71">
            <v>616.24</v>
          </cell>
          <cell r="K71">
            <v>0</v>
          </cell>
          <cell r="L71">
            <v>0</v>
          </cell>
          <cell r="M71">
            <v>0</v>
          </cell>
          <cell r="O71">
            <v>2.4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WELLIDA OLIVEIRA GALINDO</v>
          </cell>
          <cell r="F72" t="str">
            <v>3 - Administrativo</v>
          </cell>
          <cell r="G72" t="str">
            <v>4110-10</v>
          </cell>
          <cell r="H72">
            <v>44958</v>
          </cell>
          <cell r="I72">
            <v>22.22</v>
          </cell>
          <cell r="J72">
            <v>177.73</v>
          </cell>
          <cell r="K72">
            <v>0</v>
          </cell>
          <cell r="L72">
            <v>100</v>
          </cell>
          <cell r="M72">
            <v>0</v>
          </cell>
          <cell r="O72">
            <v>2.4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WENDSON SANTOS DE CARVALHO</v>
          </cell>
          <cell r="F73" t="str">
            <v>3 - Administrativo</v>
          </cell>
          <cell r="G73" t="str">
            <v>4141-05</v>
          </cell>
          <cell r="H73">
            <v>44958</v>
          </cell>
          <cell r="I73">
            <v>16.309999999999999</v>
          </cell>
          <cell r="J73">
            <v>130.46</v>
          </cell>
          <cell r="K73">
            <v>0</v>
          </cell>
          <cell r="L73">
            <v>180</v>
          </cell>
          <cell r="M73">
            <v>0</v>
          </cell>
          <cell r="O73">
            <v>2.4</v>
          </cell>
          <cell r="R73">
            <v>220</v>
          </cell>
          <cell r="S73">
            <v>97.85</v>
          </cell>
          <cell r="U73">
            <v>0</v>
          </cell>
          <cell r="X73" t="str">
            <v/>
          </cell>
        </row>
        <row r="74">
          <cell r="C74" t="str">
            <v>UPAE BELO JARDIM</v>
          </cell>
          <cell r="E74" t="str">
            <v>WYSLEYLAYNE BEZERRA DE SOUZA GOMES</v>
          </cell>
          <cell r="F74" t="str">
            <v>3 - Administrativo</v>
          </cell>
          <cell r="G74" t="str">
            <v>4110-05</v>
          </cell>
          <cell r="H74">
            <v>44958</v>
          </cell>
          <cell r="I74">
            <v>13.02</v>
          </cell>
          <cell r="J74">
            <v>104.14</v>
          </cell>
          <cell r="K74">
            <v>0</v>
          </cell>
          <cell r="L74">
            <v>360</v>
          </cell>
          <cell r="M74">
            <v>0</v>
          </cell>
          <cell r="O74">
            <v>2.4</v>
          </cell>
          <cell r="R74">
            <v>200</v>
          </cell>
          <cell r="S74">
            <v>78.12</v>
          </cell>
          <cell r="U74">
            <v>77.569999999999993</v>
          </cell>
          <cell r="X74" t="str">
            <v>AUXILIO CRECHE</v>
          </cell>
        </row>
        <row r="75">
          <cell r="C75" t="str">
            <v>UPAE BELO JARDIM</v>
          </cell>
          <cell r="E75" t="str">
            <v>RAYSSA JOSEFA CORDEIRO FERREIRA</v>
          </cell>
          <cell r="F75" t="str">
            <v>3 - Administrativo</v>
          </cell>
          <cell r="G75" t="str">
            <v>4110-05</v>
          </cell>
          <cell r="H75">
            <v>44958</v>
          </cell>
          <cell r="I75">
            <v>5.52</v>
          </cell>
          <cell r="J75">
            <v>11.03</v>
          </cell>
          <cell r="K75">
            <v>0</v>
          </cell>
          <cell r="L75">
            <v>0</v>
          </cell>
          <cell r="M75">
            <v>0</v>
          </cell>
          <cell r="O75">
            <v>2.4</v>
          </cell>
          <cell r="R75">
            <v>220</v>
          </cell>
          <cell r="S75">
            <v>33.1</v>
          </cell>
          <cell r="U75">
            <v>0</v>
          </cell>
          <cell r="X75" t="str">
            <v/>
          </cell>
        </row>
        <row r="76">
          <cell r="C76" t="str">
            <v>UPAE BELO JARDIM</v>
          </cell>
          <cell r="E76" t="str">
            <v>WENDIER NAELI LEITE MENEZES</v>
          </cell>
          <cell r="F76" t="str">
            <v>3 - Administrativo</v>
          </cell>
          <cell r="G76" t="str">
            <v>4110-05</v>
          </cell>
          <cell r="H76">
            <v>44958</v>
          </cell>
          <cell r="I76">
            <v>5.52</v>
          </cell>
          <cell r="J76">
            <v>11.03</v>
          </cell>
          <cell r="K76">
            <v>0</v>
          </cell>
          <cell r="L76">
            <v>0</v>
          </cell>
          <cell r="M76">
            <v>0</v>
          </cell>
          <cell r="O76">
            <v>2.4</v>
          </cell>
          <cell r="R76">
            <v>326</v>
          </cell>
          <cell r="S76">
            <v>33.1</v>
          </cell>
          <cell r="U76">
            <v>0</v>
          </cell>
          <cell r="X76" t="str">
            <v/>
          </cell>
        </row>
        <row r="77"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XFD104857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 xml:space="preserve">ADRIAN HERBETE DA SILVA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44958</v>
      </c>
      <c r="H3" s="15">
        <f>'[1]TCE - ANEXO III - Preencher'!I12</f>
        <v>22.29</v>
      </c>
      <c r="I3" s="15">
        <f>'[1]TCE - ANEXO III - Preencher'!J12</f>
        <v>178.34</v>
      </c>
      <c r="J3" s="15">
        <f>'[1]TCE - ANEXO III - Preencher'!K12</f>
        <v>0</v>
      </c>
      <c r="K3" s="16">
        <f>'[1]TCE - ANEXO III - Preencher'!L12</f>
        <v>180</v>
      </c>
      <c r="L3" s="16">
        <f>'[1]TCE - ANEXO III - Preencher'!M12</f>
        <v>0</v>
      </c>
      <c r="M3" s="16">
        <f>K3-L3</f>
        <v>180</v>
      </c>
      <c r="N3" s="16">
        <f>'[1]TCE - ANEXO III - Preencher'!O12</f>
        <v>2.4</v>
      </c>
      <c r="O3" s="16">
        <f>'[1]TCE - ANEXO III - Preencher'!P12</f>
        <v>0</v>
      </c>
      <c r="P3" s="17">
        <f>N3-O3</f>
        <v>2.4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383.03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44958</v>
      </c>
      <c r="H4" s="15">
        <f>'[1]TCE - ANEXO III - Preencher'!I13</f>
        <v>24.54</v>
      </c>
      <c r="I4" s="15">
        <f>'[1]TCE - ANEXO III - Preencher'!J13</f>
        <v>196.31</v>
      </c>
      <c r="J4" s="15">
        <f>'[1]TCE - ANEXO III - Preencher'!K13</f>
        <v>0</v>
      </c>
      <c r="K4" s="16">
        <f>'[1]TCE - ANEXO III - Preencher'!L13</f>
        <v>180</v>
      </c>
      <c r="L4" s="16">
        <f>'[1]TCE - ANEXO III - Preencher'!M13</f>
        <v>0</v>
      </c>
      <c r="M4" s="16">
        <f t="shared" ref="M4:M67" si="1">K4-L4</f>
        <v>180</v>
      </c>
      <c r="N4" s="16">
        <f>'[1]TCE - ANEXO III - Preencher'!O13</f>
        <v>2.4</v>
      </c>
      <c r="O4" s="16">
        <f>'[1]TCE - ANEXO III - Preencher'!P13</f>
        <v>0</v>
      </c>
      <c r="P4" s="17">
        <f t="shared" ref="P4:P67" si="2">N4-O4</f>
        <v>2.4</v>
      </c>
      <c r="Q4" s="16">
        <f>'[1]TCE - ANEXO III - Preencher'!R13</f>
        <v>0</v>
      </c>
      <c r="R4" s="16">
        <f>'[1]TCE - ANEXO III - Preencher'!S13</f>
        <v>94.81</v>
      </c>
      <c r="S4" s="17">
        <f t="shared" ref="S4:S67" si="3">Q4-R4</f>
        <v>-94.81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308.44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44958</v>
      </c>
      <c r="H5" s="15">
        <f>'[1]TCE - ANEXO III - Preencher'!I14</f>
        <v>13.02</v>
      </c>
      <c r="I5" s="15">
        <f>'[1]TCE - ANEXO III - Preencher'!J14</f>
        <v>104.16</v>
      </c>
      <c r="J5" s="15">
        <f>'[1]TCE - ANEXO III - Preencher'!K14</f>
        <v>0</v>
      </c>
      <c r="K5" s="16">
        <f>'[1]TCE - ANEXO III - Preencher'!L14</f>
        <v>180</v>
      </c>
      <c r="L5" s="16">
        <f>'[1]TCE - ANEXO III - Preencher'!M14</f>
        <v>0</v>
      </c>
      <c r="M5" s="16">
        <f t="shared" si="1"/>
        <v>180</v>
      </c>
      <c r="N5" s="16">
        <f>'[1]TCE - ANEXO III - Preencher'!O14</f>
        <v>2.4</v>
      </c>
      <c r="O5" s="16">
        <f>'[1]TCE - ANEXO III - Preencher'!P14</f>
        <v>0</v>
      </c>
      <c r="P5" s="17">
        <f t="shared" si="2"/>
        <v>2.4</v>
      </c>
      <c r="Q5" s="16">
        <f>'[1]TCE - ANEXO III - Preencher'!R14</f>
        <v>170</v>
      </c>
      <c r="R5" s="16">
        <f>'[1]TCE - ANEXO III - Preencher'!S14</f>
        <v>78.12</v>
      </c>
      <c r="S5" s="17">
        <f t="shared" si="3"/>
        <v>91.88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391.46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44958</v>
      </c>
      <c r="H6" s="15">
        <f>'[1]TCE - ANEXO III - Preencher'!I15</f>
        <v>16.28</v>
      </c>
      <c r="I6" s="15">
        <f>'[1]TCE - ANEXO III - Preencher'!J15</f>
        <v>130.19999999999999</v>
      </c>
      <c r="J6" s="15">
        <f>'[1]TCE - ANEXO III - Preencher'!K15</f>
        <v>0</v>
      </c>
      <c r="K6" s="16">
        <f>'[1]TCE - ANEXO III - Preencher'!L15</f>
        <v>180</v>
      </c>
      <c r="L6" s="16">
        <f>'[1]TCE - ANEXO III - Preencher'!M15</f>
        <v>0</v>
      </c>
      <c r="M6" s="16">
        <f t="shared" si="1"/>
        <v>180</v>
      </c>
      <c r="N6" s="16">
        <f>'[1]TCE - ANEXO III - Preencher'!O15</f>
        <v>2.4</v>
      </c>
      <c r="O6" s="16">
        <f>'[1]TCE - ANEXO III - Preencher'!P15</f>
        <v>0</v>
      </c>
      <c r="P6" s="17">
        <f t="shared" si="2"/>
        <v>2.4</v>
      </c>
      <c r="Q6" s="16">
        <f>'[1]TCE - ANEXO III - Preencher'!R15</f>
        <v>220</v>
      </c>
      <c r="R6" s="16">
        <f>'[1]TCE - ANEXO III - Preencher'!S15</f>
        <v>78.12</v>
      </c>
      <c r="S6" s="17">
        <f t="shared" si="3"/>
        <v>141.88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470.76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ALESANDRA MARQUES DA SILVA LUCAS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44958</v>
      </c>
      <c r="H7" s="15">
        <f>'[1]TCE - ANEXO III - Preencher'!I16</f>
        <v>37.46</v>
      </c>
      <c r="I7" s="15">
        <f>'[1]TCE - ANEXO III - Preencher'!J16</f>
        <v>299.70999999999998</v>
      </c>
      <c r="J7" s="15">
        <f>'[1]TCE - ANEXO III - Preencher'!K16</f>
        <v>0</v>
      </c>
      <c r="K7" s="16">
        <f>'[1]TCE - ANEXO III - Preencher'!L16</f>
        <v>180</v>
      </c>
      <c r="L7" s="16">
        <f>'[1]TCE - ANEXO III - Preencher'!M16</f>
        <v>0</v>
      </c>
      <c r="M7" s="16">
        <f t="shared" si="1"/>
        <v>180</v>
      </c>
      <c r="N7" s="16">
        <f>'[1]TCE - ANEXO III - Preencher'!O16</f>
        <v>4.8</v>
      </c>
      <c r="O7" s="16">
        <f>'[1]TCE - ANEXO III - Preencher'!P16</f>
        <v>0</v>
      </c>
      <c r="P7" s="17">
        <f t="shared" si="2"/>
        <v>4.8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110.51</v>
      </c>
      <c r="U7" s="16">
        <f>'[1]TCE - ANEXO III - Preencher'!V16</f>
        <v>0</v>
      </c>
      <c r="V7" s="17">
        <f t="shared" si="4"/>
        <v>110.51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632.4799999999999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ALEXANDRA SILVESTRE AMARAL PEIXOTO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4101-05</v>
      </c>
      <c r="G8" s="14">
        <f>IF('[1]TCE - ANEXO III - Preencher'!H17="","",'[1]TCE - ANEXO III - Preencher'!H17)</f>
        <v>44958</v>
      </c>
      <c r="H8" s="15">
        <f>'[1]TCE - ANEXO III - Preencher'!I17</f>
        <v>111.98</v>
      </c>
      <c r="I8" s="15">
        <f>'[1]TCE - ANEXO III - Preencher'!J17</f>
        <v>895.81</v>
      </c>
      <c r="J8" s="15">
        <f>'[1]TCE - ANEXO III - Preencher'!K17</f>
        <v>0</v>
      </c>
      <c r="K8" s="16">
        <f>'[1]TCE - ANEXO III - Preencher'!L17</f>
        <v>540</v>
      </c>
      <c r="L8" s="16">
        <f>'[1]TCE - ANEXO III - Preencher'!M17</f>
        <v>0</v>
      </c>
      <c r="M8" s="16">
        <f t="shared" si="1"/>
        <v>540</v>
      </c>
      <c r="N8" s="16">
        <f>'[1]TCE - ANEXO III - Preencher'!O17</f>
        <v>2.4</v>
      </c>
      <c r="O8" s="16">
        <f>'[1]TCE - ANEXO III - Preencher'!P17</f>
        <v>0</v>
      </c>
      <c r="P8" s="17">
        <f t="shared" si="2"/>
        <v>2.4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1550.19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AMANDA FERREIRA MENDES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44958</v>
      </c>
      <c r="H9" s="15">
        <f>'[1]TCE - ANEXO III - Preencher'!I18</f>
        <v>16.440000000000001</v>
      </c>
      <c r="I9" s="15">
        <f>'[1]TCE - ANEXO III - Preencher'!J18</f>
        <v>131.47999999999999</v>
      </c>
      <c r="J9" s="15">
        <f>'[1]TCE - ANEXO III - Preencher'!K18</f>
        <v>0</v>
      </c>
      <c r="K9" s="16">
        <f>'[1]TCE - ANEXO III - Preencher'!L18</f>
        <v>180</v>
      </c>
      <c r="L9" s="16">
        <f>'[1]TCE - ANEXO III - Preencher'!M18</f>
        <v>0</v>
      </c>
      <c r="M9" s="16">
        <f t="shared" si="1"/>
        <v>180</v>
      </c>
      <c r="N9" s="16">
        <f>'[1]TCE - ANEXO III - Preencher'!O18</f>
        <v>2.4</v>
      </c>
      <c r="O9" s="16">
        <f>'[1]TCE - ANEXO III - Preencher'!P18</f>
        <v>0</v>
      </c>
      <c r="P9" s="17">
        <f t="shared" si="2"/>
        <v>2.4</v>
      </c>
      <c r="Q9" s="16">
        <f>'[1]TCE - ANEXO III - Preencher'!R18</f>
        <v>220</v>
      </c>
      <c r="R9" s="16">
        <f>'[1]TCE - ANEXO III - Preencher'!S18</f>
        <v>82.99</v>
      </c>
      <c r="S9" s="17">
        <f t="shared" si="3"/>
        <v>137.01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467.32999999999993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 KARINE SILVA CAVALCANTE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4110-05</v>
      </c>
      <c r="G10" s="14">
        <f>IF('[1]TCE - ANEXO III - Preencher'!H19="","",'[1]TCE - ANEXO III - Preencher'!H19)</f>
        <v>44958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</v>
      </c>
      <c r="O10" s="16">
        <f>'[1]TCE - ANEXO III - Preencher'!P19</f>
        <v>0</v>
      </c>
      <c r="P10" s="17">
        <f t="shared" si="2"/>
        <v>2.4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2.4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ANALICE MARIA DE MENDONCA FERNANDES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1427-05</v>
      </c>
      <c r="G11" s="14">
        <f>IF('[1]TCE - ANEXO III - Preencher'!H20="","",'[1]TCE - ANEXO III - Preencher'!H20)</f>
        <v>44958</v>
      </c>
      <c r="H11" s="15">
        <f>'[1]TCE - ANEXO III - Preencher'!I20</f>
        <v>68.31</v>
      </c>
      <c r="I11" s="15">
        <f>'[1]TCE - ANEXO III - Preencher'!J20</f>
        <v>546.46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</v>
      </c>
      <c r="O11" s="16">
        <f>'[1]TCE - ANEXO III - Preencher'!P20</f>
        <v>0</v>
      </c>
      <c r="P11" s="17">
        <f t="shared" si="2"/>
        <v>2.4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617.16999999999996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>ANDREA CARLA PEREIRA BEZERRA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2522-10</v>
      </c>
      <c r="G12" s="14">
        <f>IF('[1]TCE - ANEXO III - Preencher'!H21="","",'[1]TCE - ANEXO III - Preencher'!H21)</f>
        <v>44958</v>
      </c>
      <c r="H12" s="15">
        <f>'[1]TCE - ANEXO III - Preencher'!I21</f>
        <v>27.98</v>
      </c>
      <c r="I12" s="15">
        <f>'[1]TCE - ANEXO III - Preencher'!J21</f>
        <v>223.81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2.4</v>
      </c>
      <c r="O12" s="16">
        <f>'[1]TCE - ANEXO III - Preencher'!P21</f>
        <v>0</v>
      </c>
      <c r="P12" s="17">
        <f t="shared" si="2"/>
        <v>2.4</v>
      </c>
      <c r="Q12" s="16">
        <f>'[1]TCE - ANEXO III - Preencher'!R21</f>
        <v>304.77999999999997</v>
      </c>
      <c r="R12" s="16">
        <f>'[1]TCE - ANEXO III - Preencher'!S21</f>
        <v>150.24</v>
      </c>
      <c r="S12" s="17">
        <f t="shared" si="3"/>
        <v>154.53999999999996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408.72999999999996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 xml:space="preserve">ANDREA JANAINE DA SILVA SANTANA 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4110-05</v>
      </c>
      <c r="G13" s="14">
        <f>IF('[1]TCE - ANEXO III - Preencher'!H22="","",'[1]TCE - ANEXO III - Preencher'!H22)</f>
        <v>44958</v>
      </c>
      <c r="H13" s="15">
        <f>'[1]TCE - ANEXO III - Preencher'!I22</f>
        <v>13.67</v>
      </c>
      <c r="I13" s="15">
        <f>'[1]TCE - ANEXO III - Preencher'!J22</f>
        <v>109.37</v>
      </c>
      <c r="J13" s="15">
        <f>'[1]TCE - ANEXO III - Preencher'!K22</f>
        <v>0</v>
      </c>
      <c r="K13" s="16">
        <f>'[1]TCE - ANEXO III - Preencher'!L22</f>
        <v>180</v>
      </c>
      <c r="L13" s="16">
        <f>'[1]TCE - ANEXO III - Preencher'!M22</f>
        <v>0</v>
      </c>
      <c r="M13" s="16">
        <f t="shared" si="1"/>
        <v>180</v>
      </c>
      <c r="N13" s="16">
        <f>'[1]TCE - ANEXO III - Preencher'!O22</f>
        <v>2.4</v>
      </c>
      <c r="O13" s="16">
        <f>'[1]TCE - ANEXO III - Preencher'!P22</f>
        <v>0</v>
      </c>
      <c r="P13" s="17">
        <f t="shared" si="2"/>
        <v>2.4</v>
      </c>
      <c r="Q13" s="16">
        <f>'[1]TCE - ANEXO III - Preencher'!R22</f>
        <v>200</v>
      </c>
      <c r="R13" s="16">
        <f>'[1]TCE - ANEXO III - Preencher'!S22</f>
        <v>78.12</v>
      </c>
      <c r="S13" s="17">
        <f t="shared" si="3"/>
        <v>121.88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427.32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ANTONIO HUGO HOLANDA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44958</v>
      </c>
      <c r="H14" s="15">
        <f>'[1]TCE - ANEXO III - Preencher'!I23</f>
        <v>16.440000000000001</v>
      </c>
      <c r="I14" s="15">
        <f>'[1]TCE - ANEXO III - Preencher'!J23</f>
        <v>131.47999999999999</v>
      </c>
      <c r="J14" s="15">
        <f>'[1]TCE - ANEXO III - Preencher'!K23</f>
        <v>0</v>
      </c>
      <c r="K14" s="16">
        <f>'[1]TCE - ANEXO III - Preencher'!L23</f>
        <v>180</v>
      </c>
      <c r="L14" s="16">
        <f>'[1]TCE - ANEXO III - Preencher'!M23</f>
        <v>0</v>
      </c>
      <c r="M14" s="16">
        <f t="shared" si="1"/>
        <v>180</v>
      </c>
      <c r="N14" s="16">
        <f>'[1]TCE - ANEXO III - Preencher'!O23</f>
        <v>2.4</v>
      </c>
      <c r="O14" s="16">
        <f>'[1]TCE - ANEXO III - Preencher'!P23</f>
        <v>0</v>
      </c>
      <c r="P14" s="17">
        <f t="shared" si="2"/>
        <v>2.4</v>
      </c>
      <c r="Q14" s="16">
        <f>'[1]TCE - ANEXO III - Preencher'!R23</f>
        <v>180</v>
      </c>
      <c r="R14" s="16">
        <f>'[1]TCE - ANEXO III - Preencher'!S23</f>
        <v>82.99</v>
      </c>
      <c r="S14" s="17">
        <f t="shared" si="3"/>
        <v>97.01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427.32999999999993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ARTHUR ANTUNES GOMES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3132-20</v>
      </c>
      <c r="G15" s="14">
        <f>IF('[1]TCE - ANEXO III - Preencher'!H24="","",'[1]TCE - ANEXO III - Preencher'!H24)</f>
        <v>44958</v>
      </c>
      <c r="H15" s="15">
        <f>'[1]TCE - ANEXO III - Preencher'!I24</f>
        <v>17.32</v>
      </c>
      <c r="I15" s="15">
        <f>'[1]TCE - ANEXO III - Preencher'!J24</f>
        <v>138.55000000000001</v>
      </c>
      <c r="J15" s="15">
        <f>'[1]TCE - ANEXO III - Preencher'!K24</f>
        <v>0</v>
      </c>
      <c r="K15" s="16">
        <f>'[1]TCE - ANEXO III - Preencher'!L24</f>
        <v>180</v>
      </c>
      <c r="L15" s="16">
        <f>'[1]TCE - ANEXO III - Preencher'!M24</f>
        <v>0</v>
      </c>
      <c r="M15" s="16">
        <f t="shared" si="1"/>
        <v>180</v>
      </c>
      <c r="N15" s="16">
        <f>'[1]TCE - ANEXO III - Preencher'!O24</f>
        <v>2.4</v>
      </c>
      <c r="O15" s="16">
        <f>'[1]TCE - ANEXO III - Preencher'!P24</f>
        <v>0</v>
      </c>
      <c r="P15" s="17">
        <f t="shared" si="2"/>
        <v>2.4</v>
      </c>
      <c r="Q15" s="16">
        <f>'[1]TCE - ANEXO III - Preencher'!R24</f>
        <v>220</v>
      </c>
      <c r="R15" s="16">
        <f>'[1]TCE - ANEXO III - Preencher'!S24</f>
        <v>103.91</v>
      </c>
      <c r="S15" s="17">
        <f t="shared" si="3"/>
        <v>116.09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454.36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BRUNNO HENRYQUE DE CARVALHO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2236-05</v>
      </c>
      <c r="G16" s="14">
        <f>IF('[1]TCE - ANEXO III - Preencher'!H25="","",'[1]TCE - ANEXO III - Preencher'!H25)</f>
        <v>44958</v>
      </c>
      <c r="H16" s="15">
        <f>'[1]TCE - ANEXO III - Preencher'!I25</f>
        <v>36.619999999999997</v>
      </c>
      <c r="I16" s="15">
        <f>'[1]TCE - ANEXO III - Preencher'!J25</f>
        <v>292.95</v>
      </c>
      <c r="J16" s="15">
        <f>'[1]TCE - ANEXO III - Preencher'!K25</f>
        <v>0</v>
      </c>
      <c r="K16" s="16">
        <f>'[1]TCE - ANEXO III - Preencher'!L25</f>
        <v>80</v>
      </c>
      <c r="L16" s="16">
        <f>'[1]TCE - ANEXO III - Preencher'!M25</f>
        <v>0</v>
      </c>
      <c r="M16" s="16">
        <f t="shared" si="1"/>
        <v>80</v>
      </c>
      <c r="N16" s="16">
        <f>'[1]TCE - ANEXO III - Preencher'!O25</f>
        <v>4.8</v>
      </c>
      <c r="O16" s="16">
        <f>'[1]TCE - ANEXO III - Preencher'!P25</f>
        <v>0</v>
      </c>
      <c r="P16" s="17">
        <f t="shared" si="2"/>
        <v>4.8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414.37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CAMILA ALVES FERREIRA DE FREITAS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2237-10</v>
      </c>
      <c r="G17" s="14">
        <f>IF('[1]TCE - ANEXO III - Preencher'!H26="","",'[1]TCE - ANEXO III - Preencher'!H26)</f>
        <v>44958</v>
      </c>
      <c r="H17" s="15">
        <f>'[1]TCE - ANEXO III - Preencher'!I26</f>
        <v>34.159999999999997</v>
      </c>
      <c r="I17" s="15">
        <f>'[1]TCE - ANEXO III - Preencher'!J26</f>
        <v>273.3</v>
      </c>
      <c r="J17" s="15">
        <f>'[1]TCE - ANEXO III - Preencher'!K26</f>
        <v>0</v>
      </c>
      <c r="K17" s="16">
        <f>'[1]TCE - ANEXO III - Preencher'!L26</f>
        <v>100</v>
      </c>
      <c r="L17" s="16">
        <f>'[1]TCE - ANEXO III - Preencher'!M26</f>
        <v>0</v>
      </c>
      <c r="M17" s="16">
        <f t="shared" si="1"/>
        <v>100</v>
      </c>
      <c r="N17" s="16">
        <f>'[1]TCE - ANEXO III - Preencher'!O26</f>
        <v>2.4</v>
      </c>
      <c r="O17" s="16">
        <f>'[1]TCE - ANEXO III - Preencher'!P26</f>
        <v>0</v>
      </c>
      <c r="P17" s="17">
        <f t="shared" si="2"/>
        <v>2.4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409.86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CAMILA LUIZA SILVA FERREIRA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44958</v>
      </c>
      <c r="H18" s="15">
        <f>'[1]TCE - ANEXO III - Preencher'!I27</f>
        <v>13.02</v>
      </c>
      <c r="I18" s="15">
        <f>'[1]TCE - ANEXO III - Preencher'!J27</f>
        <v>104.16</v>
      </c>
      <c r="J18" s="15">
        <f>'[1]TCE - ANEXO III - Preencher'!K27</f>
        <v>0</v>
      </c>
      <c r="K18" s="16">
        <f>'[1]TCE - ANEXO III - Preencher'!L27</f>
        <v>180</v>
      </c>
      <c r="L18" s="16">
        <f>'[1]TCE - ANEXO III - Preencher'!M27</f>
        <v>0</v>
      </c>
      <c r="M18" s="16">
        <f t="shared" si="1"/>
        <v>180</v>
      </c>
      <c r="N18" s="16">
        <f>'[1]TCE - ANEXO III - Preencher'!O27</f>
        <v>2.4</v>
      </c>
      <c r="O18" s="16">
        <f>'[1]TCE - ANEXO III - Preencher'!P27</f>
        <v>0</v>
      </c>
      <c r="P18" s="17">
        <f t="shared" si="2"/>
        <v>2.4</v>
      </c>
      <c r="Q18" s="16">
        <f>'[1]TCE - ANEXO III - Preencher'!R27</f>
        <v>220</v>
      </c>
      <c r="R18" s="16">
        <f>'[1]TCE - ANEXO III - Preencher'!S27</f>
        <v>78.12</v>
      </c>
      <c r="S18" s="17">
        <f t="shared" si="3"/>
        <v>141.88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441.46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CICERA ROSA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5134-30</v>
      </c>
      <c r="G19" s="14">
        <f>IF('[1]TCE - ANEXO III - Preencher'!H28="","",'[1]TCE - ANEXO III - Preencher'!H28)</f>
        <v>44958</v>
      </c>
      <c r="H19" s="15">
        <f>'[1]TCE - ANEXO III - Preencher'!I28</f>
        <v>13.67</v>
      </c>
      <c r="I19" s="15">
        <f>'[1]TCE - ANEXO III - Preencher'!J28</f>
        <v>109.37</v>
      </c>
      <c r="J19" s="15">
        <f>'[1]TCE - ANEXO III - Preencher'!K28</f>
        <v>0</v>
      </c>
      <c r="K19" s="16">
        <f>'[1]TCE - ANEXO III - Preencher'!L28</f>
        <v>180</v>
      </c>
      <c r="L19" s="16">
        <f>'[1]TCE - ANEXO III - Preencher'!M28</f>
        <v>0</v>
      </c>
      <c r="M19" s="16">
        <f t="shared" si="1"/>
        <v>180</v>
      </c>
      <c r="N19" s="16">
        <f>'[1]TCE - ANEXO III - Preencher'!O28</f>
        <v>2.4</v>
      </c>
      <c r="O19" s="16">
        <f>'[1]TCE - ANEXO III - Preencher'!P28</f>
        <v>0</v>
      </c>
      <c r="P19" s="17">
        <f t="shared" si="2"/>
        <v>2.4</v>
      </c>
      <c r="Q19" s="16">
        <f>'[1]TCE - ANEXO III - Preencher'!R28</f>
        <v>220</v>
      </c>
      <c r="R19" s="16">
        <f>'[1]TCE - ANEXO III - Preencher'!S28</f>
        <v>78.12</v>
      </c>
      <c r="S19" s="17">
        <f t="shared" si="3"/>
        <v>141.88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447.32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CICERO JOSE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44958</v>
      </c>
      <c r="H20" s="15">
        <f>'[1]TCE - ANEXO III - Preencher'!I29</f>
        <v>18.88</v>
      </c>
      <c r="I20" s="15">
        <f>'[1]TCE - ANEXO III - Preencher'!J29</f>
        <v>151.03</v>
      </c>
      <c r="J20" s="15">
        <f>'[1]TCE - ANEXO III - Preencher'!K29</f>
        <v>0</v>
      </c>
      <c r="K20" s="16">
        <f>'[1]TCE - ANEXO III - Preencher'!L29</f>
        <v>180</v>
      </c>
      <c r="L20" s="16">
        <f>'[1]TCE - ANEXO III - Preencher'!M29</f>
        <v>0</v>
      </c>
      <c r="M20" s="16">
        <f t="shared" si="1"/>
        <v>180</v>
      </c>
      <c r="N20" s="16">
        <f>'[1]TCE - ANEXO III - Preencher'!O29</f>
        <v>2.4</v>
      </c>
      <c r="O20" s="16">
        <f>'[1]TCE - ANEXO III - Preencher'!P29</f>
        <v>0</v>
      </c>
      <c r="P20" s="17">
        <f t="shared" si="2"/>
        <v>2.4</v>
      </c>
      <c r="Q20" s="16">
        <f>'[1]TCE - ANEXO III - Preencher'!R29</f>
        <v>210</v>
      </c>
      <c r="R20" s="16">
        <f>'[1]TCE - ANEXO III - Preencher'!S29</f>
        <v>78.12</v>
      </c>
      <c r="S20" s="17">
        <f t="shared" si="3"/>
        <v>131.88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484.18999999999994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CINTIA DANIELLI GAMEIRO CAVALCANTI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44958</v>
      </c>
      <c r="H21" s="15">
        <f>'[1]TCE - ANEXO III - Preencher'!I30</f>
        <v>15.62</v>
      </c>
      <c r="I21" s="15">
        <f>'[1]TCE - ANEXO III - Preencher'!J30</f>
        <v>124.99</v>
      </c>
      <c r="J21" s="15">
        <f>'[1]TCE - ANEXO III - Preencher'!K30</f>
        <v>0</v>
      </c>
      <c r="K21" s="16">
        <f>'[1]TCE - ANEXO III - Preencher'!L30</f>
        <v>180</v>
      </c>
      <c r="L21" s="16">
        <f>'[1]TCE - ANEXO III - Preencher'!M30</f>
        <v>0</v>
      </c>
      <c r="M21" s="16">
        <f t="shared" si="1"/>
        <v>180</v>
      </c>
      <c r="N21" s="16">
        <f>'[1]TCE - ANEXO III - Preencher'!O30</f>
        <v>2.4</v>
      </c>
      <c r="O21" s="16">
        <f>'[1]TCE - ANEXO III - Preencher'!P30</f>
        <v>0</v>
      </c>
      <c r="P21" s="17">
        <f t="shared" si="2"/>
        <v>2.4</v>
      </c>
      <c r="Q21" s="16">
        <f>'[1]TCE - ANEXO III - Preencher'!R30</f>
        <v>210</v>
      </c>
      <c r="R21" s="16">
        <f>'[1]TCE - ANEXO III - Preencher'!S30</f>
        <v>78.12</v>
      </c>
      <c r="S21" s="17">
        <f t="shared" si="3"/>
        <v>131.88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454.89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DANILO HENRIQUE ROZENDO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44958</v>
      </c>
      <c r="H22" s="15">
        <f>'[1]TCE - ANEXO III - Preencher'!I31</f>
        <v>15.62</v>
      </c>
      <c r="I22" s="15">
        <f>'[1]TCE - ANEXO III - Preencher'!J31</f>
        <v>124.99</v>
      </c>
      <c r="J22" s="15">
        <f>'[1]TCE - ANEXO III - Preencher'!K31</f>
        <v>0</v>
      </c>
      <c r="K22" s="16">
        <f>'[1]TCE - ANEXO III - Preencher'!L31</f>
        <v>180</v>
      </c>
      <c r="L22" s="16">
        <f>'[1]TCE - ANEXO III - Preencher'!M31</f>
        <v>0</v>
      </c>
      <c r="M22" s="16">
        <f t="shared" si="1"/>
        <v>180</v>
      </c>
      <c r="N22" s="16">
        <f>'[1]TCE - ANEXO III - Preencher'!O31</f>
        <v>2.4</v>
      </c>
      <c r="O22" s="16">
        <f>'[1]TCE - ANEXO III - Preencher'!P31</f>
        <v>0</v>
      </c>
      <c r="P22" s="17">
        <f t="shared" si="2"/>
        <v>2.4</v>
      </c>
      <c r="Q22" s="16">
        <f>'[1]TCE - ANEXO III - Preencher'!R31</f>
        <v>220</v>
      </c>
      <c r="R22" s="16">
        <f>'[1]TCE - ANEXO III - Preencher'!S31</f>
        <v>78.12</v>
      </c>
      <c r="S22" s="17">
        <f t="shared" si="3"/>
        <v>141.88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464.89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DIEGO DE ANDRADE MORAES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44958</v>
      </c>
      <c r="H23" s="15">
        <f>'[1]TCE - ANEXO III - Preencher'!I32</f>
        <v>18.989999999999998</v>
      </c>
      <c r="I23" s="15">
        <f>'[1]TCE - ANEXO III - Preencher'!J32</f>
        <v>151.93</v>
      </c>
      <c r="J23" s="15">
        <f>'[1]TCE - ANEXO III - Preencher'!K32</f>
        <v>0</v>
      </c>
      <c r="K23" s="16">
        <f>'[1]TCE - ANEXO III - Preencher'!L32</f>
        <v>80</v>
      </c>
      <c r="L23" s="16">
        <f>'[1]TCE - ANEXO III - Preencher'!M32</f>
        <v>0</v>
      </c>
      <c r="M23" s="16">
        <f t="shared" si="1"/>
        <v>80</v>
      </c>
      <c r="N23" s="16">
        <f>'[1]TCE - ANEXO III - Preencher'!O32</f>
        <v>2.4</v>
      </c>
      <c r="O23" s="16">
        <f>'[1]TCE - ANEXO III - Preencher'!P32</f>
        <v>0</v>
      </c>
      <c r="P23" s="17">
        <f t="shared" si="2"/>
        <v>2.4</v>
      </c>
      <c r="Q23" s="16">
        <f>'[1]TCE - ANEXO III - Preencher'!R32</f>
        <v>220</v>
      </c>
      <c r="R23" s="16">
        <f>'[1]TCE - ANEXO III - Preencher'!S32</f>
        <v>44.26</v>
      </c>
      <c r="S23" s="17">
        <f t="shared" si="3"/>
        <v>175.74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429.06000000000006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EDILENE BEZERRA DE ALMEIDA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44958</v>
      </c>
      <c r="H24" s="15">
        <f>'[1]TCE - ANEXO III - Preencher'!I33</f>
        <v>28.78</v>
      </c>
      <c r="I24" s="15">
        <f>'[1]TCE - ANEXO III - Preencher'!J33</f>
        <v>230.21</v>
      </c>
      <c r="J24" s="15">
        <f>'[1]TCE - ANEXO III - Preencher'!K33</f>
        <v>0</v>
      </c>
      <c r="K24" s="16">
        <f>'[1]TCE - ANEXO III - Preencher'!L33</f>
        <v>100</v>
      </c>
      <c r="L24" s="16">
        <f>'[1]TCE - ANEXO III - Preencher'!M33</f>
        <v>0</v>
      </c>
      <c r="M24" s="16">
        <f t="shared" si="1"/>
        <v>100</v>
      </c>
      <c r="N24" s="16">
        <f>'[1]TCE - ANEXO III - Preencher'!O33</f>
        <v>2.4</v>
      </c>
      <c r="O24" s="16">
        <f>'[1]TCE - ANEXO III - Preencher'!P33</f>
        <v>0</v>
      </c>
      <c r="P24" s="17">
        <f t="shared" si="2"/>
        <v>2.4</v>
      </c>
      <c r="Q24" s="16">
        <f>'[1]TCE - ANEXO III - Preencher'!R33</f>
        <v>110</v>
      </c>
      <c r="R24" s="16">
        <f>'[1]TCE - ANEXO III - Preencher'!S33</f>
        <v>41.66</v>
      </c>
      <c r="S24" s="17">
        <f t="shared" si="3"/>
        <v>68.34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429.73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ELIANE AUSTRICLINIO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44958</v>
      </c>
      <c r="H25" s="15">
        <f>'[1]TCE - ANEXO III - Preencher'!I34</f>
        <v>16.440000000000001</v>
      </c>
      <c r="I25" s="15">
        <f>'[1]TCE - ANEXO III - Preencher'!J34</f>
        <v>131.47999999999999</v>
      </c>
      <c r="J25" s="15">
        <f>'[1]TCE - ANEXO III - Preencher'!K34</f>
        <v>0</v>
      </c>
      <c r="K25" s="16">
        <f>'[1]TCE - ANEXO III - Preencher'!L34</f>
        <v>180</v>
      </c>
      <c r="L25" s="16">
        <f>'[1]TCE - ANEXO III - Preencher'!M34</f>
        <v>0</v>
      </c>
      <c r="M25" s="16">
        <f t="shared" si="1"/>
        <v>180</v>
      </c>
      <c r="N25" s="16">
        <f>'[1]TCE - ANEXO III - Preencher'!O34</f>
        <v>2.4</v>
      </c>
      <c r="O25" s="16">
        <f>'[1]TCE - ANEXO III - Preencher'!P34</f>
        <v>0</v>
      </c>
      <c r="P25" s="17">
        <f t="shared" si="2"/>
        <v>2.4</v>
      </c>
      <c r="Q25" s="16">
        <f>'[1]TCE - ANEXO III - Preencher'!R34</f>
        <v>70</v>
      </c>
      <c r="R25" s="16">
        <f>'[1]TCE - ANEXO III - Preencher'!S34</f>
        <v>70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330.31999999999994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ELIVONALDO JOSE DE ARAUJO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2124-05</v>
      </c>
      <c r="G26" s="14">
        <f>IF('[1]TCE - ANEXO III - Preencher'!H35="","",'[1]TCE - ANEXO III - Preencher'!H35)</f>
        <v>44958</v>
      </c>
      <c r="H26" s="15">
        <f>'[1]TCE - ANEXO III - Preencher'!I35</f>
        <v>27.98</v>
      </c>
      <c r="I26" s="15">
        <f>'[1]TCE - ANEXO III - Preencher'!J35</f>
        <v>223.81</v>
      </c>
      <c r="J26" s="15">
        <f>'[1]TCE - ANEXO III - Preencher'!K35</f>
        <v>0</v>
      </c>
      <c r="K26" s="16">
        <f>'[1]TCE - ANEXO III - Preencher'!L35</f>
        <v>180</v>
      </c>
      <c r="L26" s="16">
        <f>'[1]TCE - ANEXO III - Preencher'!M35</f>
        <v>0</v>
      </c>
      <c r="M26" s="16">
        <f t="shared" si="1"/>
        <v>180</v>
      </c>
      <c r="N26" s="16">
        <f>'[1]TCE - ANEXO III - Preencher'!O35</f>
        <v>2.4</v>
      </c>
      <c r="O26" s="16">
        <f>'[1]TCE - ANEXO III - Preencher'!P35</f>
        <v>0</v>
      </c>
      <c r="P26" s="17">
        <f t="shared" si="2"/>
        <v>2.4</v>
      </c>
      <c r="Q26" s="16">
        <f>'[1]TCE - ANEXO III - Preencher'!R35</f>
        <v>220</v>
      </c>
      <c r="R26" s="16">
        <f>'[1]TCE - ANEXO III - Preencher'!S35</f>
        <v>159.87</v>
      </c>
      <c r="S26" s="17">
        <f t="shared" si="3"/>
        <v>60.129999999999995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494.31999999999994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 xml:space="preserve">FABIO DE BRITO CAVALCANTI                 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>
        <f>IF('[1]TCE - ANEXO III - Preencher'!H36="","",'[1]TCE - ANEXO III - Preencher'!H36)</f>
        <v>44958</v>
      </c>
      <c r="H27" s="15">
        <f>'[1]TCE - ANEXO III - Preencher'!I36</f>
        <v>54.09</v>
      </c>
      <c r="I27" s="15">
        <f>'[1]TCE - ANEXO III - Preencher'!J36</f>
        <v>432.73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</v>
      </c>
      <c r="O27" s="16">
        <f>'[1]TCE - ANEXO III - Preencher'!P36</f>
        <v>0</v>
      </c>
      <c r="P27" s="17">
        <f t="shared" si="2"/>
        <v>2.4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489.22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>FILIPE COSTA LEANDRO BITU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1210-05</v>
      </c>
      <c r="G28" s="14">
        <f>IF('[1]TCE - ANEXO III - Preencher'!H37="","",'[1]TCE - ANEXO III - Preencher'!H37)</f>
        <v>44958</v>
      </c>
      <c r="H28" s="15">
        <f>'[1]TCE - ANEXO III - Preencher'!I37</f>
        <v>111.69</v>
      </c>
      <c r="I28" s="15">
        <f>'[1]TCE - ANEXO III - Preencher'!J37</f>
        <v>893.55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</v>
      </c>
      <c r="O28" s="16">
        <f>'[1]TCE - ANEXO III - Preencher'!P37</f>
        <v>0</v>
      </c>
      <c r="P28" s="17">
        <f t="shared" si="2"/>
        <v>2.4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1007.64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GESSICA TARCIELMA SILVA DE LIRA PEREIRA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>
        <f>IF('[1]TCE - ANEXO III - Preencher'!H38="","",'[1]TCE - ANEXO III - Preencher'!H38)</f>
        <v>44958</v>
      </c>
      <c r="H29" s="15">
        <f>'[1]TCE - ANEXO III - Preencher'!I38</f>
        <v>23.33</v>
      </c>
      <c r="I29" s="15">
        <f>'[1]TCE - ANEXO III - Preencher'!J38</f>
        <v>186.61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</v>
      </c>
      <c r="O29" s="16">
        <f>'[1]TCE - ANEXO III - Preencher'!P38</f>
        <v>0</v>
      </c>
      <c r="P29" s="17">
        <f t="shared" si="2"/>
        <v>2.4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212.34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GIRLENE GOMES VALENCA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4131-05</v>
      </c>
      <c r="G30" s="14">
        <f>IF('[1]TCE - ANEXO III - Preencher'!H39="","",'[1]TCE - ANEXO III - Preencher'!H39)</f>
        <v>44958</v>
      </c>
      <c r="H30" s="15">
        <f>'[1]TCE - ANEXO III - Preencher'!I39</f>
        <v>44.17</v>
      </c>
      <c r="I30" s="15">
        <f>'[1]TCE - ANEXO III - Preencher'!J39</f>
        <v>353.37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</v>
      </c>
      <c r="O30" s="16">
        <f>'[1]TCE - ANEXO III - Preencher'!P39</f>
        <v>0</v>
      </c>
      <c r="P30" s="17">
        <f t="shared" si="2"/>
        <v>2.4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399.94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 xml:space="preserve">GRACE ANNE MONTEIRO CHAVES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2251-35</v>
      </c>
      <c r="G31" s="14">
        <f>IF('[1]TCE - ANEXO III - Preencher'!H40="","",'[1]TCE - ANEXO III - Preencher'!H40)</f>
        <v>44958</v>
      </c>
      <c r="H31" s="15">
        <f>'[1]TCE - ANEXO III - Preencher'!I40</f>
        <v>72.489999999999995</v>
      </c>
      <c r="I31" s="15">
        <f>'[1]TCE - ANEXO III - Preencher'!J40</f>
        <v>579.94000000000005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19.2</v>
      </c>
      <c r="O31" s="16">
        <f>'[1]TCE - ANEXO III - Preencher'!P40</f>
        <v>0</v>
      </c>
      <c r="P31" s="17">
        <f t="shared" si="2"/>
        <v>19.2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671.63000000000011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GUSTAVO HENRIQUE NOGUEIRA BEZERRA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4110-05</v>
      </c>
      <c r="G32" s="14">
        <f>IF('[1]TCE - ANEXO III - Preencher'!H41="","",'[1]TCE - ANEXO III - Preencher'!H41)</f>
        <v>44958</v>
      </c>
      <c r="H32" s="15">
        <f>'[1]TCE - ANEXO III - Preencher'!I41</f>
        <v>13.02</v>
      </c>
      <c r="I32" s="15">
        <f>'[1]TCE - ANEXO III - Preencher'!J41</f>
        <v>104.16</v>
      </c>
      <c r="J32" s="15">
        <f>'[1]TCE - ANEXO III - Preencher'!K41</f>
        <v>0</v>
      </c>
      <c r="K32" s="16">
        <f>'[1]TCE - ANEXO III - Preencher'!L41</f>
        <v>180</v>
      </c>
      <c r="L32" s="16">
        <f>'[1]TCE - ANEXO III - Preencher'!M41</f>
        <v>0</v>
      </c>
      <c r="M32" s="16">
        <f t="shared" si="1"/>
        <v>180</v>
      </c>
      <c r="N32" s="16">
        <f>'[1]TCE - ANEXO III - Preencher'!O41</f>
        <v>2.4</v>
      </c>
      <c r="O32" s="16">
        <f>'[1]TCE - ANEXO III - Preencher'!P41</f>
        <v>0</v>
      </c>
      <c r="P32" s="17">
        <f t="shared" si="2"/>
        <v>2.4</v>
      </c>
      <c r="Q32" s="16">
        <f>'[1]TCE - ANEXO III - Preencher'!R41</f>
        <v>200</v>
      </c>
      <c r="R32" s="16">
        <f>'[1]TCE - ANEXO III - Preencher'!S41</f>
        <v>78.12</v>
      </c>
      <c r="S32" s="17">
        <f t="shared" si="3"/>
        <v>121.88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421.46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JAIR PEREIRA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4102-40</v>
      </c>
      <c r="G33" s="14">
        <f>IF('[1]TCE - ANEXO III - Preencher'!H42="","",'[1]TCE - ANEXO III - Preencher'!H42)</f>
        <v>44958</v>
      </c>
      <c r="H33" s="15">
        <f>'[1]TCE - ANEXO III - Preencher'!I42</f>
        <v>61.48</v>
      </c>
      <c r="I33" s="15">
        <f>'[1]TCE - ANEXO III - Preencher'!J42</f>
        <v>491.82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553.29999999999995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JANIERE ALBUQUERQUE SANTOS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44958</v>
      </c>
      <c r="H34" s="15">
        <f>'[1]TCE - ANEXO III - Preencher'!I43</f>
        <v>13.02</v>
      </c>
      <c r="I34" s="15">
        <f>'[1]TCE - ANEXO III - Preencher'!J43</f>
        <v>104.16</v>
      </c>
      <c r="J34" s="15">
        <f>'[1]TCE - ANEXO III - Preencher'!K43</f>
        <v>0</v>
      </c>
      <c r="K34" s="16">
        <f>'[1]TCE - ANEXO III - Preencher'!L43</f>
        <v>180</v>
      </c>
      <c r="L34" s="16">
        <f>'[1]TCE - ANEXO III - Preencher'!M43</f>
        <v>0</v>
      </c>
      <c r="M34" s="16">
        <f t="shared" si="1"/>
        <v>180</v>
      </c>
      <c r="N34" s="16">
        <f>'[1]TCE - ANEXO III - Preencher'!O43</f>
        <v>2.4</v>
      </c>
      <c r="O34" s="16">
        <f>'[1]TCE - ANEXO III - Preencher'!P43</f>
        <v>0</v>
      </c>
      <c r="P34" s="17">
        <f t="shared" si="2"/>
        <v>2.4</v>
      </c>
      <c r="Q34" s="16">
        <f>'[1]TCE - ANEXO III - Preencher'!R43</f>
        <v>220</v>
      </c>
      <c r="R34" s="16">
        <f>'[1]TCE - ANEXO III - Preencher'!S43</f>
        <v>78.12</v>
      </c>
      <c r="S34" s="17">
        <f t="shared" si="3"/>
        <v>141.88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441.46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JOSE PEIXOTO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1231-05</v>
      </c>
      <c r="G35" s="14">
        <f>IF('[1]TCE - ANEXO III - Preencher'!H44="","",'[1]TCE - ANEXO III - Preencher'!H44)</f>
        <v>44958</v>
      </c>
      <c r="H35" s="15">
        <f>'[1]TCE - ANEXO III - Preencher'!I44</f>
        <v>103.02</v>
      </c>
      <c r="I35" s="15">
        <f>'[1]TCE - ANEXO III - Preencher'!J44</f>
        <v>824.19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19.2</v>
      </c>
      <c r="O35" s="16">
        <f>'[1]TCE - ANEXO III - Preencher'!P44</f>
        <v>0</v>
      </c>
      <c r="P35" s="17">
        <f t="shared" si="2"/>
        <v>19.2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946.41000000000008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JOSINALDA DA SILVA PEREIRA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2516-05</v>
      </c>
      <c r="G36" s="14">
        <f>IF('[1]TCE - ANEXO III - Preencher'!H45="","",'[1]TCE - ANEXO III - Preencher'!H45)</f>
        <v>44958</v>
      </c>
      <c r="H36" s="15">
        <f>'[1]TCE - ANEXO III - Preencher'!I45</f>
        <v>35.840000000000003</v>
      </c>
      <c r="I36" s="15">
        <f>'[1]TCE - ANEXO III - Preencher'!J45</f>
        <v>286.72000000000003</v>
      </c>
      <c r="J36" s="15">
        <f>'[1]TCE - ANEXO III - Preencher'!K45</f>
        <v>0</v>
      </c>
      <c r="K36" s="16">
        <f>'[1]TCE - ANEXO III - Preencher'!L45</f>
        <v>180</v>
      </c>
      <c r="L36" s="16">
        <f>'[1]TCE - ANEXO III - Preencher'!M45</f>
        <v>0</v>
      </c>
      <c r="M36" s="16">
        <f t="shared" si="1"/>
        <v>180</v>
      </c>
      <c r="N36" s="16">
        <f>'[1]TCE - ANEXO III - Preencher'!O45</f>
        <v>2.4</v>
      </c>
      <c r="O36" s="16">
        <f>'[1]TCE - ANEXO III - Preencher'!P45</f>
        <v>0</v>
      </c>
      <c r="P36" s="17">
        <f t="shared" si="2"/>
        <v>2.4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504.96000000000004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LARISSA PEREIRA DA SILVA NASCIMENTO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4131-15</v>
      </c>
      <c r="G37" s="14">
        <f>IF('[1]TCE - ANEXO III - Preencher'!H46="","",'[1]TCE - ANEXO III - Preencher'!H46)</f>
        <v>44958</v>
      </c>
      <c r="H37" s="15">
        <f>'[1]TCE - ANEXO III - Preencher'!I46</f>
        <v>26.99</v>
      </c>
      <c r="I37" s="15">
        <f>'[1]TCE - ANEXO III - Preencher'!J46</f>
        <v>215.94</v>
      </c>
      <c r="J37" s="15">
        <f>'[1]TCE - ANEXO III - Preencher'!K46</f>
        <v>0</v>
      </c>
      <c r="K37" s="16">
        <f>'[1]TCE - ANEXO III - Preencher'!L46</f>
        <v>180</v>
      </c>
      <c r="L37" s="16">
        <f>'[1]TCE - ANEXO III - Preencher'!M46</f>
        <v>0</v>
      </c>
      <c r="M37" s="16">
        <f t="shared" si="1"/>
        <v>180</v>
      </c>
      <c r="N37" s="16">
        <f>'[1]TCE - ANEXO III - Preencher'!O46</f>
        <v>2.4</v>
      </c>
      <c r="O37" s="16">
        <f>'[1]TCE - ANEXO III - Preencher'!P46</f>
        <v>0</v>
      </c>
      <c r="P37" s="17">
        <f t="shared" si="2"/>
        <v>2.4</v>
      </c>
      <c r="Q37" s="16">
        <f>'[1]TCE - ANEXO III - Preencher'!R46</f>
        <v>220</v>
      </c>
      <c r="R37" s="16">
        <f>'[1]TCE - ANEXO III - Preencher'!S46</f>
        <v>133.29</v>
      </c>
      <c r="S37" s="17">
        <f t="shared" si="3"/>
        <v>86.710000000000008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512.04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LIDIANE LIMA REGINO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4101-05</v>
      </c>
      <c r="G38" s="14">
        <f>IF('[1]TCE - ANEXO III - Preencher'!H47="","",'[1]TCE - ANEXO III - Preencher'!H47)</f>
        <v>44958</v>
      </c>
      <c r="H38" s="15">
        <f>'[1]TCE - ANEXO III - Preencher'!I47</f>
        <v>64.81</v>
      </c>
      <c r="I38" s="15">
        <f>'[1]TCE - ANEXO III - Preencher'!J47</f>
        <v>518.45000000000005</v>
      </c>
      <c r="J38" s="15">
        <f>'[1]TCE - ANEXO III - Preencher'!K47</f>
        <v>0</v>
      </c>
      <c r="K38" s="16">
        <f>'[1]TCE - ANEXO III - Preencher'!L47</f>
        <v>540</v>
      </c>
      <c r="L38" s="16">
        <f>'[1]TCE - ANEXO III - Preencher'!M47</f>
        <v>0</v>
      </c>
      <c r="M38" s="16">
        <f t="shared" si="1"/>
        <v>540</v>
      </c>
      <c r="N38" s="16">
        <f>'[1]TCE - ANEXO III - Preencher'!O47</f>
        <v>2.4</v>
      </c>
      <c r="O38" s="16">
        <f>'[1]TCE - ANEXO III - Preencher'!P47</f>
        <v>0</v>
      </c>
      <c r="P38" s="17">
        <f t="shared" si="2"/>
        <v>2.4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1125.6600000000001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MAIRA WILLIANE ROSA DE SOUSA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>
        <f>IF('[1]TCE - ANEXO III - Preencher'!H48="","",'[1]TCE - ANEXO III - Preencher'!H48)</f>
        <v>44958</v>
      </c>
      <c r="H39" s="15">
        <f>'[1]TCE - ANEXO III - Preencher'!I48</f>
        <v>18.18</v>
      </c>
      <c r="I39" s="15">
        <f>'[1]TCE - ANEXO III - Preencher'!J48</f>
        <v>145.47999999999999</v>
      </c>
      <c r="J39" s="15">
        <f>'[1]TCE - ANEXO III - Preencher'!K48</f>
        <v>0</v>
      </c>
      <c r="K39" s="16">
        <f>'[1]TCE - ANEXO III - Preencher'!L48</f>
        <v>180</v>
      </c>
      <c r="L39" s="16">
        <f>'[1]TCE - ANEXO III - Preencher'!M48</f>
        <v>0</v>
      </c>
      <c r="M39" s="16">
        <f t="shared" si="1"/>
        <v>180</v>
      </c>
      <c r="N39" s="16">
        <f>'[1]TCE - ANEXO III - Preencher'!O48</f>
        <v>2.4</v>
      </c>
      <c r="O39" s="16">
        <f>'[1]TCE - ANEXO III - Preencher'!P48</f>
        <v>0</v>
      </c>
      <c r="P39" s="17">
        <f t="shared" si="2"/>
        <v>2.4</v>
      </c>
      <c r="Q39" s="16">
        <f>'[1]TCE - ANEXO III - Preencher'!R48</f>
        <v>220</v>
      </c>
      <c r="R39" s="16">
        <f>'[1]TCE - ANEXO III - Preencher'!S48</f>
        <v>103.91</v>
      </c>
      <c r="S39" s="17">
        <f t="shared" si="3"/>
        <v>116.09</v>
      </c>
      <c r="T39" s="16">
        <f>'[1]TCE - ANEXO III - Preencher'!U48</f>
        <v>77.569999999999993</v>
      </c>
      <c r="U39" s="16">
        <f>'[1]TCE - ANEXO III - Preencher'!V48</f>
        <v>0</v>
      </c>
      <c r="V39" s="17">
        <f t="shared" si="4"/>
        <v>77.569999999999993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539.72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MARIA APARECIDA SILVA RESENDE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5134-30</v>
      </c>
      <c r="G40" s="14">
        <f>IF('[1]TCE - ANEXO III - Preencher'!H49="","",'[1]TCE - ANEXO III - Preencher'!H49)</f>
        <v>44958</v>
      </c>
      <c r="H40" s="15">
        <f>'[1]TCE - ANEXO III - Preencher'!I49</f>
        <v>13.02</v>
      </c>
      <c r="I40" s="15">
        <f>'[1]TCE - ANEXO III - Preencher'!J49</f>
        <v>104.16</v>
      </c>
      <c r="J40" s="15">
        <f>'[1]TCE - ANEXO III - Preencher'!K49</f>
        <v>0</v>
      </c>
      <c r="K40" s="16">
        <f>'[1]TCE - ANEXO III - Preencher'!L49</f>
        <v>180</v>
      </c>
      <c r="L40" s="16">
        <f>'[1]TCE - ANEXO III - Preencher'!M49</f>
        <v>0</v>
      </c>
      <c r="M40" s="16">
        <f t="shared" si="1"/>
        <v>180</v>
      </c>
      <c r="N40" s="16">
        <f>'[1]TCE - ANEXO III - Preencher'!O49</f>
        <v>2.4</v>
      </c>
      <c r="O40" s="16">
        <f>'[1]TCE - ANEXO III - Preencher'!P49</f>
        <v>0</v>
      </c>
      <c r="P40" s="17">
        <f t="shared" si="2"/>
        <v>2.4</v>
      </c>
      <c r="Q40" s="16">
        <f>'[1]TCE - ANEXO III - Preencher'!R49</f>
        <v>220</v>
      </c>
      <c r="R40" s="16">
        <f>'[1]TCE - ANEXO III - Preencher'!S49</f>
        <v>78.12</v>
      </c>
      <c r="S40" s="17">
        <f t="shared" si="3"/>
        <v>141.88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441.46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MARIA ALICE DINIZ CAVALCANTI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2238-10</v>
      </c>
      <c r="G41" s="14">
        <f>IF('[1]TCE - ANEXO III - Preencher'!H50="","",'[1]TCE - ANEXO III - Preencher'!H50)</f>
        <v>44958</v>
      </c>
      <c r="H41" s="15">
        <f>'[1]TCE - ANEXO III - Preencher'!I50</f>
        <v>21.76</v>
      </c>
      <c r="I41" s="15">
        <f>'[1]TCE - ANEXO III - Preencher'!J50</f>
        <v>174.11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2.4</v>
      </c>
      <c r="O41" s="16">
        <f>'[1]TCE - ANEXO III - Preencher'!P50</f>
        <v>0</v>
      </c>
      <c r="P41" s="17">
        <f t="shared" si="2"/>
        <v>2.4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198.27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MARIA DA CONCEICAO DE ANDRADE SOUZA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>
        <f>IF('[1]TCE - ANEXO III - Preencher'!H51="","",'[1]TCE - ANEXO III - Preencher'!H51)</f>
        <v>44958</v>
      </c>
      <c r="H42" s="15">
        <f>'[1]TCE - ANEXO III - Preencher'!I51</f>
        <v>16.440000000000001</v>
      </c>
      <c r="I42" s="15">
        <f>'[1]TCE - ANEXO III - Preencher'!J51</f>
        <v>131.47999999999999</v>
      </c>
      <c r="J42" s="15">
        <f>'[1]TCE - ANEXO III - Preencher'!K51</f>
        <v>0</v>
      </c>
      <c r="K42" s="16">
        <f>'[1]TCE - ANEXO III - Preencher'!L51</f>
        <v>180</v>
      </c>
      <c r="L42" s="16">
        <f>'[1]TCE - ANEXO III - Preencher'!M51</f>
        <v>0</v>
      </c>
      <c r="M42" s="16">
        <f t="shared" si="1"/>
        <v>180</v>
      </c>
      <c r="N42" s="16">
        <f>'[1]TCE - ANEXO III - Preencher'!O51</f>
        <v>2.4</v>
      </c>
      <c r="O42" s="16">
        <f>'[1]TCE - ANEXO III - Preencher'!P51</f>
        <v>0</v>
      </c>
      <c r="P42" s="17">
        <f t="shared" si="2"/>
        <v>2.4</v>
      </c>
      <c r="Q42" s="16">
        <f>'[1]TCE - ANEXO III - Preencher'!R51</f>
        <v>220</v>
      </c>
      <c r="R42" s="16">
        <f>'[1]TCE - ANEXO III - Preencher'!S51</f>
        <v>82.99</v>
      </c>
      <c r="S42" s="17">
        <f t="shared" si="3"/>
        <v>137.01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467.32999999999993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MARISTELLA FERREIRA DE BRITO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2516-05</v>
      </c>
      <c r="G43" s="14">
        <f>IF('[1]TCE - ANEXO III - Preencher'!H52="","",'[1]TCE - ANEXO III - Preencher'!H52)</f>
        <v>44958</v>
      </c>
      <c r="H43" s="15">
        <f>'[1]TCE - ANEXO III - Preencher'!I52</f>
        <v>34.25</v>
      </c>
      <c r="I43" s="15">
        <f>'[1]TCE - ANEXO III - Preencher'!J52</f>
        <v>274.02999999999997</v>
      </c>
      <c r="J43" s="15">
        <f>'[1]TCE - ANEXO III - Preencher'!K52</f>
        <v>0</v>
      </c>
      <c r="K43" s="16">
        <f>'[1]TCE - ANEXO III - Preencher'!L52</f>
        <v>180</v>
      </c>
      <c r="L43" s="16">
        <f>'[1]TCE - ANEXO III - Preencher'!M52</f>
        <v>0</v>
      </c>
      <c r="M43" s="16">
        <f t="shared" si="1"/>
        <v>180</v>
      </c>
      <c r="N43" s="16">
        <f>'[1]TCE - ANEXO III - Preencher'!O52</f>
        <v>2.4</v>
      </c>
      <c r="O43" s="16">
        <f>'[1]TCE - ANEXO III - Preencher'!P52</f>
        <v>0</v>
      </c>
      <c r="P43" s="17">
        <f t="shared" si="2"/>
        <v>2.4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490.67999999999995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MARIA EMILIA VASCONCELOS SOUZA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2234-05</v>
      </c>
      <c r="G44" s="14">
        <f>IF('[1]TCE - ANEXO III - Preencher'!H53="","",'[1]TCE - ANEXO III - Preencher'!H53)</f>
        <v>44958</v>
      </c>
      <c r="H44" s="15">
        <f>'[1]TCE - ANEXO III - Preencher'!I53</f>
        <v>44.08</v>
      </c>
      <c r="I44" s="15">
        <f>'[1]TCE - ANEXO III - Preencher'!J53</f>
        <v>352.65</v>
      </c>
      <c r="J44" s="15">
        <f>'[1]TCE - ANEXO III - Preencher'!K53</f>
        <v>0</v>
      </c>
      <c r="K44" s="16">
        <f>'[1]TCE - ANEXO III - Preencher'!L53</f>
        <v>180</v>
      </c>
      <c r="L44" s="16">
        <f>'[1]TCE - ANEXO III - Preencher'!M53</f>
        <v>0</v>
      </c>
      <c r="M44" s="16">
        <f t="shared" si="1"/>
        <v>180</v>
      </c>
      <c r="N44" s="16">
        <f>'[1]TCE - ANEXO III - Preencher'!O53</f>
        <v>2.4</v>
      </c>
      <c r="O44" s="16">
        <f>'[1]TCE - ANEXO III - Preencher'!P53</f>
        <v>0</v>
      </c>
      <c r="P44" s="17">
        <f t="shared" si="2"/>
        <v>2.4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158.61000000000001</v>
      </c>
      <c r="U44" s="16">
        <f>'[1]TCE - ANEXO III - Preencher'!V53</f>
        <v>0</v>
      </c>
      <c r="V44" s="17">
        <f t="shared" si="4"/>
        <v>158.61000000000001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737.74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MARTA ALMEIDA GALINDO DE SOUZA FREITAS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44958</v>
      </c>
      <c r="H45" s="15">
        <f>'[1]TCE - ANEXO III - Preencher'!I54</f>
        <v>37.46</v>
      </c>
      <c r="I45" s="15">
        <f>'[1]TCE - ANEXO III - Preencher'!J54</f>
        <v>299.70999999999998</v>
      </c>
      <c r="J45" s="15">
        <f>'[1]TCE - ANEXO III - Preencher'!K54</f>
        <v>0</v>
      </c>
      <c r="K45" s="16">
        <f>'[1]TCE - ANEXO III - Preencher'!L54</f>
        <v>180</v>
      </c>
      <c r="L45" s="16">
        <f>'[1]TCE - ANEXO III - Preencher'!M54</f>
        <v>0</v>
      </c>
      <c r="M45" s="16">
        <f t="shared" si="1"/>
        <v>180</v>
      </c>
      <c r="N45" s="16">
        <f>'[1]TCE - ANEXO III - Preencher'!O54</f>
        <v>4.8</v>
      </c>
      <c r="O45" s="16">
        <f>'[1]TCE - ANEXO III - Preencher'!P54</f>
        <v>0</v>
      </c>
      <c r="P45" s="17">
        <f t="shared" si="2"/>
        <v>4.8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521.96999999999991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MAURO ALVES DE ASSIS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5143-10</v>
      </c>
      <c r="G46" s="14">
        <f>IF('[1]TCE - ANEXO III - Preencher'!H55="","",'[1]TCE - ANEXO III - Preencher'!H55)</f>
        <v>44958</v>
      </c>
      <c r="H46" s="15">
        <f>'[1]TCE - ANEXO III - Preencher'!I55</f>
        <v>18.23</v>
      </c>
      <c r="I46" s="15">
        <f>'[1]TCE - ANEXO III - Preencher'!J55</f>
        <v>145.82</v>
      </c>
      <c r="J46" s="15">
        <f>'[1]TCE - ANEXO III - Preencher'!K55</f>
        <v>0</v>
      </c>
      <c r="K46" s="16">
        <f>'[1]TCE - ANEXO III - Preencher'!L55</f>
        <v>180</v>
      </c>
      <c r="L46" s="16">
        <f>'[1]TCE - ANEXO III - Preencher'!M55</f>
        <v>0</v>
      </c>
      <c r="M46" s="16">
        <f t="shared" si="1"/>
        <v>180</v>
      </c>
      <c r="N46" s="16">
        <f>'[1]TCE - ANEXO III - Preencher'!O55</f>
        <v>2.4</v>
      </c>
      <c r="O46" s="16">
        <f>'[1]TCE - ANEXO III - Preencher'!P55</f>
        <v>0</v>
      </c>
      <c r="P46" s="17">
        <f t="shared" si="2"/>
        <v>2.4</v>
      </c>
      <c r="Q46" s="16">
        <f>'[1]TCE - ANEXO III - Preencher'!R55</f>
        <v>220</v>
      </c>
      <c r="R46" s="16">
        <f>'[1]TCE - ANEXO III - Preencher'!S55</f>
        <v>78.12</v>
      </c>
      <c r="S46" s="17">
        <f t="shared" si="3"/>
        <v>141.88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488.32999999999993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MICHELINE JANAINA DOS SANTOS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5143-20</v>
      </c>
      <c r="G47" s="14">
        <f>IF('[1]TCE - ANEXO III - Preencher'!H56="","",'[1]TCE - ANEXO III - Preencher'!H56)</f>
        <v>44958</v>
      </c>
      <c r="H47" s="15">
        <f>'[1]TCE - ANEXO III - Preencher'!I56</f>
        <v>15.62</v>
      </c>
      <c r="I47" s="15">
        <f>'[1]TCE - ANEXO III - Preencher'!J56</f>
        <v>124.99</v>
      </c>
      <c r="J47" s="15">
        <f>'[1]TCE - ANEXO III - Preencher'!K56</f>
        <v>0</v>
      </c>
      <c r="K47" s="16">
        <f>'[1]TCE - ANEXO III - Preencher'!L56</f>
        <v>180</v>
      </c>
      <c r="L47" s="16">
        <f>'[1]TCE - ANEXO III - Preencher'!M56</f>
        <v>0</v>
      </c>
      <c r="M47" s="16">
        <f t="shared" si="1"/>
        <v>180</v>
      </c>
      <c r="N47" s="16">
        <f>'[1]TCE - ANEXO III - Preencher'!O56</f>
        <v>2.4</v>
      </c>
      <c r="O47" s="16">
        <f>'[1]TCE - ANEXO III - Preencher'!P56</f>
        <v>0</v>
      </c>
      <c r="P47" s="17">
        <f t="shared" si="2"/>
        <v>2.4</v>
      </c>
      <c r="Q47" s="16">
        <f>'[1]TCE - ANEXO III - Preencher'!R56</f>
        <v>220</v>
      </c>
      <c r="R47" s="16">
        <f>'[1]TCE - ANEXO III - Preencher'!S56</f>
        <v>78.12</v>
      </c>
      <c r="S47" s="17">
        <f t="shared" si="3"/>
        <v>141.88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464.89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MONICA MARIA BARBOSA LYRA FREITAS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2515-20</v>
      </c>
      <c r="G48" s="14">
        <f>IF('[1]TCE - ANEXO III - Preencher'!H57="","",'[1]TCE - ANEXO III - Preencher'!H57)</f>
        <v>44958</v>
      </c>
      <c r="H48" s="15">
        <f>'[1]TCE - ANEXO III - Preencher'!I57</f>
        <v>30.42</v>
      </c>
      <c r="I48" s="15">
        <f>'[1]TCE - ANEXO III - Preencher'!J57</f>
        <v>243.37</v>
      </c>
      <c r="J48" s="15">
        <f>'[1]TCE - ANEXO III - Preencher'!K57</f>
        <v>0</v>
      </c>
      <c r="K48" s="16">
        <f>'[1]TCE - ANEXO III - Preencher'!L57</f>
        <v>180</v>
      </c>
      <c r="L48" s="16">
        <f>'[1]TCE - ANEXO III - Preencher'!M57</f>
        <v>0</v>
      </c>
      <c r="M48" s="16">
        <f t="shared" si="1"/>
        <v>180</v>
      </c>
      <c r="N48" s="16">
        <f>'[1]TCE - ANEXO III - Preencher'!O57</f>
        <v>2.4</v>
      </c>
      <c r="O48" s="16">
        <f>'[1]TCE - ANEXO III - Preencher'!P57</f>
        <v>0</v>
      </c>
      <c r="P48" s="17">
        <f t="shared" si="2"/>
        <v>2.4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456.19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PEDRO VICTOR MACEDO VASCONCELOS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>
        <f>IF('[1]TCE - ANEXO III - Preencher'!H58="","",'[1]TCE - ANEXO III - Preencher'!H58)</f>
        <v>44958</v>
      </c>
      <c r="H49" s="15">
        <f>'[1]TCE - ANEXO III - Preencher'!I58</f>
        <v>17.32</v>
      </c>
      <c r="I49" s="15">
        <f>'[1]TCE - ANEXO III - Preencher'!J58</f>
        <v>138.55000000000001</v>
      </c>
      <c r="J49" s="15">
        <f>'[1]TCE - ANEXO III - Preencher'!K58</f>
        <v>0</v>
      </c>
      <c r="K49" s="16">
        <f>'[1]TCE - ANEXO III - Preencher'!L58</f>
        <v>180</v>
      </c>
      <c r="L49" s="16">
        <f>'[1]TCE - ANEXO III - Preencher'!M58</f>
        <v>0</v>
      </c>
      <c r="M49" s="16">
        <f t="shared" si="1"/>
        <v>180</v>
      </c>
      <c r="N49" s="16">
        <f>'[1]TCE - ANEXO III - Preencher'!O58</f>
        <v>2.4</v>
      </c>
      <c r="O49" s="16">
        <f>'[1]TCE - ANEXO III - Preencher'!P58</f>
        <v>0</v>
      </c>
      <c r="P49" s="17">
        <f t="shared" si="2"/>
        <v>2.4</v>
      </c>
      <c r="Q49" s="16">
        <f>'[1]TCE - ANEXO III - Preencher'!R58</f>
        <v>220</v>
      </c>
      <c r="R49" s="16">
        <f>'[1]TCE - ANEXO III - Preencher'!S58</f>
        <v>103.91</v>
      </c>
      <c r="S49" s="17">
        <f t="shared" si="3"/>
        <v>116.09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454.36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RAFAEL PAZ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5143-10</v>
      </c>
      <c r="G50" s="14">
        <f>IF('[1]TCE - ANEXO III - Preencher'!H59="","",'[1]TCE - ANEXO III - Preencher'!H59)</f>
        <v>44958</v>
      </c>
      <c r="H50" s="15">
        <f>'[1]TCE - ANEXO III - Preencher'!I59</f>
        <v>12.76</v>
      </c>
      <c r="I50" s="15">
        <f>'[1]TCE - ANEXO III - Preencher'!J59</f>
        <v>102.08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2.4</v>
      </c>
      <c r="O50" s="16">
        <f>'[1]TCE - ANEXO III - Preencher'!P59</f>
        <v>0</v>
      </c>
      <c r="P50" s="17">
        <f t="shared" si="2"/>
        <v>2.4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117.24000000000001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RICELE TUANE SILVA BEZERRA DE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3241-15</v>
      </c>
      <c r="G51" s="14">
        <f>IF('[1]TCE - ANEXO III - Preencher'!H60="","",'[1]TCE - ANEXO III - Preencher'!H60)</f>
        <v>44958</v>
      </c>
      <c r="H51" s="15">
        <f>'[1]TCE - ANEXO III - Preencher'!I60</f>
        <v>33.76</v>
      </c>
      <c r="I51" s="15">
        <f>'[1]TCE - ANEXO III - Preencher'!J60</f>
        <v>270.05</v>
      </c>
      <c r="J51" s="15">
        <f>'[1]TCE - ANEXO III - Preencher'!K60</f>
        <v>0</v>
      </c>
      <c r="K51" s="16">
        <f>'[1]TCE - ANEXO III - Preencher'!L60</f>
        <v>180</v>
      </c>
      <c r="L51" s="16">
        <f>'[1]TCE - ANEXO III - Preencher'!M60</f>
        <v>0</v>
      </c>
      <c r="M51" s="16">
        <f t="shared" si="1"/>
        <v>180</v>
      </c>
      <c r="N51" s="16">
        <f>'[1]TCE - ANEXO III - Preencher'!O60</f>
        <v>2.4</v>
      </c>
      <c r="O51" s="16">
        <f>'[1]TCE - ANEXO III - Preencher'!P60</f>
        <v>0</v>
      </c>
      <c r="P51" s="17">
        <f t="shared" si="2"/>
        <v>2.4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486.21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SALIANA MACEDO DOS PRAZERES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4101-05</v>
      </c>
      <c r="G52" s="14">
        <f>IF('[1]TCE - ANEXO III - Preencher'!H61="","",'[1]TCE - ANEXO III - Preencher'!H61)</f>
        <v>44958</v>
      </c>
      <c r="H52" s="15">
        <f>'[1]TCE - ANEXO III - Preencher'!I61</f>
        <v>63.08</v>
      </c>
      <c r="I52" s="15">
        <f>'[1]TCE - ANEXO III - Preencher'!J61</f>
        <v>504.64</v>
      </c>
      <c r="J52" s="15">
        <f>'[1]TCE - ANEXO III - Preencher'!K61</f>
        <v>0</v>
      </c>
      <c r="K52" s="16">
        <f>'[1]TCE - ANEXO III - Preencher'!L61</f>
        <v>180</v>
      </c>
      <c r="L52" s="16">
        <f>'[1]TCE - ANEXO III - Preencher'!M61</f>
        <v>0</v>
      </c>
      <c r="M52" s="16">
        <f t="shared" si="1"/>
        <v>180</v>
      </c>
      <c r="N52" s="16">
        <f>'[1]TCE - ANEXO III - Preencher'!O61</f>
        <v>2.4</v>
      </c>
      <c r="O52" s="16">
        <f>'[1]TCE - ANEXO III - Preencher'!P61</f>
        <v>0</v>
      </c>
      <c r="P52" s="17">
        <f t="shared" si="2"/>
        <v>2.4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750.12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SILVANIA DE LIRA CLEMENTE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5143-20</v>
      </c>
      <c r="G53" s="14">
        <f>IF('[1]TCE - ANEXO III - Preencher'!H62="","",'[1]TCE - ANEXO III - Preencher'!H62)</f>
        <v>44958</v>
      </c>
      <c r="H53" s="15">
        <f>'[1]TCE - ANEXO III - Preencher'!I62</f>
        <v>16.28</v>
      </c>
      <c r="I53" s="15">
        <f>'[1]TCE - ANEXO III - Preencher'!J62</f>
        <v>130.19999999999999</v>
      </c>
      <c r="J53" s="15">
        <f>'[1]TCE - ANEXO III - Preencher'!K62</f>
        <v>0</v>
      </c>
      <c r="K53" s="16">
        <f>'[1]TCE - ANEXO III - Preencher'!L62</f>
        <v>540</v>
      </c>
      <c r="L53" s="16">
        <f>'[1]TCE - ANEXO III - Preencher'!M62</f>
        <v>0</v>
      </c>
      <c r="M53" s="16">
        <f t="shared" si="1"/>
        <v>540</v>
      </c>
      <c r="N53" s="16">
        <f>'[1]TCE - ANEXO III - Preencher'!O62</f>
        <v>2.4</v>
      </c>
      <c r="O53" s="16">
        <f>'[1]TCE - ANEXO III - Preencher'!P62</f>
        <v>0</v>
      </c>
      <c r="P53" s="17">
        <f t="shared" si="2"/>
        <v>2.4</v>
      </c>
      <c r="Q53" s="16">
        <f>'[1]TCE - ANEXO III - Preencher'!R62</f>
        <v>170</v>
      </c>
      <c r="R53" s="16">
        <f>'[1]TCE - ANEXO III - Preencher'!S62</f>
        <v>78.12</v>
      </c>
      <c r="S53" s="17">
        <f t="shared" si="3"/>
        <v>91.88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780.76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TACIANA RODRIGUES BARBOSA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2235-05</v>
      </c>
      <c r="G54" s="14">
        <f>IF('[1]TCE - ANEXO III - Preencher'!H63="","",'[1]TCE - ANEXO III - Preencher'!H63)</f>
        <v>44958</v>
      </c>
      <c r="H54" s="15">
        <f>'[1]TCE - ANEXO III - Preencher'!I63</f>
        <v>39.380000000000003</v>
      </c>
      <c r="I54" s="15">
        <f>'[1]TCE - ANEXO III - Preencher'!J63</f>
        <v>315.01</v>
      </c>
      <c r="J54" s="15">
        <f>'[1]TCE - ANEXO III - Preencher'!K63</f>
        <v>0</v>
      </c>
      <c r="K54" s="16">
        <f>'[1]TCE - ANEXO III - Preencher'!L63</f>
        <v>180</v>
      </c>
      <c r="L54" s="16">
        <f>'[1]TCE - ANEXO III - Preencher'!M63</f>
        <v>0</v>
      </c>
      <c r="M54" s="16">
        <f t="shared" si="1"/>
        <v>180</v>
      </c>
      <c r="N54" s="16">
        <f>'[1]TCE - ANEXO III - Preencher'!O63</f>
        <v>4.8</v>
      </c>
      <c r="O54" s="16">
        <f>'[1]TCE - ANEXO III - Preencher'!P63</f>
        <v>0</v>
      </c>
      <c r="P54" s="17">
        <f t="shared" si="2"/>
        <v>4.8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110.51</v>
      </c>
      <c r="U54" s="16">
        <f>'[1]TCE - ANEXO III - Preencher'!V63</f>
        <v>0</v>
      </c>
      <c r="V54" s="17">
        <f t="shared" si="4"/>
        <v>110.51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649.69999999999993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 xml:space="preserve">TALES AMORIM ARAUJO REIS 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2253-20</v>
      </c>
      <c r="G55" s="14">
        <f>IF('[1]TCE - ANEXO III - Preencher'!H64="","",'[1]TCE - ANEXO III - Preencher'!H64)</f>
        <v>44958</v>
      </c>
      <c r="H55" s="15">
        <f>'[1]TCE - ANEXO III - Preencher'!I64</f>
        <v>92.83</v>
      </c>
      <c r="I55" s="15">
        <f>'[1]TCE - ANEXO III - Preencher'!J64</f>
        <v>742.64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19.2</v>
      </c>
      <c r="O55" s="16">
        <f>'[1]TCE - ANEXO III - Preencher'!P64</f>
        <v>0</v>
      </c>
      <c r="P55" s="17">
        <f t="shared" si="2"/>
        <v>19.2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854.67000000000007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TALUANNA DE MELO VALENCA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2236-05</v>
      </c>
      <c r="G56" s="14">
        <f>IF('[1]TCE - ANEXO III - Preencher'!H65="","",'[1]TCE - ANEXO III - Preencher'!H65)</f>
        <v>44958</v>
      </c>
      <c r="H56" s="15">
        <f>'[1]TCE - ANEXO III - Preencher'!I65</f>
        <v>30.29</v>
      </c>
      <c r="I56" s="15">
        <f>'[1]TCE - ANEXO III - Preencher'!J65</f>
        <v>242.35</v>
      </c>
      <c r="J56" s="15">
        <f>'[1]TCE - ANEXO III - Preencher'!K65</f>
        <v>0</v>
      </c>
      <c r="K56" s="16">
        <f>'[1]TCE - ANEXO III - Preencher'!L65</f>
        <v>180</v>
      </c>
      <c r="L56" s="16">
        <f>'[1]TCE - ANEXO III - Preencher'!M65</f>
        <v>0</v>
      </c>
      <c r="M56" s="16">
        <f t="shared" si="1"/>
        <v>180</v>
      </c>
      <c r="N56" s="16">
        <f>'[1]TCE - ANEXO III - Preencher'!O65</f>
        <v>4.8</v>
      </c>
      <c r="O56" s="16">
        <f>'[1]TCE - ANEXO III - Preencher'!P65</f>
        <v>0</v>
      </c>
      <c r="P56" s="17">
        <f t="shared" si="2"/>
        <v>4.8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103.12</v>
      </c>
      <c r="U56" s="16">
        <f>'[1]TCE - ANEXO III - Preencher'!V65</f>
        <v>0</v>
      </c>
      <c r="V56" s="17">
        <f t="shared" si="4"/>
        <v>103.12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560.55999999999995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VALERIA MARIA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>
        <f>IF('[1]TCE - ANEXO III - Preencher'!H66="","",'[1]TCE - ANEXO III - Preencher'!H66)</f>
        <v>44958</v>
      </c>
      <c r="H57" s="15">
        <f>'[1]TCE - ANEXO III - Preencher'!I66</f>
        <v>26.99</v>
      </c>
      <c r="I57" s="15">
        <f>'[1]TCE - ANEXO III - Preencher'!J66</f>
        <v>215.94</v>
      </c>
      <c r="J57" s="15">
        <f>'[1]TCE - ANEXO III - Preencher'!K66</f>
        <v>0</v>
      </c>
      <c r="K57" s="16">
        <f>'[1]TCE - ANEXO III - Preencher'!L66</f>
        <v>180</v>
      </c>
      <c r="L57" s="16">
        <f>'[1]TCE - ANEXO III - Preencher'!M66</f>
        <v>0</v>
      </c>
      <c r="M57" s="16">
        <f t="shared" si="1"/>
        <v>180</v>
      </c>
      <c r="N57" s="16">
        <f>'[1]TCE - ANEXO III - Preencher'!O66</f>
        <v>2.4</v>
      </c>
      <c r="O57" s="16">
        <f>'[1]TCE - ANEXO III - Preencher'!P66</f>
        <v>0</v>
      </c>
      <c r="P57" s="17">
        <f t="shared" si="2"/>
        <v>2.4</v>
      </c>
      <c r="Q57" s="16">
        <f>'[1]TCE - ANEXO III - Preencher'!R66</f>
        <v>210</v>
      </c>
      <c r="R57" s="16">
        <f>'[1]TCE - ANEXO III - Preencher'!S66</f>
        <v>133.29</v>
      </c>
      <c r="S57" s="17">
        <f t="shared" si="3"/>
        <v>76.710000000000008</v>
      </c>
      <c r="T57" s="16">
        <f>'[1]TCE - ANEXO III - Preencher'!U66</f>
        <v>77.569999999999993</v>
      </c>
      <c r="U57" s="16">
        <f>'[1]TCE - ANEXO III - Preencher'!V66</f>
        <v>0</v>
      </c>
      <c r="V57" s="17">
        <f t="shared" si="4"/>
        <v>77.569999999999993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579.6099999999999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VANESSA DA SILVA SANTOS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4110-05</v>
      </c>
      <c r="G58" s="14">
        <f>IF('[1]TCE - ANEXO III - Preencher'!H67="","",'[1]TCE - ANEXO III - Preencher'!H67)</f>
        <v>44958</v>
      </c>
      <c r="H58" s="15">
        <f>'[1]TCE - ANEXO III - Preencher'!I67</f>
        <v>13.02</v>
      </c>
      <c r="I58" s="15">
        <f>'[1]TCE - ANEXO III - Preencher'!J67</f>
        <v>104.16</v>
      </c>
      <c r="J58" s="15">
        <f>'[1]TCE - ANEXO III - Preencher'!K67</f>
        <v>0</v>
      </c>
      <c r="K58" s="16">
        <f>'[1]TCE - ANEXO III - Preencher'!L67</f>
        <v>180</v>
      </c>
      <c r="L58" s="16">
        <f>'[1]TCE - ANEXO III - Preencher'!M67</f>
        <v>0</v>
      </c>
      <c r="M58" s="16">
        <f t="shared" si="1"/>
        <v>180</v>
      </c>
      <c r="N58" s="16">
        <f>'[1]TCE - ANEXO III - Preencher'!O67</f>
        <v>2.4</v>
      </c>
      <c r="O58" s="16">
        <f>'[1]TCE - ANEXO III - Preencher'!P67</f>
        <v>0</v>
      </c>
      <c r="P58" s="17">
        <f t="shared" si="2"/>
        <v>2.4</v>
      </c>
      <c r="Q58" s="16">
        <f>'[1]TCE - ANEXO III - Preencher'!R67</f>
        <v>220</v>
      </c>
      <c r="R58" s="16">
        <f>'[1]TCE - ANEXO III - Preencher'!S67</f>
        <v>72.72</v>
      </c>
      <c r="S58" s="17">
        <f t="shared" si="3"/>
        <v>147.28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446.86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 xml:space="preserve">VIANIZ CARLOS DO NASCIMENTO 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5151-10</v>
      </c>
      <c r="G59" s="14">
        <f>IF('[1]TCE - ANEXO III - Preencher'!H68="","",'[1]TCE - ANEXO III - Preencher'!H68)</f>
        <v>44958</v>
      </c>
      <c r="H59" s="15">
        <f>'[1]TCE - ANEXO III - Preencher'!I68</f>
        <v>16.28</v>
      </c>
      <c r="I59" s="15">
        <f>'[1]TCE - ANEXO III - Preencher'!J68</f>
        <v>130.19999999999999</v>
      </c>
      <c r="J59" s="15">
        <f>'[1]TCE - ANEXO III - Preencher'!K68</f>
        <v>0</v>
      </c>
      <c r="K59" s="16">
        <f>'[1]TCE - ANEXO III - Preencher'!L68</f>
        <v>180</v>
      </c>
      <c r="L59" s="16">
        <f>'[1]TCE - ANEXO III - Preencher'!M68</f>
        <v>0</v>
      </c>
      <c r="M59" s="16">
        <f t="shared" si="1"/>
        <v>180</v>
      </c>
      <c r="N59" s="16">
        <f>'[1]TCE - ANEXO III - Preencher'!O68</f>
        <v>2.4</v>
      </c>
      <c r="O59" s="16">
        <f>'[1]TCE - ANEXO III - Preencher'!P68</f>
        <v>0</v>
      </c>
      <c r="P59" s="17">
        <f t="shared" si="2"/>
        <v>2.4</v>
      </c>
      <c r="Q59" s="16">
        <f>'[1]TCE - ANEXO III - Preencher'!R68</f>
        <v>220</v>
      </c>
      <c r="R59" s="16">
        <f>'[1]TCE - ANEXO III - Preencher'!S68</f>
        <v>72.72</v>
      </c>
      <c r="S59" s="17">
        <f t="shared" si="3"/>
        <v>147.28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476.15999999999997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WANDSON JOSE SOUZA PEREIRA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2525-45</v>
      </c>
      <c r="G60" s="14">
        <f>IF('[1]TCE - ANEXO III - Preencher'!H69="","",'[1]TCE - ANEXO III - Preencher'!H69)</f>
        <v>44958</v>
      </c>
      <c r="H60" s="15">
        <f>'[1]TCE - ANEXO III - Preencher'!I69</f>
        <v>20.11</v>
      </c>
      <c r="I60" s="15">
        <f>'[1]TCE - ANEXO III - Preencher'!J69</f>
        <v>160.88999999999999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2.4</v>
      </c>
      <c r="O60" s="16">
        <f>'[1]TCE - ANEXO III - Preencher'!P69</f>
        <v>0</v>
      </c>
      <c r="P60" s="17">
        <f t="shared" si="2"/>
        <v>2.4</v>
      </c>
      <c r="Q60" s="16">
        <f>'[1]TCE - ANEXO III - Preencher'!R69</f>
        <v>304.77999999999997</v>
      </c>
      <c r="R60" s="16">
        <f>'[1]TCE - ANEXO III - Preencher'!S69</f>
        <v>108</v>
      </c>
      <c r="S60" s="17">
        <f t="shared" si="3"/>
        <v>196.77999999999997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380.17999999999995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WASHINGTON CARLOS RODRIGUES BAIA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4101-05</v>
      </c>
      <c r="G61" s="14">
        <f>IF('[1]TCE - ANEXO III - Preencher'!H70="","",'[1]TCE - ANEXO III - Preencher'!H70)</f>
        <v>44958</v>
      </c>
      <c r="H61" s="15">
        <f>'[1]TCE - ANEXO III - Preencher'!I70</f>
        <v>49.85</v>
      </c>
      <c r="I61" s="15">
        <f>'[1]TCE - ANEXO III - Preencher'!J70</f>
        <v>398.83</v>
      </c>
      <c r="J61" s="15">
        <f>'[1]TCE - ANEXO III - Preencher'!K70</f>
        <v>0</v>
      </c>
      <c r="K61" s="16">
        <f>'[1]TCE - ANEXO III - Preencher'!L70</f>
        <v>180</v>
      </c>
      <c r="L61" s="16">
        <f>'[1]TCE - ANEXO III - Preencher'!M70</f>
        <v>0</v>
      </c>
      <c r="M61" s="16">
        <f t="shared" si="1"/>
        <v>180</v>
      </c>
      <c r="N61" s="16">
        <f>'[1]TCE - ANEXO III - Preencher'!O70</f>
        <v>2.4</v>
      </c>
      <c r="O61" s="16">
        <f>'[1]TCE - ANEXO III - Preencher'!P70</f>
        <v>0</v>
      </c>
      <c r="P61" s="17">
        <f t="shared" si="2"/>
        <v>2.4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631.08000000000004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WEBER OSCAR DO NASCIMENTO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1427-05</v>
      </c>
      <c r="G62" s="14">
        <f>IF('[1]TCE - ANEXO III - Preencher'!H71="","",'[1]TCE - ANEXO III - Preencher'!H71)</f>
        <v>44958</v>
      </c>
      <c r="H62" s="15">
        <f>'[1]TCE - ANEXO III - Preencher'!I71</f>
        <v>77.03</v>
      </c>
      <c r="I62" s="15">
        <f>'[1]TCE - ANEXO III - Preencher'!J71</f>
        <v>616.24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2.4</v>
      </c>
      <c r="O62" s="16">
        <f>'[1]TCE - ANEXO III - Preencher'!P71</f>
        <v>0</v>
      </c>
      <c r="P62" s="17">
        <f t="shared" si="2"/>
        <v>2.4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695.67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WELLIDA OLIVEIRA GALINDO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>
        <f>IF('[1]TCE - ANEXO III - Preencher'!H72="","",'[1]TCE - ANEXO III - Preencher'!H72)</f>
        <v>44958</v>
      </c>
      <c r="H63" s="15">
        <f>'[1]TCE - ANEXO III - Preencher'!I72</f>
        <v>22.22</v>
      </c>
      <c r="I63" s="15">
        <f>'[1]TCE - ANEXO III - Preencher'!J72</f>
        <v>177.73</v>
      </c>
      <c r="J63" s="15">
        <f>'[1]TCE - ANEXO III - Preencher'!K72</f>
        <v>0</v>
      </c>
      <c r="K63" s="16">
        <f>'[1]TCE - ANEXO III - Preencher'!L72</f>
        <v>100</v>
      </c>
      <c r="L63" s="16">
        <f>'[1]TCE - ANEXO III - Preencher'!M72</f>
        <v>0</v>
      </c>
      <c r="M63" s="16">
        <f t="shared" si="1"/>
        <v>100</v>
      </c>
      <c r="N63" s="16">
        <f>'[1]TCE - ANEXO III - Preencher'!O72</f>
        <v>2.4</v>
      </c>
      <c r="O63" s="16">
        <f>'[1]TCE - ANEXO III - Preencher'!P72</f>
        <v>0</v>
      </c>
      <c r="P63" s="17">
        <f t="shared" si="2"/>
        <v>2.4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302.34999999999997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WENDSON SANTOS DE CARVALHO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4141-05</v>
      </c>
      <c r="G64" s="14">
        <f>IF('[1]TCE - ANEXO III - Preencher'!H73="","",'[1]TCE - ANEXO III - Preencher'!H73)</f>
        <v>44958</v>
      </c>
      <c r="H64" s="15">
        <f>'[1]TCE - ANEXO III - Preencher'!I73</f>
        <v>16.309999999999999</v>
      </c>
      <c r="I64" s="15">
        <f>'[1]TCE - ANEXO III - Preencher'!J73</f>
        <v>130.46</v>
      </c>
      <c r="J64" s="15">
        <f>'[1]TCE - ANEXO III - Preencher'!K73</f>
        <v>0</v>
      </c>
      <c r="K64" s="16">
        <f>'[1]TCE - ANEXO III - Preencher'!L73</f>
        <v>180</v>
      </c>
      <c r="L64" s="16">
        <f>'[1]TCE - ANEXO III - Preencher'!M73</f>
        <v>0</v>
      </c>
      <c r="M64" s="16">
        <f t="shared" si="1"/>
        <v>180</v>
      </c>
      <c r="N64" s="16">
        <f>'[1]TCE - ANEXO III - Preencher'!O73</f>
        <v>2.4</v>
      </c>
      <c r="O64" s="16">
        <f>'[1]TCE - ANEXO III - Preencher'!P73</f>
        <v>0</v>
      </c>
      <c r="P64" s="17">
        <f t="shared" si="2"/>
        <v>2.4</v>
      </c>
      <c r="Q64" s="16">
        <f>'[1]TCE - ANEXO III - Preencher'!R73</f>
        <v>220</v>
      </c>
      <c r="R64" s="16">
        <f>'[1]TCE - ANEXO III - Preencher'!S73</f>
        <v>97.85</v>
      </c>
      <c r="S64" s="17">
        <f t="shared" si="3"/>
        <v>122.15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451.31999999999994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>WYSLEYLAYNE BEZERRA DE SOUZA GOMES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4110-05</v>
      </c>
      <c r="G65" s="14">
        <f>IF('[1]TCE - ANEXO III - Preencher'!H74="","",'[1]TCE - ANEXO III - Preencher'!H74)</f>
        <v>44958</v>
      </c>
      <c r="H65" s="15">
        <f>'[1]TCE - ANEXO III - Preencher'!I74</f>
        <v>13.02</v>
      </c>
      <c r="I65" s="15">
        <f>'[1]TCE - ANEXO III - Preencher'!J74</f>
        <v>104.14</v>
      </c>
      <c r="J65" s="15">
        <f>'[1]TCE - ANEXO III - Preencher'!K74</f>
        <v>0</v>
      </c>
      <c r="K65" s="16">
        <f>'[1]TCE - ANEXO III - Preencher'!L74</f>
        <v>360</v>
      </c>
      <c r="L65" s="16">
        <f>'[1]TCE - ANEXO III - Preencher'!M74</f>
        <v>0</v>
      </c>
      <c r="M65" s="16">
        <f t="shared" si="1"/>
        <v>360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200</v>
      </c>
      <c r="R65" s="16">
        <f>'[1]TCE - ANEXO III - Preencher'!S74</f>
        <v>78.12</v>
      </c>
      <c r="S65" s="17">
        <f t="shared" si="3"/>
        <v>121.88</v>
      </c>
      <c r="T65" s="16">
        <f>'[1]TCE - ANEXO III - Preencher'!U74</f>
        <v>77.569999999999993</v>
      </c>
      <c r="U65" s="16">
        <f>'[1]TCE - ANEXO III - Preencher'!V74</f>
        <v>0</v>
      </c>
      <c r="V65" s="17">
        <f t="shared" si="4"/>
        <v>77.569999999999993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679.01</v>
      </c>
    </row>
    <row r="66" spans="1:28" s="4" customFormat="1" x14ac:dyDescent="0.2">
      <c r="A66" s="9">
        <f>IFERROR(VLOOKUP(B66,'[1]DADOS (OCULTAR)'!$Q$3:$S$133,3,0),"")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>RAYSSA JOSEFA CORDEIRO FERREIRA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4110-05</v>
      </c>
      <c r="G66" s="14">
        <f>IF('[1]TCE - ANEXO III - Preencher'!H75="","",'[1]TCE - ANEXO III - Preencher'!H75)</f>
        <v>44958</v>
      </c>
      <c r="H66" s="15">
        <f>'[1]TCE - ANEXO III - Preencher'!I75</f>
        <v>5.52</v>
      </c>
      <c r="I66" s="15">
        <f>'[1]TCE - ANEXO III - Preencher'!J75</f>
        <v>11.03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2.4</v>
      </c>
      <c r="O66" s="16">
        <f>'[1]TCE - ANEXO III - Preencher'!P75</f>
        <v>0</v>
      </c>
      <c r="P66" s="17">
        <f t="shared" si="2"/>
        <v>2.4</v>
      </c>
      <c r="Q66" s="16">
        <f>'[1]TCE - ANEXO III - Preencher'!R75</f>
        <v>220</v>
      </c>
      <c r="R66" s="16">
        <f>'[1]TCE - ANEXO III - Preencher'!S75</f>
        <v>33.1</v>
      </c>
      <c r="S66" s="17">
        <f t="shared" si="3"/>
        <v>186.9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205.85</v>
      </c>
    </row>
    <row r="67" spans="1:28" s="4" customFormat="1" x14ac:dyDescent="0.2">
      <c r="A67" s="9">
        <f>IFERROR(VLOOKUP(B67,'[1]DADOS (OCULTAR)'!$Q$3:$S$133,3,0),"")</f>
        <v>10894988000303</v>
      </c>
      <c r="B67" s="10" t="str">
        <f>'[1]TCE - ANEXO III - Preencher'!C76</f>
        <v>UPAE BELO JARDIM</v>
      </c>
      <c r="C67" s="11"/>
      <c r="D67" s="12" t="str">
        <f>'[1]TCE - ANEXO III - Preencher'!E76</f>
        <v>WENDIER NAELI LEITE MENEZES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44958</v>
      </c>
      <c r="H67" s="15">
        <f>'[1]TCE - ANEXO III - Preencher'!I76</f>
        <v>5.52</v>
      </c>
      <c r="I67" s="15">
        <f>'[1]TCE - ANEXO III - Preencher'!J76</f>
        <v>11.03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2.4</v>
      </c>
      <c r="O67" s="16">
        <f>'[1]TCE - ANEXO III - Preencher'!P76</f>
        <v>0</v>
      </c>
      <c r="P67" s="17">
        <f t="shared" si="2"/>
        <v>2.4</v>
      </c>
      <c r="Q67" s="16">
        <f>'[1]TCE - ANEXO III - Preencher'!R76</f>
        <v>326</v>
      </c>
      <c r="R67" s="16">
        <f>'[1]TCE - ANEXO III - Preencher'!S76</f>
        <v>33.1</v>
      </c>
      <c r="S67" s="17">
        <f t="shared" si="3"/>
        <v>292.89999999999998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311.84999999999997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2023-03-24T19:55:33Z</dcterms:created>
  <dcterms:modified xsi:type="dcterms:W3CDTF">2023-03-24T19:55:54Z</dcterms:modified>
</cp:coreProperties>
</file>