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cianacl\Desktop\"/>
    </mc:Choice>
  </mc:AlternateContent>
  <bookViews>
    <workbookView xWindow="0" yWindow="0" windowWidth="20490" windowHeight="7530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<sst xmlns="http://schemas.openxmlformats.org/spreadsheetml/2006/main" count="8" uniqueCount="8">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</sst>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ARPINA%20-%20PCF\2023\PCF%20CARPINA%20JANEIRO%202023\13.2%20PCF%20em%20Excel%20-%20UPAE%20Carpina%200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CG Nº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- CG. Nº 001/2009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- CG. Nº 001/2009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MIGUEL ARRAES - CG. Nº 023/2022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NOSSA SENHORA DAS GRAÇAS - ANTIGO ALFA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NOSSA SENHORA DAS GRAÇAS - ANTIGO ALFA - CG Nº 016/2022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PELÓPIDAS SILVEIRA - CG Nº 017/2022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PELÓPIDAS SILVEIRA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EMÍLIA CÂMARA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EMÍLIA CÂMARA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 xml:space="preserve">HOSPITAL REGIONAL FERNANDO BEZERRA - (COVID-19) - CG Nº 02/2021 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FERNANDO BEZERRA - C.G - 02/2021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FERNANDO BEZERRA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RUY DE BARROS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RUY DE BARROS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SÃO SEBASTIÃO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SILVIO MAGALHÃES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SILVIO MAGALHÃES (COVID-19)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BARRA DE JANGADA - C.G 005/2022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BARRA DE JANGADA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CABO DE SANTO AGOSTINHO - CG nº 012/2022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CABO DE SANTO AGOSTINHO - CG Nº 012/2022 - 1º TA (COVID)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CABO DE SANTO AGOSTINHO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CARUARU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CARUARU - C.G 011/2022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CARUARU (COVID-19)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CAXANGÁ - C.G 003/2010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CAXANGÁ - C.G 007/2022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CAXANGÁ (COVID-19) - C.G 003/2010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CURADO - C.G 004/2022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CURADO - C.G 005/2010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CURADO (COVID-19) - C.G 005/2010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ENGENHO VELHO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ENGENHO VELHO - C.G 010/2022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ENGENHO VELHO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IBURA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IBURA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IGARASSU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IGARASSU - C.G 002/2022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IGARASSU (COVID-19)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IMBIRIBEIRA - C.G 003/2021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IMBIRIBEIRA - CG nº 004/2010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NOVA DESCOBERTA - C.G 002/2011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NOVA DESCOBERTA - C.G 008/2022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NOVA DESCOBERTA (COVID-19) - C.G 002/2011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OLINDA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OLINDA - C.G 001/2022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OLINDA (COVID-19)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PAULISTA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PAULISTA - C.G 003/2022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PAULISTA (COVID-19)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SÃO LOURENÇO DA MATA - C.G 001/2010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SÃO LOURENÇO DA MATA - C.G 006/2022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SÃO LOURENÇO DA MATA (COVID-19) - C.G 001/2010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TORRÕES - C.G 002/2010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TORRÕES - C.G 009/2022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TORRÕES (COVID-19) - C.G 002/2010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AFOGADOS DA INGAZEIRA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ARCOVERDE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BELO JARDIM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CARPINA - CG Nº 022/2022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CARUARU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ESCADA - CG Nº 021/2022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GARANHUNS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GARANHUNS (COVID-19)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GOIANA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GOIANA (COVID-19) - CG Nº 003/2021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GRANDE RECIFE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LIMOEIRO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OURICURI - CG Nº 002/2020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PALMARES - CG Nº 020/2022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PETROLINA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PETROLINA (COVID-19 - 24h)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PETROLINA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SALGUEIRO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SERRA TALHADA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9039744000194</v>
          </cell>
          <cell r="C10" t="str">
            <v>UPAE CARPINA - CG Nº 022/2022</v>
          </cell>
          <cell r="F10" t="str">
            <v>2023NE000569</v>
          </cell>
          <cell r="G10">
            <v>44928</v>
          </cell>
          <cell r="H10">
            <v>675976.97</v>
          </cell>
          <cell r="I10" t="str">
            <v>2023OB004506</v>
          </cell>
          <cell r="J10">
            <v>44974</v>
          </cell>
          <cell r="N10">
            <v>675976.97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 x14ac:dyDescent="0.2"/>
  <cols>
    <col min="1" max="1" width="29.140625" style="6" bestFit="1" customWidth="1"/>
    <col min="2" max="2" width="29.5703125" customWidth="1"/>
    <col min="3" max="3" width="31.28515625" customWidth="1"/>
    <col min="4" max="4" width="34.570312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9039744000194</v>
      </c>
      <c r="B2" s="3" t="str">
        <f>'[1]TCE - ANEXO V - REC. Preencher'!C10</f>
        <v>UPAE CARPINA - CG Nº 022/2022</v>
      </c>
      <c r="C2" s="3" t="str">
        <f>'[1]TCE - ANEXO V - REC. Preencher'!F10</f>
        <v>2023NE000569</v>
      </c>
      <c r="D2" s="4">
        <f>IF('[1]TCE - ANEXO V - REC. Preencher'!G10="","",'[1]TCE - ANEXO V - REC. Preencher'!G10)</f>
        <v>44928</v>
      </c>
      <c r="E2" s="5">
        <f>'[1]TCE - ANEXO V - REC. Preencher'!H10</f>
        <v>675976.97</v>
      </c>
      <c r="F2" s="3" t="str">
        <f>'[1]TCE - ANEXO V - REC. Preencher'!I10</f>
        <v>2023OB004506</v>
      </c>
      <c r="G2" s="4">
        <f>IF('[1]TCE - ANEXO V - REC. Preencher'!J10="","",'[1]TCE - ANEXO V - REC. Preencher'!J10)</f>
        <v>44974</v>
      </c>
      <c r="H2" s="5">
        <f>'[1]TCE - ANEXO V - REC. Preencher'!N10</f>
        <v>675976.97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Correia Lima</dc:creator>
  <cp:lastModifiedBy>Luciana Correia Lima</cp:lastModifiedBy>
  <dcterms:created xsi:type="dcterms:W3CDTF">2023-02-27T17:50:07Z</dcterms:created>
  <dcterms:modified xsi:type="dcterms:W3CDTF">2023-02-27T17:50:17Z</dcterms:modified>
</cp:coreProperties>
</file>