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JESSICA\FINANCEIRO\CARPINA\2024\06. JUNHO\14.3 Arquivo ZIP (Publicação) no Formato Excel - sem CPF\"/>
    </mc:Choice>
  </mc:AlternateContent>
  <bookViews>
    <workbookView xWindow="0" yWindow="0" windowWidth="20490" windowHeight="7530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<sst xmlns="http://schemas.openxmlformats.org/spreadsheetml/2006/main" count="8" uniqueCount="8">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</sst>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ESSICA/FINANCEIRO/CARPINA/2024/06.%20JUNHO/01.%20WEBDOX/13.2%20PCF%20em%20Excel%20-%20UPAE%20CARPINA%2006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9039744002480</v>
          </cell>
          <cell r="C10" t="str">
            <v>UPAE CARPINA - CG Nº 022/2022</v>
          </cell>
          <cell r="F10" t="str">
            <v>2024NE007939</v>
          </cell>
          <cell r="G10">
            <v>45414</v>
          </cell>
          <cell r="H10">
            <v>2703907.88</v>
          </cell>
          <cell r="I10" t="str">
            <v>2024OB031237</v>
          </cell>
          <cell r="J10">
            <v>45450</v>
          </cell>
          <cell r="N10">
            <v>675969.47</v>
          </cell>
        </row>
        <row r="11">
          <cell r="B11">
            <v>9039744002480</v>
          </cell>
          <cell r="C11" t="str">
            <v>UPAE CARPINA - CG Nº 022/2022</v>
          </cell>
          <cell r="F11" t="str">
            <v>2024NE009895</v>
          </cell>
          <cell r="G11">
            <v>45442</v>
          </cell>
          <cell r="H11" t="str">
            <v xml:space="preserve">39532,35
</v>
          </cell>
          <cell r="I11" t="str">
            <v>2024OB037588</v>
          </cell>
          <cell r="J11">
            <v>45460</v>
          </cell>
          <cell r="N11">
            <v>19766.169999999998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9039744002480</v>
      </c>
      <c r="B2" s="3" t="str">
        <f>'[1]TCE - ANEXO V - REC. Preencher'!C10</f>
        <v>UPAE CARPINA - CG Nº 022/2022</v>
      </c>
      <c r="C2" s="3" t="str">
        <f>'[1]TCE - ANEXO V - REC. Preencher'!F10</f>
        <v>2024NE007939</v>
      </c>
      <c r="D2" s="4">
        <f>IF('[1]TCE - ANEXO V - REC. Preencher'!G10="","",'[1]TCE - ANEXO V - REC. Preencher'!G10)</f>
        <v>45414</v>
      </c>
      <c r="E2" s="5">
        <f>'[1]TCE - ANEXO V - REC. Preencher'!H10</f>
        <v>2703907.88</v>
      </c>
      <c r="F2" s="3" t="str">
        <f>'[1]TCE - ANEXO V - REC. Preencher'!I10</f>
        <v>2024OB031237</v>
      </c>
      <c r="G2" s="4">
        <f>IF('[1]TCE - ANEXO V - REC. Preencher'!J10="","",'[1]TCE - ANEXO V - REC. Preencher'!J10)</f>
        <v>45450</v>
      </c>
      <c r="H2" s="5">
        <f>'[1]TCE - ANEXO V - REC. Preencher'!N10</f>
        <v>675969.47</v>
      </c>
    </row>
    <row r="3" spans="1:8" ht="24" customHeight="1" x14ac:dyDescent="0.2">
      <c r="A3" s="2">
        <f>'[1]TCE - ANEXO V - REC. Preencher'!B11</f>
        <v>9039744002480</v>
      </c>
      <c r="B3" s="3" t="str">
        <f>'[1]TCE - ANEXO V - REC. Preencher'!C11</f>
        <v>UPAE CARPINA - CG Nº 022/2022</v>
      </c>
      <c r="C3" s="3" t="str">
        <f>'[1]TCE - ANEXO V - REC. Preencher'!F11</f>
        <v>2024NE009895</v>
      </c>
      <c r="D3" s="4">
        <f>IF('[1]TCE - ANEXO V - REC. Preencher'!G11="","",'[1]TCE - ANEXO V - REC. Preencher'!G11)</f>
        <v>45442</v>
      </c>
      <c r="E3" s="5" t="str">
        <f>'[1]TCE - ANEXO V - REC. Preencher'!H11</f>
        <v xml:space="preserve">39532,35
</v>
      </c>
      <c r="F3" s="3" t="str">
        <f>'[1]TCE - ANEXO V - REC. Preencher'!I11</f>
        <v>2024OB037588</v>
      </c>
      <c r="G3" s="4">
        <f>IF('[1]TCE - ANEXO V - REC. Preencher'!J11="","",'[1]TCE - ANEXO V - REC. Preencher'!J11)</f>
        <v>45460</v>
      </c>
      <c r="H3" s="5">
        <f>'[1]TCE - ANEXO V - REC. Preencher'!N11</f>
        <v>19766.169999999998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2024-07-25T20:55:43Z</dcterms:created>
  <dcterms:modified xsi:type="dcterms:W3CDTF">2024-07-25T20:55:53Z</dcterms:modified>
</cp:coreProperties>
</file>