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G_Planilha Financeira\PLANILHA FINANCEIRA-UPA EV-2025\06-JUNHO-2025\14. Resolução TCE PE\14.4 Arquivo ZIP (Publicação) Excel\"/>
    </mc:Choice>
  </mc:AlternateContent>
  <bookViews>
    <workbookView xWindow="0" yWindow="0" windowWidth="19200" windowHeight="11160"/>
  </bookViews>
  <sheets>
    <sheet name="ABA 3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R4996" i="1"/>
  <c r="Q4996" i="1"/>
  <c r="S4996" i="1" s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T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Q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S4953" i="1" s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AB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V4937" i="1" s="1"/>
  <c r="T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R4929" i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S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R4846" i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R4786" i="1"/>
  <c r="Q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V4763" i="1" s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S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R4743" i="1"/>
  <c r="Q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S4709" i="1" s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S4705" i="1" s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R4704" i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S4693" i="1" s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R4690" i="1"/>
  <c r="Q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R4682" i="1"/>
  <c r="Q4682" i="1"/>
  <c r="S4682" i="1" s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S4657" i="1" s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S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R4638" i="1"/>
  <c r="S4638" i="1" s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S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V4624" i="1" s="1"/>
  <c r="T4624" i="1"/>
  <c r="R4624" i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S4602" i="1" s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V4501" i="1" s="1"/>
  <c r="T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V4477" i="1" s="1"/>
  <c r="T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V4461" i="1" s="1"/>
  <c r="T4461" i="1"/>
  <c r="R4461" i="1"/>
  <c r="Q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V4460" i="1" s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S4459" i="1"/>
  <c r="R4459" i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V4445" i="1" s="1"/>
  <c r="T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R4443" i="1"/>
  <c r="S4443" i="1" s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R4439" i="1"/>
  <c r="S4439" i="1" s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R4427" i="1"/>
  <c r="Q4427" i="1"/>
  <c r="S4427" i="1" s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R4423" i="1"/>
  <c r="S4423" i="1" s="1"/>
  <c r="Q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S4414" i="1" s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R4382" i="1"/>
  <c r="S4382" i="1" s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R4372" i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R4323" i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R4277" i="1"/>
  <c r="Q4277" i="1"/>
  <c r="S4277" i="1" s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S4259" i="1" s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AB4252" i="1" s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S4248" i="1" s="1"/>
  <c r="Q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V4246" i="1" s="1"/>
  <c r="T4246" i="1"/>
  <c r="R4246" i="1"/>
  <c r="Q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R4244" i="1"/>
  <c r="S4244" i="1" s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V4242" i="1" s="1"/>
  <c r="T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R4240" i="1"/>
  <c r="S4240" i="1" s="1"/>
  <c r="Q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V4238" i="1" s="1"/>
  <c r="T4238" i="1"/>
  <c r="R4238" i="1"/>
  <c r="Q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R4236" i="1"/>
  <c r="S4236" i="1" s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Q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S4232" i="1" s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V4230" i="1" s="1"/>
  <c r="T4230" i="1"/>
  <c r="R4230" i="1"/>
  <c r="Q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R4228" i="1"/>
  <c r="S4228" i="1" s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V4226" i="1" s="1"/>
  <c r="T4226" i="1"/>
  <c r="R4226" i="1"/>
  <c r="Q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R4224" i="1"/>
  <c r="S4224" i="1" s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V4222" i="1" s="1"/>
  <c r="T4222" i="1"/>
  <c r="R4222" i="1"/>
  <c r="Q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R4220" i="1"/>
  <c r="S4220" i="1" s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V4218" i="1" s="1"/>
  <c r="T4218" i="1"/>
  <c r="R4218" i="1"/>
  <c r="Q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R4216" i="1"/>
  <c r="S4216" i="1" s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V4214" i="1" s="1"/>
  <c r="T4214" i="1"/>
  <c r="R4214" i="1"/>
  <c r="Q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R4212" i="1"/>
  <c r="S4212" i="1" s="1"/>
  <c r="Q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V4210" i="1" s="1"/>
  <c r="T4210" i="1"/>
  <c r="R4210" i="1"/>
  <c r="Q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V4182" i="1" s="1"/>
  <c r="T4182" i="1"/>
  <c r="R4182" i="1"/>
  <c r="Q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R4128" i="1"/>
  <c r="S4128" i="1" s="1"/>
  <c r="Q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R4109" i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S4107" i="1" s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R4095" i="1"/>
  <c r="S4095" i="1" s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S4087" i="1" s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S4076" i="1" s="1"/>
  <c r="Q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V4074" i="1" s="1"/>
  <c r="T4074" i="1"/>
  <c r="R4074" i="1"/>
  <c r="Q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S4068" i="1" s="1"/>
  <c r="Q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V4066" i="1" s="1"/>
  <c r="T4066" i="1"/>
  <c r="R4066" i="1"/>
  <c r="Q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S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V4062" i="1" s="1"/>
  <c r="T4062" i="1"/>
  <c r="R4062" i="1"/>
  <c r="Q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R4060" i="1"/>
  <c r="S4060" i="1" s="1"/>
  <c r="Q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V4058" i="1" s="1"/>
  <c r="T4058" i="1"/>
  <c r="R4058" i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V4038" i="1" s="1"/>
  <c r="T4038" i="1"/>
  <c r="R4038" i="1"/>
  <c r="Q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S4036" i="1"/>
  <c r="R4036" i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V4034" i="1" s="1"/>
  <c r="T4034" i="1"/>
  <c r="R4034" i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R4032" i="1"/>
  <c r="S4032" i="1" s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V4030" i="1" s="1"/>
  <c r="T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S4028" i="1" s="1"/>
  <c r="Q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V4026" i="1" s="1"/>
  <c r="T4026" i="1"/>
  <c r="R4026" i="1"/>
  <c r="Q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S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V4022" i="1" s="1"/>
  <c r="T4022" i="1"/>
  <c r="R4022" i="1"/>
  <c r="Q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S4020" i="1"/>
  <c r="R4020" i="1"/>
  <c r="Q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V4018" i="1" s="1"/>
  <c r="T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S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S3999" i="1" s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U3981" i="1"/>
  <c r="T3981" i="1"/>
  <c r="V3981" i="1" s="1"/>
  <c r="R3981" i="1"/>
  <c r="Q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S3979" i="1" s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S3971" i="1" s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R3919" i="1"/>
  <c r="S3919" i="1" s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T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S3737" i="1" s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S3721" i="1" s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S3689" i="1" s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S3673" i="1" s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S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R3606" i="1"/>
  <c r="Q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V3603" i="1" s="1"/>
  <c r="R3603" i="1"/>
  <c r="Q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R3587" i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R3584" i="1"/>
  <c r="S3584" i="1" s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V3583" i="1" s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R3580" i="1"/>
  <c r="S3580" i="1" s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R3575" i="1"/>
  <c r="Q3575" i="1"/>
  <c r="S3575" i="1" s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R3574" i="1"/>
  <c r="S3574" i="1" s="1"/>
  <c r="Q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S3569" i="1"/>
  <c r="R3569" i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R3566" i="1"/>
  <c r="S3566" i="1" s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R3558" i="1"/>
  <c r="Q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S3557" i="1" s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S3556" i="1" s="1"/>
  <c r="Q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R3550" i="1"/>
  <c r="S3550" i="1" s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S3537" i="1" s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V3520" i="1" s="1"/>
  <c r="T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R3517" i="1"/>
  <c r="S3517" i="1" s="1"/>
  <c r="Q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R3501" i="1"/>
  <c r="S3501" i="1" s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R3486" i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R3470" i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R3438" i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Q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V3400" i="1" s="1"/>
  <c r="T3400" i="1"/>
  <c r="R3400" i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R3398" i="1"/>
  <c r="Q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R3366" i="1"/>
  <c r="Q3366" i="1"/>
  <c r="S3366" i="1" s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R3365" i="1"/>
  <c r="S3365" i="1" s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V3292" i="1" s="1"/>
  <c r="T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T3289" i="1"/>
  <c r="R3289" i="1"/>
  <c r="S3289" i="1" s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R3230" i="1"/>
  <c r="S3230" i="1" s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V3044" i="1" s="1"/>
  <c r="T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V3036" i="1" s="1"/>
  <c r="T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V2980" i="1" s="1"/>
  <c r="T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S2962" i="1" s="1"/>
  <c r="Q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V2951" i="1" s="1"/>
  <c r="T2951" i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R2948" i="1"/>
  <c r="Q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V2919" i="1" s="1"/>
  <c r="T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R2916" i="1"/>
  <c r="S2916" i="1" s="1"/>
  <c r="Q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V2799" i="1" s="1"/>
  <c r="T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R2586" i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R2554" i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R2490" i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AB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R2438" i="1"/>
  <c r="Q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AB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V2392" i="1" s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R2374" i="1"/>
  <c r="Q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R2362" i="1"/>
  <c r="Q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R2349" i="1"/>
  <c r="Q2349" i="1"/>
  <c r="S2349" i="1" s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AB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R2310" i="1"/>
  <c r="Q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R2298" i="1"/>
  <c r="Q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AB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V2264" i="1" s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S2246" i="1"/>
  <c r="R2246" i="1"/>
  <c r="Q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S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S2214" i="1"/>
  <c r="R2214" i="1"/>
  <c r="Q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R2212" i="1"/>
  <c r="Q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R2200" i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S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R2196" i="1"/>
  <c r="Q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R2193" i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R2184" i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S2182" i="1"/>
  <c r="R2182" i="1"/>
  <c r="Q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R2180" i="1"/>
  <c r="Q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R2168" i="1"/>
  <c r="Q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S2166" i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R2164" i="1"/>
  <c r="Q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R2161" i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R2152" i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S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R2148" i="1"/>
  <c r="Q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R2145" i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R2136" i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S2134" i="1"/>
  <c r="R2134" i="1"/>
  <c r="Q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R2129" i="1"/>
  <c r="Q2129" i="1"/>
  <c r="S2129" i="1" s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S2118" i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R2113" i="1"/>
  <c r="Q2113" i="1"/>
  <c r="S2113" i="1" s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S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R2097" i="1"/>
  <c r="Q2097" i="1"/>
  <c r="S2097" i="1" s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T2088" i="1"/>
  <c r="R2088" i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R2081" i="1"/>
  <c r="Q2081" i="1"/>
  <c r="S2081" i="1" s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T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R2068" i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R2065" i="1"/>
  <c r="Q2065" i="1"/>
  <c r="S2065" i="1" s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S2038" i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R1949" i="1"/>
  <c r="Q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R1944" i="1"/>
  <c r="Q1944" i="1"/>
  <c r="S1944" i="1" s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R1940" i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R1928" i="1"/>
  <c r="Q1928" i="1"/>
  <c r="S1928" i="1" s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R1926" i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R1924" i="1"/>
  <c r="Q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R1919" i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R1910" i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R1903" i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R1894" i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V1892" i="1" s="1"/>
  <c r="T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R1878" i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R1868" i="1"/>
  <c r="Q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R1861" i="1"/>
  <c r="S1861" i="1" s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R1855" i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R1852" i="1"/>
  <c r="Q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R1847" i="1"/>
  <c r="Q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R1845" i="1"/>
  <c r="S1845" i="1" s="1"/>
  <c r="Q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R1839" i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S1837" i="1" s="1"/>
  <c r="Q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S1834" i="1" s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S1818" i="1" s="1"/>
  <c r="Q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R1804" i="1"/>
  <c r="Q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V1798" i="1" s="1"/>
  <c r="T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R1796" i="1"/>
  <c r="Q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S1778" i="1" s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R1764" i="1"/>
  <c r="Q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S1760" i="1" s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R1748" i="1"/>
  <c r="Q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R1740" i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S1738" i="1"/>
  <c r="R1738" i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R1724" i="1"/>
  <c r="Q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S1722" i="1"/>
  <c r="R1722" i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R1708" i="1"/>
  <c r="Q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V1356" i="1" s="1"/>
  <c r="T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V1352" i="1" s="1"/>
  <c r="T1352" i="1"/>
  <c r="R1352" i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R1351" i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S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V1340" i="1" s="1"/>
  <c r="T1340" i="1"/>
  <c r="R1340" i="1"/>
  <c r="Q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V1336" i="1" s="1"/>
  <c r="T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T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V1324" i="1" s="1"/>
  <c r="T1324" i="1"/>
  <c r="R1324" i="1"/>
  <c r="Q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V1320" i="1" s="1"/>
  <c r="T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S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V1308" i="1" s="1"/>
  <c r="T1308" i="1"/>
  <c r="R1308" i="1"/>
  <c r="Q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V1304" i="1" s="1"/>
  <c r="T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V1292" i="1" s="1"/>
  <c r="T1292" i="1"/>
  <c r="R1292" i="1"/>
  <c r="Q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V1288" i="1" s="1"/>
  <c r="T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V1276" i="1" s="1"/>
  <c r="T1276" i="1"/>
  <c r="R1276" i="1"/>
  <c r="Q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V1272" i="1" s="1"/>
  <c r="T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V1268" i="1" s="1"/>
  <c r="T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U1249" i="1"/>
  <c r="T1249" i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T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T1233" i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U1229" i="1"/>
  <c r="T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V1198" i="1" s="1"/>
  <c r="T1198" i="1"/>
  <c r="R1198" i="1"/>
  <c r="Q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T1197" i="1"/>
  <c r="V1197" i="1" s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T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U1169" i="1"/>
  <c r="T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S1160" i="1" s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S1156" i="1" s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S1144" i="1" s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S1140" i="1" s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S1128" i="1" s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S1124" i="1" s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S1112" i="1" s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S1108" i="1" s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V1050" i="1" s="1"/>
  <c r="T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R1043" i="1"/>
  <c r="S1043" i="1" s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V1038" i="1" s="1"/>
  <c r="T1038" i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S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S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S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S996" i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S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S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V970" i="1" s="1"/>
  <c r="T970" i="1"/>
  <c r="R970" i="1"/>
  <c r="Q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R965" i="1"/>
  <c r="Q965" i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S959" i="1" s="1"/>
  <c r="Q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V958" i="1" s="1"/>
  <c r="T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V954" i="1" s="1"/>
  <c r="T954" i="1"/>
  <c r="R954" i="1"/>
  <c r="Q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R949" i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R943" i="1"/>
  <c r="S943" i="1" s="1"/>
  <c r="Q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V942" i="1" s="1"/>
  <c r="T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V938" i="1" s="1"/>
  <c r="T938" i="1"/>
  <c r="R938" i="1"/>
  <c r="Q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R933" i="1"/>
  <c r="Q933" i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S927" i="1" s="1"/>
  <c r="Q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V926" i="1" s="1"/>
  <c r="T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V922" i="1" s="1"/>
  <c r="T922" i="1"/>
  <c r="R922" i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S911" i="1" s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V910" i="1" s="1"/>
  <c r="T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V906" i="1" s="1"/>
  <c r="T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R901" i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R899" i="1"/>
  <c r="S899" i="1" s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S895" i="1" s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V894" i="1" s="1"/>
  <c r="T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V890" i="1" s="1"/>
  <c r="T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S883" i="1" s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V878" i="1" s="1"/>
  <c r="T878" i="1"/>
  <c r="R878" i="1"/>
  <c r="Q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V874" i="1" s="1"/>
  <c r="T874" i="1"/>
  <c r="R874" i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R873" i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R867" i="1"/>
  <c r="S867" i="1" s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S863" i="1" s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V862" i="1" s="1"/>
  <c r="T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V858" i="1" s="1"/>
  <c r="T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S851" i="1" s="1"/>
  <c r="Q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S840" i="1" s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S836" i="1" s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S824" i="1" s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S820" i="1" s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S808" i="1" s="1"/>
  <c r="Q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S804" i="1" s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S792" i="1" s="1"/>
  <c r="Q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S788" i="1" s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S776" i="1" s="1"/>
  <c r="Q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S772" i="1" s="1"/>
  <c r="Q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S760" i="1" s="1"/>
  <c r="Q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S756" i="1" s="1"/>
  <c r="Q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S744" i="1" s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S740" i="1" s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S728" i="1" s="1"/>
  <c r="Q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S724" i="1" s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S712" i="1" s="1"/>
  <c r="Q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S708" i="1" s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S696" i="1" s="1"/>
  <c r="Q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S692" i="1" s="1"/>
  <c r="Q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S680" i="1" s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S676" i="1" s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S664" i="1" s="1"/>
  <c r="Q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S660" i="1" s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S648" i="1" s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S644" i="1" s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S632" i="1" s="1"/>
  <c r="Q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S628" i="1" s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V618" i="1" s="1"/>
  <c r="T618" i="1"/>
  <c r="R618" i="1"/>
  <c r="Q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S516" i="1" s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S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S409" i="1" s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R336" i="1"/>
  <c r="Q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V334" i="1" s="1"/>
  <c r="T334" i="1"/>
  <c r="R334" i="1"/>
  <c r="Q334" i="1"/>
  <c r="S334" i="1" s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U322" i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T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Q318" i="1"/>
  <c r="S318" i="1" s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R304" i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T303" i="1"/>
  <c r="V303" i="1" s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V302" i="1" s="1"/>
  <c r="T302" i="1"/>
  <c r="R302" i="1"/>
  <c r="Q302" i="1"/>
  <c r="S302" i="1" s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S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V270" i="1" s="1"/>
  <c r="T270" i="1"/>
  <c r="R270" i="1"/>
  <c r="Q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T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R267" i="1"/>
  <c r="S267" i="1" s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S260" i="1"/>
  <c r="R260" i="1"/>
  <c r="Q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V258" i="1" s="1"/>
  <c r="T258" i="1"/>
  <c r="R258" i="1"/>
  <c r="Q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S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V242" i="1" s="1"/>
  <c r="T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R241" i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R240" i="1"/>
  <c r="Q240" i="1"/>
  <c r="S240" i="1" s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S228" i="1"/>
  <c r="R228" i="1"/>
  <c r="Q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V226" i="1" s="1"/>
  <c r="T226" i="1"/>
  <c r="R226" i="1"/>
  <c r="Q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R225" i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R224" i="1"/>
  <c r="Q224" i="1"/>
  <c r="S224" i="1" s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V210" i="1" s="1"/>
  <c r="T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R209" i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R208" i="1"/>
  <c r="Q208" i="1"/>
  <c r="S208" i="1" s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U204" i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V194" i="1" s="1"/>
  <c r="T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R193" i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R192" i="1"/>
  <c r="Q192" i="1"/>
  <c r="S192" i="1" s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V178" i="1" s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U166" i="1"/>
  <c r="T166" i="1"/>
  <c r="V166" i="1" s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V163" i="1" s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V159" i="1" s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V151" i="1" s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V147" i="1" s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V143" i="1" s="1"/>
  <c r="T143" i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V135" i="1" s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T134" i="1"/>
  <c r="V134" i="1" s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V127" i="1" s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T126" i="1"/>
  <c r="V126" i="1" s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S121" i="1" s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S113" i="1" s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T110" i="1"/>
  <c r="V110" i="1" s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S105" i="1" s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P93" i="1" s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V79" i="1" s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W78" i="1"/>
  <c r="U78" i="1"/>
  <c r="T78" i="1"/>
  <c r="V78" i="1" s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V75" i="1" s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W70" i="1"/>
  <c r="U70" i="1"/>
  <c r="T70" i="1"/>
  <c r="V70" i="1" s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V55" i="1" s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W54" i="1"/>
  <c r="U54" i="1"/>
  <c r="T54" i="1"/>
  <c r="V54" i="1" s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V35" i="1" s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V31" i="1" s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V3" i="1" l="1"/>
  <c r="V7" i="1"/>
  <c r="V11" i="1"/>
  <c r="V15" i="1"/>
  <c r="AB7" i="1"/>
  <c r="AB11" i="1"/>
  <c r="AB15" i="1"/>
  <c r="M24" i="1"/>
  <c r="M28" i="1"/>
  <c r="M36" i="1"/>
  <c r="M44" i="1"/>
  <c r="M48" i="1"/>
  <c r="M52" i="1"/>
  <c r="M60" i="1"/>
  <c r="M64" i="1"/>
  <c r="M68" i="1"/>
  <c r="M72" i="1"/>
  <c r="M76" i="1"/>
  <c r="M80" i="1"/>
  <c r="M84" i="1"/>
  <c r="M88" i="1"/>
  <c r="M92" i="1"/>
  <c r="Z93" i="1"/>
  <c r="M96" i="1"/>
  <c r="Z97" i="1"/>
  <c r="M100" i="1"/>
  <c r="Z101" i="1"/>
  <c r="M104" i="1"/>
  <c r="Z105" i="1"/>
  <c r="M108" i="1"/>
  <c r="Z109" i="1"/>
  <c r="M112" i="1"/>
  <c r="Z113" i="1"/>
  <c r="M116" i="1"/>
  <c r="Z117" i="1"/>
  <c r="M120" i="1"/>
  <c r="Z121" i="1"/>
  <c r="V174" i="1"/>
  <c r="M183" i="1"/>
  <c r="Z184" i="1"/>
  <c r="S185" i="1"/>
  <c r="AB185" i="1" s="1"/>
  <c r="P186" i="1"/>
  <c r="V188" i="1"/>
  <c r="Z189" i="1"/>
  <c r="P191" i="1"/>
  <c r="M192" i="1"/>
  <c r="V193" i="1"/>
  <c r="S194" i="1"/>
  <c r="M199" i="1"/>
  <c r="Z200" i="1"/>
  <c r="S201" i="1"/>
  <c r="P202" i="1"/>
  <c r="V204" i="1"/>
  <c r="Z205" i="1"/>
  <c r="P207" i="1"/>
  <c r="M208" i="1"/>
  <c r="V209" i="1"/>
  <c r="S210" i="1"/>
  <c r="M215" i="1"/>
  <c r="Z216" i="1"/>
  <c r="S217" i="1"/>
  <c r="P218" i="1"/>
  <c r="V220" i="1"/>
  <c r="Z221" i="1"/>
  <c r="P223" i="1"/>
  <c r="M224" i="1"/>
  <c r="V225" i="1"/>
  <c r="S226" i="1"/>
  <c r="M231" i="1"/>
  <c r="Z232" i="1"/>
  <c r="S233" i="1"/>
  <c r="AB233" i="1" s="1"/>
  <c r="P234" i="1"/>
  <c r="V236" i="1"/>
  <c r="Z237" i="1"/>
  <c r="P239" i="1"/>
  <c r="M240" i="1"/>
  <c r="V241" i="1"/>
  <c r="S242" i="1"/>
  <c r="M247" i="1"/>
  <c r="Z248" i="1"/>
  <c r="S249" i="1"/>
  <c r="P250" i="1"/>
  <c r="V252" i="1"/>
  <c r="Z253" i="1"/>
  <c r="P255" i="1"/>
  <c r="M256" i="1"/>
  <c r="V257" i="1"/>
  <c r="S258" i="1"/>
  <c r="M263" i="1"/>
  <c r="Z264" i="1"/>
  <c r="S265" i="1"/>
  <c r="AB265" i="1" s="1"/>
  <c r="P267" i="1"/>
  <c r="V267" i="1"/>
  <c r="V268" i="1"/>
  <c r="Z269" i="1"/>
  <c r="S270" i="1"/>
  <c r="M275" i="1"/>
  <c r="Z276" i="1"/>
  <c r="S277" i="1"/>
  <c r="P282" i="1"/>
  <c r="Z285" i="1"/>
  <c r="M288" i="1"/>
  <c r="S288" i="1"/>
  <c r="P301" i="1"/>
  <c r="Z303" i="1"/>
  <c r="M318" i="1"/>
  <c r="P333" i="1"/>
  <c r="Z335" i="1"/>
  <c r="S344" i="1"/>
  <c r="S348" i="1"/>
  <c r="S352" i="1"/>
  <c r="S356" i="1"/>
  <c r="S360" i="1"/>
  <c r="S364" i="1"/>
  <c r="S368" i="1"/>
  <c r="S372" i="1"/>
  <c r="S376" i="1"/>
  <c r="S380" i="1"/>
  <c r="S384" i="1"/>
  <c r="S388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AB3" i="1"/>
  <c r="M4" i="1"/>
  <c r="Z5" i="1"/>
  <c r="AB5" i="1" s="1"/>
  <c r="M8" i="1"/>
  <c r="AB8" i="1" s="1"/>
  <c r="Z9" i="1"/>
  <c r="AB9" i="1" s="1"/>
  <c r="M12" i="1"/>
  <c r="AB12" i="1" s="1"/>
  <c r="Z13" i="1"/>
  <c r="AB13" i="1" s="1"/>
  <c r="M16" i="1"/>
  <c r="AB16" i="1" s="1"/>
  <c r="Z17" i="1"/>
  <c r="AB17" i="1" s="1"/>
  <c r="S20" i="1"/>
  <c r="P21" i="1"/>
  <c r="V21" i="1"/>
  <c r="M22" i="1"/>
  <c r="S22" i="1"/>
  <c r="P23" i="1"/>
  <c r="P25" i="1"/>
  <c r="V25" i="1"/>
  <c r="S26" i="1"/>
  <c r="P27" i="1"/>
  <c r="P29" i="1"/>
  <c r="V29" i="1"/>
  <c r="S30" i="1"/>
  <c r="P31" i="1"/>
  <c r="Z31" i="1"/>
  <c r="P33" i="1"/>
  <c r="V33" i="1"/>
  <c r="S34" i="1"/>
  <c r="P35" i="1"/>
  <c r="Z35" i="1"/>
  <c r="V37" i="1"/>
  <c r="S38" i="1"/>
  <c r="P39" i="1"/>
  <c r="V41" i="1"/>
  <c r="S42" i="1"/>
  <c r="P43" i="1"/>
  <c r="V45" i="1"/>
  <c r="S46" i="1"/>
  <c r="P47" i="1"/>
  <c r="V49" i="1"/>
  <c r="S50" i="1"/>
  <c r="P51" i="1"/>
  <c r="P53" i="1"/>
  <c r="V53" i="1"/>
  <c r="M54" i="1"/>
  <c r="S54" i="1"/>
  <c r="P55" i="1"/>
  <c r="Z55" i="1"/>
  <c r="S56" i="1"/>
  <c r="P57" i="1"/>
  <c r="V57" i="1"/>
  <c r="S58" i="1"/>
  <c r="P59" i="1"/>
  <c r="V61" i="1"/>
  <c r="S62" i="1"/>
  <c r="P63" i="1"/>
  <c r="V65" i="1"/>
  <c r="S66" i="1"/>
  <c r="P67" i="1"/>
  <c r="P69" i="1"/>
  <c r="V69" i="1"/>
  <c r="M70" i="1"/>
  <c r="S70" i="1"/>
  <c r="P71" i="1"/>
  <c r="P73" i="1"/>
  <c r="V73" i="1"/>
  <c r="S74" i="1"/>
  <c r="P75" i="1"/>
  <c r="Z75" i="1"/>
  <c r="P77" i="1"/>
  <c r="V77" i="1"/>
  <c r="S78" i="1"/>
  <c r="P79" i="1"/>
  <c r="Z79" i="1"/>
  <c r="P81" i="1"/>
  <c r="V81" i="1"/>
  <c r="S82" i="1"/>
  <c r="P83" i="1"/>
  <c r="P85" i="1"/>
  <c r="V85" i="1"/>
  <c r="S86" i="1"/>
  <c r="P87" i="1"/>
  <c r="P89" i="1"/>
  <c r="V89" i="1"/>
  <c r="M90" i="1"/>
  <c r="S90" i="1"/>
  <c r="P91" i="1"/>
  <c r="V93" i="1"/>
  <c r="S94" i="1"/>
  <c r="P95" i="1"/>
  <c r="V97" i="1"/>
  <c r="S98" i="1"/>
  <c r="P99" i="1"/>
  <c r="V101" i="1"/>
  <c r="S102" i="1"/>
  <c r="P103" i="1"/>
  <c r="V105" i="1"/>
  <c r="S106" i="1"/>
  <c r="P107" i="1"/>
  <c r="V109" i="1"/>
  <c r="S110" i="1"/>
  <c r="P111" i="1"/>
  <c r="V113" i="1"/>
  <c r="S114" i="1"/>
  <c r="P115" i="1"/>
  <c r="V117" i="1"/>
  <c r="S118" i="1"/>
  <c r="P119" i="1"/>
  <c r="V121" i="1"/>
  <c r="S122" i="1"/>
  <c r="P123" i="1"/>
  <c r="P125" i="1"/>
  <c r="V125" i="1"/>
  <c r="M126" i="1"/>
  <c r="S126" i="1"/>
  <c r="P127" i="1"/>
  <c r="Z127" i="1"/>
  <c r="S128" i="1"/>
  <c r="P129" i="1"/>
  <c r="V129" i="1"/>
  <c r="M130" i="1"/>
  <c r="S130" i="1"/>
  <c r="P131" i="1"/>
  <c r="Z131" i="1"/>
  <c r="S132" i="1"/>
  <c r="P133" i="1"/>
  <c r="V133" i="1"/>
  <c r="M134" i="1"/>
  <c r="S134" i="1"/>
  <c r="P135" i="1"/>
  <c r="Z135" i="1"/>
  <c r="S136" i="1"/>
  <c r="P137" i="1"/>
  <c r="V137" i="1"/>
  <c r="M138" i="1"/>
  <c r="S138" i="1"/>
  <c r="P139" i="1"/>
  <c r="Z139" i="1"/>
  <c r="S140" i="1"/>
  <c r="P141" i="1"/>
  <c r="V141" i="1"/>
  <c r="M142" i="1"/>
  <c r="S142" i="1"/>
  <c r="P143" i="1"/>
  <c r="Z143" i="1"/>
  <c r="S144" i="1"/>
  <c r="P145" i="1"/>
  <c r="V145" i="1"/>
  <c r="M146" i="1"/>
  <c r="S146" i="1"/>
  <c r="P147" i="1"/>
  <c r="Z147" i="1"/>
  <c r="S148" i="1"/>
  <c r="P149" i="1"/>
  <c r="V149" i="1"/>
  <c r="M150" i="1"/>
  <c r="S150" i="1"/>
  <c r="P151" i="1"/>
  <c r="Z151" i="1"/>
  <c r="S152" i="1"/>
  <c r="P153" i="1"/>
  <c r="V153" i="1"/>
  <c r="M154" i="1"/>
  <c r="S154" i="1"/>
  <c r="P155" i="1"/>
  <c r="Z155" i="1"/>
  <c r="S156" i="1"/>
  <c r="P157" i="1"/>
  <c r="V157" i="1"/>
  <c r="M158" i="1"/>
  <c r="S158" i="1"/>
  <c r="P159" i="1"/>
  <c r="Z159" i="1"/>
  <c r="S160" i="1"/>
  <c r="P161" i="1"/>
  <c r="V161" i="1"/>
  <c r="M162" i="1"/>
  <c r="S162" i="1"/>
  <c r="P163" i="1"/>
  <c r="Z163" i="1"/>
  <c r="S164" i="1"/>
  <c r="P165" i="1"/>
  <c r="V165" i="1"/>
  <c r="M166" i="1"/>
  <c r="S166" i="1"/>
  <c r="P167" i="1"/>
  <c r="Z167" i="1"/>
  <c r="S168" i="1"/>
  <c r="P169" i="1"/>
  <c r="V169" i="1"/>
  <c r="M170" i="1"/>
  <c r="S170" i="1"/>
  <c r="P171" i="1"/>
  <c r="Z171" i="1"/>
  <c r="S172" i="1"/>
  <c r="P173" i="1"/>
  <c r="V173" i="1"/>
  <c r="S174" i="1"/>
  <c r="M512" i="1"/>
  <c r="S520" i="1"/>
  <c r="M537" i="1"/>
  <c r="Z539" i="1"/>
  <c r="Z546" i="1"/>
  <c r="M553" i="1"/>
  <c r="Z555" i="1"/>
  <c r="Z562" i="1"/>
  <c r="M569" i="1"/>
  <c r="Z571" i="1"/>
  <c r="Z578" i="1"/>
  <c r="M585" i="1"/>
  <c r="Z587" i="1"/>
  <c r="M601" i="1"/>
  <c r="Z603" i="1"/>
  <c r="P617" i="1"/>
  <c r="AB4" i="1"/>
  <c r="M49" i="1"/>
  <c r="Z50" i="1"/>
  <c r="P52" i="1"/>
  <c r="M53" i="1"/>
  <c r="Z54" i="1"/>
  <c r="P56" i="1"/>
  <c r="M57" i="1"/>
  <c r="Z58" i="1"/>
  <c r="P60" i="1"/>
  <c r="M61" i="1"/>
  <c r="Z62" i="1"/>
  <c r="P64" i="1"/>
  <c r="M65" i="1"/>
  <c r="Z66" i="1"/>
  <c r="P68" i="1"/>
  <c r="M69" i="1"/>
  <c r="Z70" i="1"/>
  <c r="P72" i="1"/>
  <c r="M73" i="1"/>
  <c r="Z74" i="1"/>
  <c r="P76" i="1"/>
  <c r="M77" i="1"/>
  <c r="Z78" i="1"/>
  <c r="P80" i="1"/>
  <c r="M81" i="1"/>
  <c r="Z82" i="1"/>
  <c r="P84" i="1"/>
  <c r="M85" i="1"/>
  <c r="Z86" i="1"/>
  <c r="P88" i="1"/>
  <c r="M89" i="1"/>
  <c r="Z90" i="1"/>
  <c r="P92" i="1"/>
  <c r="M93" i="1"/>
  <c r="Z94" i="1"/>
  <c r="P96" i="1"/>
  <c r="M97" i="1"/>
  <c r="Z98" i="1"/>
  <c r="P100" i="1"/>
  <c r="M101" i="1"/>
  <c r="Z102" i="1"/>
  <c r="P104" i="1"/>
  <c r="M105" i="1"/>
  <c r="Z106" i="1"/>
  <c r="P108" i="1"/>
  <c r="M109" i="1"/>
  <c r="Z110" i="1"/>
  <c r="P112" i="1"/>
  <c r="M113" i="1"/>
  <c r="Z114" i="1"/>
  <c r="P116" i="1"/>
  <c r="M117" i="1"/>
  <c r="Z118" i="1"/>
  <c r="P120" i="1"/>
  <c r="M121" i="1"/>
  <c r="Z122" i="1"/>
  <c r="P124" i="1"/>
  <c r="M125" i="1"/>
  <c r="Z126" i="1"/>
  <c r="P128" i="1"/>
  <c r="M129" i="1"/>
  <c r="Z130" i="1"/>
  <c r="P132" i="1"/>
  <c r="M133" i="1"/>
  <c r="Z134" i="1"/>
  <c r="P136" i="1"/>
  <c r="M137" i="1"/>
  <c r="Z138" i="1"/>
  <c r="P140" i="1"/>
  <c r="M141" i="1"/>
  <c r="Z142" i="1"/>
  <c r="P144" i="1"/>
  <c r="M145" i="1"/>
  <c r="Z146" i="1"/>
  <c r="P148" i="1"/>
  <c r="M149" i="1"/>
  <c r="Z150" i="1"/>
  <c r="P152" i="1"/>
  <c r="M153" i="1"/>
  <c r="Z154" i="1"/>
  <c r="P156" i="1"/>
  <c r="M157" i="1"/>
  <c r="Z158" i="1"/>
  <c r="P160" i="1"/>
  <c r="M161" i="1"/>
  <c r="Z162" i="1"/>
  <c r="P164" i="1"/>
  <c r="M165" i="1"/>
  <c r="Z166" i="1"/>
  <c r="P168" i="1"/>
  <c r="M169" i="1"/>
  <c r="Z170" i="1"/>
  <c r="P172" i="1"/>
  <c r="M173" i="1"/>
  <c r="M175" i="1"/>
  <c r="Z176" i="1"/>
  <c r="S177" i="1"/>
  <c r="P178" i="1"/>
  <c r="AB178" i="1" s="1"/>
  <c r="Z178" i="1"/>
  <c r="S179" i="1"/>
  <c r="P180" i="1"/>
  <c r="AB180" i="1" s="1"/>
  <c r="V180" i="1"/>
  <c r="V182" i="1"/>
  <c r="M191" i="1"/>
  <c r="M193" i="1"/>
  <c r="S193" i="1"/>
  <c r="P194" i="1"/>
  <c r="AB194" i="1" s="1"/>
  <c r="Z194" i="1"/>
  <c r="S195" i="1"/>
  <c r="P196" i="1"/>
  <c r="V198" i="1"/>
  <c r="M207" i="1"/>
  <c r="Z208" i="1"/>
  <c r="M209" i="1"/>
  <c r="S209" i="1"/>
  <c r="P210" i="1"/>
  <c r="AB210" i="1" s="1"/>
  <c r="Z210" i="1"/>
  <c r="S211" i="1"/>
  <c r="P212" i="1"/>
  <c r="V214" i="1"/>
  <c r="P215" i="1"/>
  <c r="M216" i="1"/>
  <c r="V217" i="1"/>
  <c r="AB217" i="1" s="1"/>
  <c r="S218" i="1"/>
  <c r="M223" i="1"/>
  <c r="Z224" i="1"/>
  <c r="M225" i="1"/>
  <c r="S225" i="1"/>
  <c r="P226" i="1"/>
  <c r="AB226" i="1" s="1"/>
  <c r="Z226" i="1"/>
  <c r="S227" i="1"/>
  <c r="P228" i="1"/>
  <c r="V228" i="1"/>
  <c r="Z229" i="1"/>
  <c r="V230" i="1"/>
  <c r="P231" i="1"/>
  <c r="M232" i="1"/>
  <c r="V233" i="1"/>
  <c r="S234" i="1"/>
  <c r="M239" i="1"/>
  <c r="Z240" i="1"/>
  <c r="M241" i="1"/>
  <c r="S241" i="1"/>
  <c r="P242" i="1"/>
  <c r="AB242" i="1" s="1"/>
  <c r="Z242" i="1"/>
  <c r="S243" i="1"/>
  <c r="P244" i="1"/>
  <c r="V244" i="1"/>
  <c r="Z245" i="1"/>
  <c r="V246" i="1"/>
  <c r="P247" i="1"/>
  <c r="M248" i="1"/>
  <c r="V249" i="1"/>
  <c r="AB249" i="1" s="1"/>
  <c r="S250" i="1"/>
  <c r="M255" i="1"/>
  <c r="Z256" i="1"/>
  <c r="M257" i="1"/>
  <c r="S257" i="1"/>
  <c r="P258" i="1"/>
  <c r="AB258" i="1" s="1"/>
  <c r="Z258" i="1"/>
  <c r="S259" i="1"/>
  <c r="P260" i="1"/>
  <c r="V260" i="1"/>
  <c r="Z261" i="1"/>
  <c r="V262" i="1"/>
  <c r="P263" i="1"/>
  <c r="M264" i="1"/>
  <c r="V265" i="1"/>
  <c r="M268" i="1"/>
  <c r="S268" i="1"/>
  <c r="M279" i="1"/>
  <c r="Z280" i="1"/>
  <c r="AB281" i="1"/>
  <c r="P287" i="1"/>
  <c r="V287" i="1"/>
  <c r="M295" i="1"/>
  <c r="Z296" i="1"/>
  <c r="AB297" i="1"/>
  <c r="M302" i="1"/>
  <c r="P317" i="1"/>
  <c r="Z319" i="1"/>
  <c r="M334" i="1"/>
  <c r="V343" i="1"/>
  <c r="S345" i="1"/>
  <c r="V347" i="1"/>
  <c r="S349" i="1"/>
  <c r="V351" i="1"/>
  <c r="S353" i="1"/>
  <c r="V355" i="1"/>
  <c r="S357" i="1"/>
  <c r="V359" i="1"/>
  <c r="S361" i="1"/>
  <c r="V363" i="1"/>
  <c r="S365" i="1"/>
  <c r="V367" i="1"/>
  <c r="S369" i="1"/>
  <c r="V371" i="1"/>
  <c r="S373" i="1"/>
  <c r="V375" i="1"/>
  <c r="S377" i="1"/>
  <c r="V379" i="1"/>
  <c r="S381" i="1"/>
  <c r="V383" i="1"/>
  <c r="S385" i="1"/>
  <c r="V387" i="1"/>
  <c r="S389" i="1"/>
  <c r="Z511" i="1"/>
  <c r="Z515" i="1"/>
  <c r="S530" i="1"/>
  <c r="V539" i="1"/>
  <c r="V546" i="1"/>
  <c r="V555" i="1"/>
  <c r="V562" i="1"/>
  <c r="V19" i="1"/>
  <c r="AB19" i="1" s="1"/>
  <c r="AB159" i="1"/>
  <c r="AB163" i="1"/>
  <c r="AB167" i="1"/>
  <c r="AB171" i="1"/>
  <c r="V181" i="1"/>
  <c r="S182" i="1"/>
  <c r="AB182" i="1" s="1"/>
  <c r="M187" i="1"/>
  <c r="AB187" i="1" s="1"/>
  <c r="Z188" i="1"/>
  <c r="S189" i="1"/>
  <c r="P190" i="1"/>
  <c r="V192" i="1"/>
  <c r="Z193" i="1"/>
  <c r="P195" i="1"/>
  <c r="M196" i="1"/>
  <c r="AB196" i="1" s="1"/>
  <c r="V197" i="1"/>
  <c r="AB198" i="1"/>
  <c r="S198" i="1"/>
  <c r="M203" i="1"/>
  <c r="AB203" i="1" s="1"/>
  <c r="Z204" i="1"/>
  <c r="S205" i="1"/>
  <c r="P206" i="1"/>
  <c r="V208" i="1"/>
  <c r="Z209" i="1"/>
  <c r="P211" i="1"/>
  <c r="M212" i="1"/>
  <c r="AB212" i="1" s="1"/>
  <c r="V213" i="1"/>
  <c r="AB214" i="1"/>
  <c r="S214" i="1"/>
  <c r="M219" i="1"/>
  <c r="AB219" i="1" s="1"/>
  <c r="Z220" i="1"/>
  <c r="S221" i="1"/>
  <c r="P222" i="1"/>
  <c r="V224" i="1"/>
  <c r="Z225" i="1"/>
  <c r="P227" i="1"/>
  <c r="M228" i="1"/>
  <c r="AB228" i="1" s="1"/>
  <c r="V229" i="1"/>
  <c r="S230" i="1"/>
  <c r="AB230" i="1" s="1"/>
  <c r="M235" i="1"/>
  <c r="AB235" i="1" s="1"/>
  <c r="Z236" i="1"/>
  <c r="S237" i="1"/>
  <c r="P238" i="1"/>
  <c r="V240" i="1"/>
  <c r="Z241" i="1"/>
  <c r="P243" i="1"/>
  <c r="M244" i="1"/>
  <c r="AB244" i="1" s="1"/>
  <c r="V245" i="1"/>
  <c r="S246" i="1"/>
  <c r="AB246" i="1" s="1"/>
  <c r="M251" i="1"/>
  <c r="AB251" i="1" s="1"/>
  <c r="Z252" i="1"/>
  <c r="S253" i="1"/>
  <c r="P254" i="1"/>
  <c r="V256" i="1"/>
  <c r="Z257" i="1"/>
  <c r="P259" i="1"/>
  <c r="M260" i="1"/>
  <c r="AB260" i="1" s="1"/>
  <c r="V261" i="1"/>
  <c r="AB262" i="1"/>
  <c r="S262" i="1"/>
  <c r="P266" i="1"/>
  <c r="Z267" i="1"/>
  <c r="P271" i="1"/>
  <c r="M272" i="1"/>
  <c r="V273" i="1"/>
  <c r="S274" i="1"/>
  <c r="M286" i="1"/>
  <c r="V289" i="1"/>
  <c r="S290" i="1"/>
  <c r="S304" i="1"/>
  <c r="V319" i="1"/>
  <c r="S336" i="1"/>
  <c r="S412" i="1"/>
  <c r="S416" i="1"/>
  <c r="S420" i="1"/>
  <c r="S424" i="1"/>
  <c r="S428" i="1"/>
  <c r="S432" i="1"/>
  <c r="S436" i="1"/>
  <c r="S440" i="1"/>
  <c r="S444" i="1"/>
  <c r="S448" i="1"/>
  <c r="S452" i="1"/>
  <c r="S456" i="1"/>
  <c r="S460" i="1"/>
  <c r="S464" i="1"/>
  <c r="S468" i="1"/>
  <c r="S472" i="1"/>
  <c r="S476" i="1"/>
  <c r="S480" i="1"/>
  <c r="S484" i="1"/>
  <c r="S488" i="1"/>
  <c r="S492" i="1"/>
  <c r="S496" i="1"/>
  <c r="S500" i="1"/>
  <c r="S507" i="1"/>
  <c r="V511" i="1"/>
  <c r="V515" i="1"/>
  <c r="M518" i="1"/>
  <c r="M533" i="1"/>
  <c r="Z543" i="1"/>
  <c r="M549" i="1"/>
  <c r="Z559" i="1"/>
  <c r="M565" i="1"/>
  <c r="Z575" i="1"/>
  <c r="M581" i="1"/>
  <c r="Z591" i="1"/>
  <c r="M618" i="1"/>
  <c r="M621" i="1"/>
  <c r="V278" i="1"/>
  <c r="M289" i="1"/>
  <c r="Z290" i="1"/>
  <c r="S291" i="1"/>
  <c r="P292" i="1"/>
  <c r="V294" i="1"/>
  <c r="M305" i="1"/>
  <c r="Z306" i="1"/>
  <c r="S307" i="1"/>
  <c r="P308" i="1"/>
  <c r="V310" i="1"/>
  <c r="M321" i="1"/>
  <c r="Z322" i="1"/>
  <c r="S323" i="1"/>
  <c r="P324" i="1"/>
  <c r="V326" i="1"/>
  <c r="M337" i="1"/>
  <c r="Z338" i="1"/>
  <c r="S339" i="1"/>
  <c r="P340" i="1"/>
  <c r="V506" i="1"/>
  <c r="Z510" i="1"/>
  <c r="M529" i="1"/>
  <c r="Z538" i="1"/>
  <c r="Z554" i="1"/>
  <c r="Z570" i="1"/>
  <c r="Z586" i="1"/>
  <c r="Z602" i="1"/>
  <c r="V606" i="1"/>
  <c r="S611" i="1"/>
  <c r="P612" i="1"/>
  <c r="P616" i="1"/>
  <c r="Z622" i="1"/>
  <c r="M625" i="1"/>
  <c r="M637" i="1"/>
  <c r="Z638" i="1"/>
  <c r="M641" i="1"/>
  <c r="M653" i="1"/>
  <c r="Z654" i="1"/>
  <c r="M657" i="1"/>
  <c r="M669" i="1"/>
  <c r="Z670" i="1"/>
  <c r="M673" i="1"/>
  <c r="M685" i="1"/>
  <c r="Z686" i="1"/>
  <c r="M689" i="1"/>
  <c r="M701" i="1"/>
  <c r="Z702" i="1"/>
  <c r="M705" i="1"/>
  <c r="M717" i="1"/>
  <c r="Z718" i="1"/>
  <c r="M721" i="1"/>
  <c r="M733" i="1"/>
  <c r="Z734" i="1"/>
  <c r="M737" i="1"/>
  <c r="M749" i="1"/>
  <c r="Z750" i="1"/>
  <c r="M753" i="1"/>
  <c r="M765" i="1"/>
  <c r="Z766" i="1"/>
  <c r="M769" i="1"/>
  <c r="M781" i="1"/>
  <c r="Z782" i="1"/>
  <c r="M785" i="1"/>
  <c r="M797" i="1"/>
  <c r="Z798" i="1"/>
  <c r="M801" i="1"/>
  <c r="M813" i="1"/>
  <c r="Z814" i="1"/>
  <c r="M817" i="1"/>
  <c r="M829" i="1"/>
  <c r="Z830" i="1"/>
  <c r="M833" i="1"/>
  <c r="M845" i="1"/>
  <c r="Z846" i="1"/>
  <c r="Z923" i="1"/>
  <c r="Z927" i="1"/>
  <c r="M937" i="1"/>
  <c r="V939" i="1"/>
  <c r="V943" i="1"/>
  <c r="V1043" i="1"/>
  <c r="M267" i="1"/>
  <c r="AB267" i="1" s="1"/>
  <c r="Z268" i="1"/>
  <c r="M269" i="1"/>
  <c r="S269" i="1"/>
  <c r="P270" i="1"/>
  <c r="Z270" i="1"/>
  <c r="S271" i="1"/>
  <c r="P272" i="1"/>
  <c r="V272" i="1"/>
  <c r="Z273" i="1"/>
  <c r="V274" i="1"/>
  <c r="P275" i="1"/>
  <c r="M276" i="1"/>
  <c r="AB276" i="1" s="1"/>
  <c r="V277" i="1"/>
  <c r="S278" i="1"/>
  <c r="AB278" i="1" s="1"/>
  <c r="M283" i="1"/>
  <c r="AB283" i="1" s="1"/>
  <c r="Z284" i="1"/>
  <c r="M285" i="1"/>
  <c r="S285" i="1"/>
  <c r="P286" i="1"/>
  <c r="Z286" i="1"/>
  <c r="S287" i="1"/>
  <c r="P288" i="1"/>
  <c r="V288" i="1"/>
  <c r="Z289" i="1"/>
  <c r="V290" i="1"/>
  <c r="AB290" i="1" s="1"/>
  <c r="P291" i="1"/>
  <c r="M292" i="1"/>
  <c r="AB292" i="1" s="1"/>
  <c r="V293" i="1"/>
  <c r="S294" i="1"/>
  <c r="AB294" i="1" s="1"/>
  <c r="M299" i="1"/>
  <c r="Z300" i="1"/>
  <c r="M301" i="1"/>
  <c r="S301" i="1"/>
  <c r="P302" i="1"/>
  <c r="Z302" i="1"/>
  <c r="S303" i="1"/>
  <c r="P304" i="1"/>
  <c r="V304" i="1"/>
  <c r="Z305" i="1"/>
  <c r="V306" i="1"/>
  <c r="P307" i="1"/>
  <c r="M308" i="1"/>
  <c r="V309" i="1"/>
  <c r="S310" i="1"/>
  <c r="AB310" i="1" s="1"/>
  <c r="M315" i="1"/>
  <c r="Z316" i="1"/>
  <c r="M317" i="1"/>
  <c r="S317" i="1"/>
  <c r="P318" i="1"/>
  <c r="Z318" i="1"/>
  <c r="S319" i="1"/>
  <c r="P320" i="1"/>
  <c r="V320" i="1"/>
  <c r="Z321" i="1"/>
  <c r="V322" i="1"/>
  <c r="P323" i="1"/>
  <c r="M324" i="1"/>
  <c r="V325" i="1"/>
  <c r="S326" i="1"/>
  <c r="AB326" i="1" s="1"/>
  <c r="M331" i="1"/>
  <c r="Z332" i="1"/>
  <c r="M333" i="1"/>
  <c r="S333" i="1"/>
  <c r="P334" i="1"/>
  <c r="Z334" i="1"/>
  <c r="S335" i="1"/>
  <c r="P336" i="1"/>
  <c r="V336" i="1"/>
  <c r="Z337" i="1"/>
  <c r="V338" i="1"/>
  <c r="P339" i="1"/>
  <c r="M340" i="1"/>
  <c r="V341" i="1"/>
  <c r="M345" i="1"/>
  <c r="V345" i="1"/>
  <c r="M349" i="1"/>
  <c r="V349" i="1"/>
  <c r="M353" i="1"/>
  <c r="V353" i="1"/>
  <c r="M357" i="1"/>
  <c r="V357" i="1"/>
  <c r="M361" i="1"/>
  <c r="V361" i="1"/>
  <c r="M365" i="1"/>
  <c r="V365" i="1"/>
  <c r="M369" i="1"/>
  <c r="V369" i="1"/>
  <c r="M373" i="1"/>
  <c r="V373" i="1"/>
  <c r="M377" i="1"/>
  <c r="V377" i="1"/>
  <c r="M381" i="1"/>
  <c r="V381" i="1"/>
  <c r="M385" i="1"/>
  <c r="V385" i="1"/>
  <c r="M389" i="1"/>
  <c r="V389" i="1"/>
  <c r="M393" i="1"/>
  <c r="V393" i="1"/>
  <c r="M397" i="1"/>
  <c r="V397" i="1"/>
  <c r="M401" i="1"/>
  <c r="V401" i="1"/>
  <c r="M405" i="1"/>
  <c r="V405" i="1"/>
  <c r="M409" i="1"/>
  <c r="V409" i="1"/>
  <c r="M413" i="1"/>
  <c r="V413" i="1"/>
  <c r="M417" i="1"/>
  <c r="V417" i="1"/>
  <c r="M421" i="1"/>
  <c r="V421" i="1"/>
  <c r="M425" i="1"/>
  <c r="V425" i="1"/>
  <c r="M429" i="1"/>
  <c r="V429" i="1"/>
  <c r="M433" i="1"/>
  <c r="V433" i="1"/>
  <c r="M437" i="1"/>
  <c r="V437" i="1"/>
  <c r="M441" i="1"/>
  <c r="V441" i="1"/>
  <c r="M445" i="1"/>
  <c r="V445" i="1"/>
  <c r="M449" i="1"/>
  <c r="V449" i="1"/>
  <c r="M453" i="1"/>
  <c r="V453" i="1"/>
  <c r="M457" i="1"/>
  <c r="V457" i="1"/>
  <c r="M461" i="1"/>
  <c r="V461" i="1"/>
  <c r="M465" i="1"/>
  <c r="V465" i="1"/>
  <c r="M469" i="1"/>
  <c r="V469" i="1"/>
  <c r="M473" i="1"/>
  <c r="V473" i="1"/>
  <c r="M477" i="1"/>
  <c r="V477" i="1"/>
  <c r="M481" i="1"/>
  <c r="V481" i="1"/>
  <c r="M485" i="1"/>
  <c r="V485" i="1"/>
  <c r="M489" i="1"/>
  <c r="V489" i="1"/>
  <c r="M493" i="1"/>
  <c r="V493" i="1"/>
  <c r="M497" i="1"/>
  <c r="V497" i="1"/>
  <c r="M501" i="1"/>
  <c r="V501" i="1"/>
  <c r="S502" i="1"/>
  <c r="S503" i="1"/>
  <c r="Z503" i="1"/>
  <c r="P505" i="1"/>
  <c r="M506" i="1"/>
  <c r="S506" i="1"/>
  <c r="M507" i="1"/>
  <c r="V507" i="1"/>
  <c r="Z508" i="1"/>
  <c r="M510" i="1"/>
  <c r="V510" i="1"/>
  <c r="P511" i="1"/>
  <c r="S515" i="1"/>
  <c r="P518" i="1"/>
  <c r="P520" i="1"/>
  <c r="V520" i="1"/>
  <c r="Z522" i="1"/>
  <c r="P524" i="1"/>
  <c r="S525" i="1"/>
  <c r="AB525" i="1" s="1"/>
  <c r="M527" i="1"/>
  <c r="AB527" i="1" s="1"/>
  <c r="Z529" i="1"/>
  <c r="Z533" i="1"/>
  <c r="M535" i="1"/>
  <c r="Z537" i="1"/>
  <c r="V538" i="1"/>
  <c r="Z540" i="1"/>
  <c r="S543" i="1"/>
  <c r="Z544" i="1"/>
  <c r="Z549" i="1"/>
  <c r="M551" i="1"/>
  <c r="Z553" i="1"/>
  <c r="V554" i="1"/>
  <c r="Z556" i="1"/>
  <c r="S559" i="1"/>
  <c r="Z560" i="1"/>
  <c r="Z565" i="1"/>
  <c r="M567" i="1"/>
  <c r="Z569" i="1"/>
  <c r="V570" i="1"/>
  <c r="Z572" i="1"/>
  <c r="S575" i="1"/>
  <c r="Z576" i="1"/>
  <c r="Z581" i="1"/>
  <c r="M583" i="1"/>
  <c r="Z585" i="1"/>
  <c r="V586" i="1"/>
  <c r="Z588" i="1"/>
  <c r="S591" i="1"/>
  <c r="Z592" i="1"/>
  <c r="Z597" i="1"/>
  <c r="M599" i="1"/>
  <c r="Z601" i="1"/>
  <c r="V602" i="1"/>
  <c r="Z604" i="1"/>
  <c r="V605" i="1"/>
  <c r="S606" i="1"/>
  <c r="M607" i="1"/>
  <c r="S610" i="1"/>
  <c r="P611" i="1"/>
  <c r="S613" i="1"/>
  <c r="P614" i="1"/>
  <c r="S617" i="1"/>
  <c r="P618" i="1"/>
  <c r="Z618" i="1"/>
  <c r="V622" i="1"/>
  <c r="S627" i="1"/>
  <c r="P628" i="1"/>
  <c r="V628" i="1"/>
  <c r="P631" i="1"/>
  <c r="P632" i="1"/>
  <c r="V632" i="1"/>
  <c r="M635" i="1"/>
  <c r="AB636" i="1"/>
  <c r="V638" i="1"/>
  <c r="S643" i="1"/>
  <c r="P644" i="1"/>
  <c r="V644" i="1"/>
  <c r="P647" i="1"/>
  <c r="P648" i="1"/>
  <c r="V648" i="1"/>
  <c r="M651" i="1"/>
  <c r="AB652" i="1"/>
  <c r="V654" i="1"/>
  <c r="S659" i="1"/>
  <c r="P660" i="1"/>
  <c r="V660" i="1"/>
  <c r="P663" i="1"/>
  <c r="P664" i="1"/>
  <c r="V664" i="1"/>
  <c r="M667" i="1"/>
  <c r="AB668" i="1"/>
  <c r="V670" i="1"/>
  <c r="S675" i="1"/>
  <c r="P676" i="1"/>
  <c r="V676" i="1"/>
  <c r="P679" i="1"/>
  <c r="P680" i="1"/>
  <c r="V680" i="1"/>
  <c r="M683" i="1"/>
  <c r="AB684" i="1"/>
  <c r="V686" i="1"/>
  <c r="S691" i="1"/>
  <c r="P692" i="1"/>
  <c r="V692" i="1"/>
  <c r="P695" i="1"/>
  <c r="P696" i="1"/>
  <c r="V696" i="1"/>
  <c r="M699" i="1"/>
  <c r="AB700" i="1"/>
  <c r="V702" i="1"/>
  <c r="S707" i="1"/>
  <c r="P708" i="1"/>
  <c r="V708" i="1"/>
  <c r="P711" i="1"/>
  <c r="P712" i="1"/>
  <c r="V712" i="1"/>
  <c r="M715" i="1"/>
  <c r="AB716" i="1"/>
  <c r="V718" i="1"/>
  <c r="S723" i="1"/>
  <c r="P724" i="1"/>
  <c r="V724" i="1"/>
  <c r="P727" i="1"/>
  <c r="P728" i="1"/>
  <c r="V728" i="1"/>
  <c r="M731" i="1"/>
  <c r="AB732" i="1"/>
  <c r="V734" i="1"/>
  <c r="S739" i="1"/>
  <c r="P740" i="1"/>
  <c r="V740" i="1"/>
  <c r="P743" i="1"/>
  <c r="P744" i="1"/>
  <c r="V744" i="1"/>
  <c r="M747" i="1"/>
  <c r="AB748" i="1"/>
  <c r="V750" i="1"/>
  <c r="S755" i="1"/>
  <c r="P756" i="1"/>
  <c r="V756" i="1"/>
  <c r="P759" i="1"/>
  <c r="P760" i="1"/>
  <c r="V760" i="1"/>
  <c r="M763" i="1"/>
  <c r="AB764" i="1"/>
  <c r="V766" i="1"/>
  <c r="S771" i="1"/>
  <c r="P772" i="1"/>
  <c r="V772" i="1"/>
  <c r="P775" i="1"/>
  <c r="P776" i="1"/>
  <c r="V776" i="1"/>
  <c r="M779" i="1"/>
  <c r="AB780" i="1"/>
  <c r="V782" i="1"/>
  <c r="S787" i="1"/>
  <c r="P788" i="1"/>
  <c r="V788" i="1"/>
  <c r="P791" i="1"/>
  <c r="P792" i="1"/>
  <c r="V792" i="1"/>
  <c r="M795" i="1"/>
  <c r="AB796" i="1"/>
  <c r="V798" i="1"/>
  <c r="S803" i="1"/>
  <c r="P804" i="1"/>
  <c r="V804" i="1"/>
  <c r="P807" i="1"/>
  <c r="P808" i="1"/>
  <c r="V808" i="1"/>
  <c r="M811" i="1"/>
  <c r="AB812" i="1"/>
  <c r="V814" i="1"/>
  <c r="S819" i="1"/>
  <c r="P820" i="1"/>
  <c r="V820" i="1"/>
  <c r="P823" i="1"/>
  <c r="P824" i="1"/>
  <c r="V824" i="1"/>
  <c r="M827" i="1"/>
  <c r="AB828" i="1"/>
  <c r="V830" i="1"/>
  <c r="S835" i="1"/>
  <c r="P836" i="1"/>
  <c r="V836" i="1"/>
  <c r="P839" i="1"/>
  <c r="P840" i="1"/>
  <c r="V840" i="1"/>
  <c r="M843" i="1"/>
  <c r="AB844" i="1"/>
  <c r="V846" i="1"/>
  <c r="S852" i="1"/>
  <c r="Z854" i="1"/>
  <c r="Z863" i="1"/>
  <c r="V867" i="1"/>
  <c r="V871" i="1"/>
  <c r="V875" i="1"/>
  <c r="P876" i="1"/>
  <c r="S884" i="1"/>
  <c r="Z886" i="1"/>
  <c r="Z895" i="1"/>
  <c r="V899" i="1"/>
  <c r="V903" i="1"/>
  <c r="V907" i="1"/>
  <c r="P908" i="1"/>
  <c r="Z911" i="1"/>
  <c r="M921" i="1"/>
  <c r="V923" i="1"/>
  <c r="V927" i="1"/>
  <c r="Z971" i="1"/>
  <c r="P985" i="1"/>
  <c r="P1017" i="1"/>
  <c r="M1037" i="1"/>
  <c r="P1040" i="1"/>
  <c r="P298" i="1"/>
  <c r="AB299" i="1"/>
  <c r="V300" i="1"/>
  <c r="Z301" i="1"/>
  <c r="P303" i="1"/>
  <c r="M304" i="1"/>
  <c r="V305" i="1"/>
  <c r="S306" i="1"/>
  <c r="AB306" i="1" s="1"/>
  <c r="AB308" i="1"/>
  <c r="M311" i="1"/>
  <c r="Z312" i="1"/>
  <c r="S313" i="1"/>
  <c r="P314" i="1"/>
  <c r="AB315" i="1"/>
  <c r="V316" i="1"/>
  <c r="Z317" i="1"/>
  <c r="P319" i="1"/>
  <c r="M320" i="1"/>
  <c r="V321" i="1"/>
  <c r="S322" i="1"/>
  <c r="AB322" i="1" s="1"/>
  <c r="AB324" i="1"/>
  <c r="M327" i="1"/>
  <c r="Z328" i="1"/>
  <c r="AB329" i="1"/>
  <c r="S329" i="1"/>
  <c r="P330" i="1"/>
  <c r="AB331" i="1"/>
  <c r="V332" i="1"/>
  <c r="Z333" i="1"/>
  <c r="P335" i="1"/>
  <c r="M336" i="1"/>
  <c r="V337" i="1"/>
  <c r="AB338" i="1"/>
  <c r="S338" i="1"/>
  <c r="AB340" i="1"/>
  <c r="S342" i="1"/>
  <c r="P343" i="1"/>
  <c r="M344" i="1"/>
  <c r="AB345" i="1"/>
  <c r="S346" i="1"/>
  <c r="P347" i="1"/>
  <c r="M348" i="1"/>
  <c r="AB349" i="1"/>
  <c r="S350" i="1"/>
  <c r="P351" i="1"/>
  <c r="M352" i="1"/>
  <c r="AB353" i="1"/>
  <c r="S354" i="1"/>
  <c r="P355" i="1"/>
  <c r="M356" i="1"/>
  <c r="AB357" i="1"/>
  <c r="S358" i="1"/>
  <c r="P359" i="1"/>
  <c r="M360" i="1"/>
  <c r="AB361" i="1"/>
  <c r="S362" i="1"/>
  <c r="P363" i="1"/>
  <c r="M364" i="1"/>
  <c r="AB365" i="1"/>
  <c r="S366" i="1"/>
  <c r="P367" i="1"/>
  <c r="M368" i="1"/>
  <c r="AB369" i="1"/>
  <c r="S370" i="1"/>
  <c r="P371" i="1"/>
  <c r="M372" i="1"/>
  <c r="AB373" i="1"/>
  <c r="S374" i="1"/>
  <c r="P375" i="1"/>
  <c r="M376" i="1"/>
  <c r="AB377" i="1"/>
  <c r="S378" i="1"/>
  <c r="P379" i="1"/>
  <c r="M380" i="1"/>
  <c r="AB381" i="1"/>
  <c r="S382" i="1"/>
  <c r="P383" i="1"/>
  <c r="M384" i="1"/>
  <c r="AB385" i="1"/>
  <c r="S386" i="1"/>
  <c r="P387" i="1"/>
  <c r="M388" i="1"/>
  <c r="AB389" i="1"/>
  <c r="S390" i="1"/>
  <c r="P391" i="1"/>
  <c r="M392" i="1"/>
  <c r="AB393" i="1"/>
  <c r="S394" i="1"/>
  <c r="P395" i="1"/>
  <c r="M396" i="1"/>
  <c r="AB397" i="1"/>
  <c r="S398" i="1"/>
  <c r="P399" i="1"/>
  <c r="M400" i="1"/>
  <c r="AB401" i="1"/>
  <c r="S402" i="1"/>
  <c r="P403" i="1"/>
  <c r="M404" i="1"/>
  <c r="AB405" i="1"/>
  <c r="S406" i="1"/>
  <c r="P407" i="1"/>
  <c r="M408" i="1"/>
  <c r="AB409" i="1"/>
  <c r="S410" i="1"/>
  <c r="P411" i="1"/>
  <c r="M412" i="1"/>
  <c r="AB413" i="1"/>
  <c r="S414" i="1"/>
  <c r="P415" i="1"/>
  <c r="M416" i="1"/>
  <c r="AB417" i="1"/>
  <c r="S418" i="1"/>
  <c r="P419" i="1"/>
  <c r="M420" i="1"/>
  <c r="AB421" i="1"/>
  <c r="S422" i="1"/>
  <c r="P423" i="1"/>
  <c r="M424" i="1"/>
  <c r="AB425" i="1"/>
  <c r="S426" i="1"/>
  <c r="P427" i="1"/>
  <c r="M428" i="1"/>
  <c r="AB429" i="1"/>
  <c r="S430" i="1"/>
  <c r="P431" i="1"/>
  <c r="M432" i="1"/>
  <c r="AB433" i="1"/>
  <c r="S434" i="1"/>
  <c r="P435" i="1"/>
  <c r="M436" i="1"/>
  <c r="AB437" i="1"/>
  <c r="S438" i="1"/>
  <c r="P439" i="1"/>
  <c r="M440" i="1"/>
  <c r="AB441" i="1"/>
  <c r="S442" i="1"/>
  <c r="P443" i="1"/>
  <c r="M444" i="1"/>
  <c r="AB445" i="1"/>
  <c r="S446" i="1"/>
  <c r="P447" i="1"/>
  <c r="M448" i="1"/>
  <c r="AB449" i="1"/>
  <c r="S450" i="1"/>
  <c r="P451" i="1"/>
  <c r="M452" i="1"/>
  <c r="AB453" i="1"/>
  <c r="S454" i="1"/>
  <c r="P455" i="1"/>
  <c r="M456" i="1"/>
  <c r="AB457" i="1"/>
  <c r="S458" i="1"/>
  <c r="P459" i="1"/>
  <c r="M460" i="1"/>
  <c r="AB461" i="1"/>
  <c r="S462" i="1"/>
  <c r="P463" i="1"/>
  <c r="M464" i="1"/>
  <c r="AB465" i="1"/>
  <c r="S466" i="1"/>
  <c r="P467" i="1"/>
  <c r="M468" i="1"/>
  <c r="AB469" i="1"/>
  <c r="S470" i="1"/>
  <c r="P471" i="1"/>
  <c r="M472" i="1"/>
  <c r="AB473" i="1"/>
  <c r="S474" i="1"/>
  <c r="P475" i="1"/>
  <c r="M476" i="1"/>
  <c r="AB477" i="1"/>
  <c r="S478" i="1"/>
  <c r="P479" i="1"/>
  <c r="M480" i="1"/>
  <c r="AB481" i="1"/>
  <c r="S482" i="1"/>
  <c r="P483" i="1"/>
  <c r="M484" i="1"/>
  <c r="AB485" i="1"/>
  <c r="S486" i="1"/>
  <c r="P487" i="1"/>
  <c r="M488" i="1"/>
  <c r="AB489" i="1"/>
  <c r="S490" i="1"/>
  <c r="P491" i="1"/>
  <c r="M492" i="1"/>
  <c r="AB493" i="1"/>
  <c r="S494" i="1"/>
  <c r="P495" i="1"/>
  <c r="M496" i="1"/>
  <c r="AB497" i="1"/>
  <c r="S498" i="1"/>
  <c r="P499" i="1"/>
  <c r="M500" i="1"/>
  <c r="AB501" i="1"/>
  <c r="V503" i="1"/>
  <c r="Z504" i="1"/>
  <c r="AB504" i="1" s="1"/>
  <c r="AB509" i="1"/>
  <c r="AB511" i="1"/>
  <c r="S513" i="1"/>
  <c r="P514" i="1"/>
  <c r="P515" i="1"/>
  <c r="M516" i="1"/>
  <c r="V516" i="1"/>
  <c r="Z517" i="1"/>
  <c r="M520" i="1"/>
  <c r="AB520" i="1" s="1"/>
  <c r="Z523" i="1"/>
  <c r="S524" i="1"/>
  <c r="S528" i="1"/>
  <c r="V529" i="1"/>
  <c r="Z532" i="1"/>
  <c r="Z536" i="1"/>
  <c r="AB536" i="1" s="1"/>
  <c r="V537" i="1"/>
  <c r="AB537" i="1" s="1"/>
  <c r="M540" i="1"/>
  <c r="AB540" i="1" s="1"/>
  <c r="V540" i="1"/>
  <c r="S541" i="1"/>
  <c r="P542" i="1"/>
  <c r="V544" i="1"/>
  <c r="S545" i="1"/>
  <c r="P546" i="1"/>
  <c r="M547" i="1"/>
  <c r="Z548" i="1"/>
  <c r="Z552" i="1"/>
  <c r="AB552" i="1" s="1"/>
  <c r="V553" i="1"/>
  <c r="AB553" i="1" s="1"/>
  <c r="M556" i="1"/>
  <c r="AB556" i="1" s="1"/>
  <c r="V556" i="1"/>
  <c r="S557" i="1"/>
  <c r="P558" i="1"/>
  <c r="V560" i="1"/>
  <c r="S561" i="1"/>
  <c r="P562" i="1"/>
  <c r="M563" i="1"/>
  <c r="Z564" i="1"/>
  <c r="Z568" i="1"/>
  <c r="V569" i="1"/>
  <c r="AB569" i="1" s="1"/>
  <c r="M572" i="1"/>
  <c r="AB572" i="1" s="1"/>
  <c r="V572" i="1"/>
  <c r="S573" i="1"/>
  <c r="P574" i="1"/>
  <c r="V576" i="1"/>
  <c r="S577" i="1"/>
  <c r="P578" i="1"/>
  <c r="M579" i="1"/>
  <c r="Z580" i="1"/>
  <c r="Z584" i="1"/>
  <c r="V585" i="1"/>
  <c r="AB585" i="1" s="1"/>
  <c r="M588" i="1"/>
  <c r="AB588" i="1" s="1"/>
  <c r="V588" i="1"/>
  <c r="S589" i="1"/>
  <c r="P590" i="1"/>
  <c r="V592" i="1"/>
  <c r="S593" i="1"/>
  <c r="P594" i="1"/>
  <c r="M595" i="1"/>
  <c r="Z596" i="1"/>
  <c r="Z600" i="1"/>
  <c r="AB600" i="1" s="1"/>
  <c r="V601" i="1"/>
  <c r="AB601" i="1" s="1"/>
  <c r="M604" i="1"/>
  <c r="AB604" i="1" s="1"/>
  <c r="V604" i="1"/>
  <c r="Z608" i="1"/>
  <c r="Z613" i="1"/>
  <c r="M615" i="1"/>
  <c r="Z617" i="1"/>
  <c r="AB617" i="1" s="1"/>
  <c r="Z620" i="1"/>
  <c r="AB620" i="1" s="1"/>
  <c r="V621" i="1"/>
  <c r="S622" i="1"/>
  <c r="M623" i="1"/>
  <c r="S626" i="1"/>
  <c r="P627" i="1"/>
  <c r="S629" i="1"/>
  <c r="P630" i="1"/>
  <c r="M632" i="1"/>
  <c r="S633" i="1"/>
  <c r="AB633" i="1" s="1"/>
  <c r="P634" i="1"/>
  <c r="V637" i="1"/>
  <c r="S638" i="1"/>
  <c r="M639" i="1"/>
  <c r="S642" i="1"/>
  <c r="P643" i="1"/>
  <c r="S645" i="1"/>
  <c r="P646" i="1"/>
  <c r="M648" i="1"/>
  <c r="AB649" i="1"/>
  <c r="S649" i="1"/>
  <c r="P650" i="1"/>
  <c r="V653" i="1"/>
  <c r="S654" i="1"/>
  <c r="M655" i="1"/>
  <c r="S658" i="1"/>
  <c r="P659" i="1"/>
  <c r="S661" i="1"/>
  <c r="P662" i="1"/>
  <c r="M664" i="1"/>
  <c r="AB665" i="1"/>
  <c r="S665" i="1"/>
  <c r="P666" i="1"/>
  <c r="V669" i="1"/>
  <c r="S670" i="1"/>
  <c r="M671" i="1"/>
  <c r="S674" i="1"/>
  <c r="P675" i="1"/>
  <c r="S677" i="1"/>
  <c r="P678" i="1"/>
  <c r="M680" i="1"/>
  <c r="S681" i="1"/>
  <c r="AB681" i="1" s="1"/>
  <c r="P682" i="1"/>
  <c r="V685" i="1"/>
  <c r="S686" i="1"/>
  <c r="M687" i="1"/>
  <c r="S690" i="1"/>
  <c r="P691" i="1"/>
  <c r="S693" i="1"/>
  <c r="P694" i="1"/>
  <c r="M696" i="1"/>
  <c r="AB697" i="1"/>
  <c r="S697" i="1"/>
  <c r="P698" i="1"/>
  <c r="V701" i="1"/>
  <c r="S702" i="1"/>
  <c r="M703" i="1"/>
  <c r="S706" i="1"/>
  <c r="P707" i="1"/>
  <c r="S709" i="1"/>
  <c r="P710" i="1"/>
  <c r="M712" i="1"/>
  <c r="AB713" i="1"/>
  <c r="S713" i="1"/>
  <c r="P714" i="1"/>
  <c r="V717" i="1"/>
  <c r="S718" i="1"/>
  <c r="M719" i="1"/>
  <c r="S722" i="1"/>
  <c r="P723" i="1"/>
  <c r="S725" i="1"/>
  <c r="P726" i="1"/>
  <c r="M728" i="1"/>
  <c r="AB729" i="1"/>
  <c r="S729" i="1"/>
  <c r="P730" i="1"/>
  <c r="V733" i="1"/>
  <c r="S734" i="1"/>
  <c r="M735" i="1"/>
  <c r="S738" i="1"/>
  <c r="P739" i="1"/>
  <c r="S741" i="1"/>
  <c r="P742" i="1"/>
  <c r="M744" i="1"/>
  <c r="S745" i="1"/>
  <c r="AB745" i="1" s="1"/>
  <c r="P746" i="1"/>
  <c r="V749" i="1"/>
  <c r="S750" i="1"/>
  <c r="M751" i="1"/>
  <c r="S754" i="1"/>
  <c r="P755" i="1"/>
  <c r="S757" i="1"/>
  <c r="P758" i="1"/>
  <c r="M760" i="1"/>
  <c r="AB761" i="1"/>
  <c r="S761" i="1"/>
  <c r="P762" i="1"/>
  <c r="V765" i="1"/>
  <c r="S766" i="1"/>
  <c r="M767" i="1"/>
  <c r="AB770" i="1"/>
  <c r="S770" i="1"/>
  <c r="P771" i="1"/>
  <c r="S773" i="1"/>
  <c r="P774" i="1"/>
  <c r="M776" i="1"/>
  <c r="AB777" i="1"/>
  <c r="S777" i="1"/>
  <c r="P778" i="1"/>
  <c r="V781" i="1"/>
  <c r="S782" i="1"/>
  <c r="M783" i="1"/>
  <c r="S786" i="1"/>
  <c r="P787" i="1"/>
  <c r="S789" i="1"/>
  <c r="P790" i="1"/>
  <c r="M792" i="1"/>
  <c r="AB793" i="1"/>
  <c r="S793" i="1"/>
  <c r="P794" i="1"/>
  <c r="V797" i="1"/>
  <c r="S798" i="1"/>
  <c r="M799" i="1"/>
  <c r="S802" i="1"/>
  <c r="P803" i="1"/>
  <c r="S805" i="1"/>
  <c r="P806" i="1"/>
  <c r="M808" i="1"/>
  <c r="AB809" i="1"/>
  <c r="S809" i="1"/>
  <c r="P810" i="1"/>
  <c r="V813" i="1"/>
  <c r="S814" i="1"/>
  <c r="M815" i="1"/>
  <c r="S818" i="1"/>
  <c r="P819" i="1"/>
  <c r="S821" i="1"/>
  <c r="P822" i="1"/>
  <c r="AB825" i="1"/>
  <c r="S825" i="1"/>
  <c r="P826" i="1"/>
  <c r="V829" i="1"/>
  <c r="S830" i="1"/>
  <c r="M831" i="1"/>
  <c r="AB834" i="1"/>
  <c r="S834" i="1"/>
  <c r="P835" i="1"/>
  <c r="S837" i="1"/>
  <c r="P838" i="1"/>
  <c r="AB841" i="1"/>
  <c r="S841" i="1"/>
  <c r="P842" i="1"/>
  <c r="V845" i="1"/>
  <c r="S846" i="1"/>
  <c r="M847" i="1"/>
  <c r="Z851" i="1"/>
  <c r="V854" i="1"/>
  <c r="Z855" i="1"/>
  <c r="M857" i="1"/>
  <c r="Z859" i="1"/>
  <c r="V863" i="1"/>
  <c r="P864" i="1"/>
  <c r="Z883" i="1"/>
  <c r="V886" i="1"/>
  <c r="Z887" i="1"/>
  <c r="M889" i="1"/>
  <c r="Z891" i="1"/>
  <c r="V895" i="1"/>
  <c r="P896" i="1"/>
  <c r="V911" i="1"/>
  <c r="Z955" i="1"/>
  <c r="Z959" i="1"/>
  <c r="M969" i="1"/>
  <c r="V971" i="1"/>
  <c r="M1002" i="1"/>
  <c r="M1034" i="1"/>
  <c r="AB1090" i="1"/>
  <c r="M1219" i="1"/>
  <c r="S1221" i="1"/>
  <c r="P1222" i="1"/>
  <c r="M1223" i="1"/>
  <c r="S1225" i="1"/>
  <c r="P1226" i="1"/>
  <c r="M1227" i="1"/>
  <c r="S1229" i="1"/>
  <c r="P1230" i="1"/>
  <c r="M1231" i="1"/>
  <c r="S1233" i="1"/>
  <c r="P1234" i="1"/>
  <c r="M1235" i="1"/>
  <c r="S1237" i="1"/>
  <c r="P1238" i="1"/>
  <c r="M1239" i="1"/>
  <c r="S1241" i="1"/>
  <c r="P1242" i="1"/>
  <c r="M1243" i="1"/>
  <c r="S1245" i="1"/>
  <c r="P1246" i="1"/>
  <c r="M1247" i="1"/>
  <c r="S1249" i="1"/>
  <c r="P1250" i="1"/>
  <c r="M1251" i="1"/>
  <c r="S1253" i="1"/>
  <c r="P1254" i="1"/>
  <c r="M1255" i="1"/>
  <c r="S1261" i="1"/>
  <c r="P1264" i="1"/>
  <c r="P1266" i="1"/>
  <c r="V1266" i="1"/>
  <c r="Z1268" i="1"/>
  <c r="M1270" i="1"/>
  <c r="S1271" i="1"/>
  <c r="P1272" i="1"/>
  <c r="Z1272" i="1"/>
  <c r="V1275" i="1"/>
  <c r="S1276" i="1"/>
  <c r="M1277" i="1"/>
  <c r="S1280" i="1"/>
  <c r="P1281" i="1"/>
  <c r="S1283" i="1"/>
  <c r="P1284" i="1"/>
  <c r="M1286" i="1"/>
  <c r="S1287" i="1"/>
  <c r="P1288" i="1"/>
  <c r="Z1288" i="1"/>
  <c r="V1291" i="1"/>
  <c r="S1292" i="1"/>
  <c r="M1293" i="1"/>
  <c r="S1296" i="1"/>
  <c r="P1297" i="1"/>
  <c r="S1299" i="1"/>
  <c r="P1300" i="1"/>
  <c r="M1302" i="1"/>
  <c r="S1303" i="1"/>
  <c r="P1304" i="1"/>
  <c r="Z1304" i="1"/>
  <c r="V1307" i="1"/>
  <c r="S1308" i="1"/>
  <c r="M1309" i="1"/>
  <c r="S1312" i="1"/>
  <c r="P1313" i="1"/>
  <c r="S1315" i="1"/>
  <c r="P1316" i="1"/>
  <c r="M1318" i="1"/>
  <c r="S1319" i="1"/>
  <c r="P1320" i="1"/>
  <c r="Z1320" i="1"/>
  <c r="V1323" i="1"/>
  <c r="S1324" i="1"/>
  <c r="M1325" i="1"/>
  <c r="S1328" i="1"/>
  <c r="P1329" i="1"/>
  <c r="S1331" i="1"/>
  <c r="P1332" i="1"/>
  <c r="M1334" i="1"/>
  <c r="S1335" i="1"/>
  <c r="AB1335" i="1" s="1"/>
  <c r="P1336" i="1"/>
  <c r="Z1336" i="1"/>
  <c r="V1339" i="1"/>
  <c r="S1340" i="1"/>
  <c r="M1341" i="1"/>
  <c r="S1344" i="1"/>
  <c r="P1345" i="1"/>
  <c r="S1347" i="1"/>
  <c r="P1348" i="1"/>
  <c r="S1351" i="1"/>
  <c r="P1352" i="1"/>
  <c r="Z1352" i="1"/>
  <c r="V1355" i="1"/>
  <c r="S1356" i="1"/>
  <c r="M1357" i="1"/>
  <c r="Z1362" i="1"/>
  <c r="V1363" i="1"/>
  <c r="S1364" i="1"/>
  <c r="P1365" i="1"/>
  <c r="Z1366" i="1"/>
  <c r="AB1366" i="1" s="1"/>
  <c r="V1367" i="1"/>
  <c r="Z1370" i="1"/>
  <c r="Z1374" i="1"/>
  <c r="Z1378" i="1"/>
  <c r="V1379" i="1"/>
  <c r="S1380" i="1"/>
  <c r="P1381" i="1"/>
  <c r="Z1382" i="1"/>
  <c r="AB1382" i="1" s="1"/>
  <c r="V1383" i="1"/>
  <c r="S1384" i="1"/>
  <c r="P1385" i="1"/>
  <c r="Z1386" i="1"/>
  <c r="Z1390" i="1"/>
  <c r="Z1394" i="1"/>
  <c r="V1395" i="1"/>
  <c r="S1396" i="1"/>
  <c r="P1397" i="1"/>
  <c r="Z1398" i="1"/>
  <c r="AB1398" i="1" s="1"/>
  <c r="V1399" i="1"/>
  <c r="S1400" i="1"/>
  <c r="P1401" i="1"/>
  <c r="Z1402" i="1"/>
  <c r="Z1406" i="1"/>
  <c r="Z1410" i="1"/>
  <c r="V1411" i="1"/>
  <c r="S1412" i="1"/>
  <c r="P1413" i="1"/>
  <c r="Z1414" i="1"/>
  <c r="AB1414" i="1" s="1"/>
  <c r="V1415" i="1"/>
  <c r="Z1418" i="1"/>
  <c r="Z1422" i="1"/>
  <c r="Z1426" i="1"/>
  <c r="AB1426" i="1" s="1"/>
  <c r="V1427" i="1"/>
  <c r="S1428" i="1"/>
  <c r="P1429" i="1"/>
  <c r="Z1430" i="1"/>
  <c r="AB1430" i="1" s="1"/>
  <c r="Z1434" i="1"/>
  <c r="Z1438" i="1"/>
  <c r="Z1442" i="1"/>
  <c r="V1443" i="1"/>
  <c r="S1444" i="1"/>
  <c r="P1445" i="1"/>
  <c r="Z1446" i="1"/>
  <c r="Z1450" i="1"/>
  <c r="Z1454" i="1"/>
  <c r="Z1458" i="1"/>
  <c r="V1459" i="1"/>
  <c r="S1460" i="1"/>
  <c r="P1461" i="1"/>
  <c r="Z1462" i="1"/>
  <c r="Z1466" i="1"/>
  <c r="Z1470" i="1"/>
  <c r="Z1474" i="1"/>
  <c r="AB1474" i="1" s="1"/>
  <c r="V1475" i="1"/>
  <c r="S1476" i="1"/>
  <c r="P1477" i="1"/>
  <c r="Z1478" i="1"/>
  <c r="AB1478" i="1" s="1"/>
  <c r="V1479" i="1"/>
  <c r="Z1482" i="1"/>
  <c r="Z1486" i="1"/>
  <c r="Z1490" i="1"/>
  <c r="AB1490" i="1" s="1"/>
  <c r="V1491" i="1"/>
  <c r="S1492" i="1"/>
  <c r="P1493" i="1"/>
  <c r="Z1494" i="1"/>
  <c r="AB1494" i="1" s="1"/>
  <c r="V1495" i="1"/>
  <c r="Z1498" i="1"/>
  <c r="Z1502" i="1"/>
  <c r="Z1506" i="1"/>
  <c r="V1507" i="1"/>
  <c r="S1508" i="1"/>
  <c r="P1509" i="1"/>
  <c r="Z1510" i="1"/>
  <c r="AB1510" i="1" s="1"/>
  <c r="V1518" i="1"/>
  <c r="V1521" i="1"/>
  <c r="Z1525" i="1"/>
  <c r="V1534" i="1"/>
  <c r="V1537" i="1"/>
  <c r="Z1541" i="1"/>
  <c r="V1550" i="1"/>
  <c r="V1553" i="1"/>
  <c r="Z1557" i="1"/>
  <c r="V1569" i="1"/>
  <c r="V1585" i="1"/>
  <c r="S850" i="1"/>
  <c r="P851" i="1"/>
  <c r="S853" i="1"/>
  <c r="P854" i="1"/>
  <c r="M856" i="1"/>
  <c r="AB856" i="1" s="1"/>
  <c r="S857" i="1"/>
  <c r="AB857" i="1" s="1"/>
  <c r="P858" i="1"/>
  <c r="Z858" i="1"/>
  <c r="V861" i="1"/>
  <c r="S862" i="1"/>
  <c r="M863" i="1"/>
  <c r="S866" i="1"/>
  <c r="P867" i="1"/>
  <c r="S869" i="1"/>
  <c r="P870" i="1"/>
  <c r="M872" i="1"/>
  <c r="AB872" i="1" s="1"/>
  <c r="S873" i="1"/>
  <c r="AB873" i="1" s="1"/>
  <c r="P874" i="1"/>
  <c r="Z874" i="1"/>
  <c r="V877" i="1"/>
  <c r="S878" i="1"/>
  <c r="M879" i="1"/>
  <c r="S882" i="1"/>
  <c r="P883" i="1"/>
  <c r="S885" i="1"/>
  <c r="P886" i="1"/>
  <c r="M888" i="1"/>
  <c r="AB888" i="1" s="1"/>
  <c r="S889" i="1"/>
  <c r="AB889" i="1" s="1"/>
  <c r="P890" i="1"/>
  <c r="Z890" i="1"/>
  <c r="V893" i="1"/>
  <c r="S894" i="1"/>
  <c r="M895" i="1"/>
  <c r="S898" i="1"/>
  <c r="P899" i="1"/>
  <c r="S901" i="1"/>
  <c r="P902" i="1"/>
  <c r="M904" i="1"/>
  <c r="AB904" i="1" s="1"/>
  <c r="S905" i="1"/>
  <c r="AB905" i="1" s="1"/>
  <c r="P906" i="1"/>
  <c r="Z906" i="1"/>
  <c r="V909" i="1"/>
  <c r="S910" i="1"/>
  <c r="M911" i="1"/>
  <c r="S914" i="1"/>
  <c r="P915" i="1"/>
  <c r="S917" i="1"/>
  <c r="P918" i="1"/>
  <c r="M920" i="1"/>
  <c r="AB920" i="1" s="1"/>
  <c r="S921" i="1"/>
  <c r="AB921" i="1" s="1"/>
  <c r="P922" i="1"/>
  <c r="Z922" i="1"/>
  <c r="V925" i="1"/>
  <c r="S926" i="1"/>
  <c r="M927" i="1"/>
  <c r="S930" i="1"/>
  <c r="P931" i="1"/>
  <c r="S933" i="1"/>
  <c r="P934" i="1"/>
  <c r="M936" i="1"/>
  <c r="AB936" i="1" s="1"/>
  <c r="S937" i="1"/>
  <c r="AB937" i="1" s="1"/>
  <c r="P938" i="1"/>
  <c r="Z938" i="1"/>
  <c r="V941" i="1"/>
  <c r="S942" i="1"/>
  <c r="M943" i="1"/>
  <c r="S946" i="1"/>
  <c r="P947" i="1"/>
  <c r="S949" i="1"/>
  <c r="P950" i="1"/>
  <c r="M952" i="1"/>
  <c r="AB952" i="1" s="1"/>
  <c r="S953" i="1"/>
  <c r="AB953" i="1" s="1"/>
  <c r="P954" i="1"/>
  <c r="Z954" i="1"/>
  <c r="V957" i="1"/>
  <c r="S958" i="1"/>
  <c r="M959" i="1"/>
  <c r="S962" i="1"/>
  <c r="P963" i="1"/>
  <c r="S965" i="1"/>
  <c r="P966" i="1"/>
  <c r="S969" i="1"/>
  <c r="AB969" i="1" s="1"/>
  <c r="P970" i="1"/>
  <c r="Z970" i="1"/>
  <c r="V974" i="1"/>
  <c r="S979" i="1"/>
  <c r="P980" i="1"/>
  <c r="V980" i="1"/>
  <c r="P983" i="1"/>
  <c r="P984" i="1"/>
  <c r="V984" i="1"/>
  <c r="M987" i="1"/>
  <c r="V990" i="1"/>
  <c r="S995" i="1"/>
  <c r="P996" i="1"/>
  <c r="V996" i="1"/>
  <c r="P999" i="1"/>
  <c r="P1000" i="1"/>
  <c r="AB1000" i="1" s="1"/>
  <c r="V1000" i="1"/>
  <c r="M1003" i="1"/>
  <c r="V1006" i="1"/>
  <c r="S1011" i="1"/>
  <c r="P1012" i="1"/>
  <c r="V1012" i="1"/>
  <c r="P1015" i="1"/>
  <c r="P1016" i="1"/>
  <c r="AB1016" i="1" s="1"/>
  <c r="V1016" i="1"/>
  <c r="M1019" i="1"/>
  <c r="V1022" i="1"/>
  <c r="S1027" i="1"/>
  <c r="P1028" i="1"/>
  <c r="V1028" i="1"/>
  <c r="P1031" i="1"/>
  <c r="P1032" i="1"/>
  <c r="V1032" i="1"/>
  <c r="M1035" i="1"/>
  <c r="S1037" i="1"/>
  <c r="P1038" i="1"/>
  <c r="Z1038" i="1"/>
  <c r="V1040" i="1"/>
  <c r="M1041" i="1"/>
  <c r="S1041" i="1"/>
  <c r="P1042" i="1"/>
  <c r="M1043" i="1"/>
  <c r="Z1044" i="1"/>
  <c r="Z1048" i="1"/>
  <c r="V1049" i="1"/>
  <c r="M1052" i="1"/>
  <c r="V1052" i="1"/>
  <c r="S1055" i="1"/>
  <c r="Z1056" i="1"/>
  <c r="Z1061" i="1"/>
  <c r="M1063" i="1"/>
  <c r="Z1065" i="1"/>
  <c r="AB1065" i="1" s="1"/>
  <c r="V1066" i="1"/>
  <c r="Z1068" i="1"/>
  <c r="S1071" i="1"/>
  <c r="Z1072" i="1"/>
  <c r="Z1077" i="1"/>
  <c r="M1079" i="1"/>
  <c r="Z1081" i="1"/>
  <c r="AB1081" i="1" s="1"/>
  <c r="V1082" i="1"/>
  <c r="Z1084" i="1"/>
  <c r="S1087" i="1"/>
  <c r="Z1102" i="1"/>
  <c r="M1105" i="1"/>
  <c r="M1117" i="1"/>
  <c r="Z1118" i="1"/>
  <c r="M1121" i="1"/>
  <c r="M1133" i="1"/>
  <c r="Z1134" i="1"/>
  <c r="M1137" i="1"/>
  <c r="M1149" i="1"/>
  <c r="Z1150" i="1"/>
  <c r="M1153" i="1"/>
  <c r="Z1178" i="1"/>
  <c r="S1187" i="1"/>
  <c r="P1188" i="1"/>
  <c r="AB1196" i="1"/>
  <c r="AB1266" i="1"/>
  <c r="AB1362" i="1"/>
  <c r="AB1394" i="1"/>
  <c r="AB1410" i="1"/>
  <c r="AB1442" i="1"/>
  <c r="AB1458" i="1"/>
  <c r="AB1506" i="1"/>
  <c r="V1605" i="1"/>
  <c r="Z1609" i="1"/>
  <c r="AB978" i="1"/>
  <c r="AB1052" i="1"/>
  <c r="M1089" i="1"/>
  <c r="V1102" i="1"/>
  <c r="S1107" i="1"/>
  <c r="P1108" i="1"/>
  <c r="V1108" i="1"/>
  <c r="P1111" i="1"/>
  <c r="P1112" i="1"/>
  <c r="V1112" i="1"/>
  <c r="M1115" i="1"/>
  <c r="AB1116" i="1"/>
  <c r="V1118" i="1"/>
  <c r="S1123" i="1"/>
  <c r="P1124" i="1"/>
  <c r="V1124" i="1"/>
  <c r="P1127" i="1"/>
  <c r="P1128" i="1"/>
  <c r="V1128" i="1"/>
  <c r="M1131" i="1"/>
  <c r="AB1132" i="1"/>
  <c r="V1134" i="1"/>
  <c r="S1139" i="1"/>
  <c r="P1140" i="1"/>
  <c r="V1140" i="1"/>
  <c r="P1143" i="1"/>
  <c r="P1144" i="1"/>
  <c r="V1144" i="1"/>
  <c r="M1147" i="1"/>
  <c r="AB1148" i="1"/>
  <c r="V1150" i="1"/>
  <c r="S1155" i="1"/>
  <c r="P1156" i="1"/>
  <c r="V1156" i="1"/>
  <c r="P1159" i="1"/>
  <c r="P1160" i="1"/>
  <c r="V1160" i="1"/>
  <c r="M1163" i="1"/>
  <c r="AB1164" i="1"/>
  <c r="S1165" i="1"/>
  <c r="P1166" i="1"/>
  <c r="Z1166" i="1"/>
  <c r="Z1168" i="1"/>
  <c r="Z1173" i="1"/>
  <c r="M1175" i="1"/>
  <c r="Z1177" i="1"/>
  <c r="V1178" i="1"/>
  <c r="Z1180" i="1"/>
  <c r="S1186" i="1"/>
  <c r="P1187" i="1"/>
  <c r="S1189" i="1"/>
  <c r="P1190" i="1"/>
  <c r="M1191" i="1"/>
  <c r="Z1193" i="1"/>
  <c r="M1195" i="1"/>
  <c r="S1197" i="1"/>
  <c r="P1198" i="1"/>
  <c r="Z1198" i="1"/>
  <c r="Z1200" i="1"/>
  <c r="Z1204" i="1"/>
  <c r="V1205" i="1"/>
  <c r="AB1206" i="1"/>
  <c r="S1206" i="1"/>
  <c r="P1207" i="1"/>
  <c r="Z1208" i="1"/>
  <c r="Z1212" i="1"/>
  <c r="Z1216" i="1"/>
  <c r="Z1220" i="1"/>
  <c r="V1221" i="1"/>
  <c r="AB1222" i="1"/>
  <c r="S1222" i="1"/>
  <c r="P1223" i="1"/>
  <c r="Z1224" i="1"/>
  <c r="Z1228" i="1"/>
  <c r="Z1232" i="1"/>
  <c r="Z1236" i="1"/>
  <c r="V1237" i="1"/>
  <c r="AB1238" i="1"/>
  <c r="S1238" i="1"/>
  <c r="P1239" i="1"/>
  <c r="Z1240" i="1"/>
  <c r="Z1244" i="1"/>
  <c r="Z1248" i="1"/>
  <c r="Z1252" i="1"/>
  <c r="V1253" i="1"/>
  <c r="AB1254" i="1"/>
  <c r="S1254" i="1"/>
  <c r="P1255" i="1"/>
  <c r="Z1256" i="1"/>
  <c r="M1257" i="1"/>
  <c r="Z1259" i="1"/>
  <c r="P1263" i="1"/>
  <c r="V1263" i="1"/>
  <c r="S1265" i="1"/>
  <c r="Z1265" i="1"/>
  <c r="P1267" i="1"/>
  <c r="M1268" i="1"/>
  <c r="S1268" i="1"/>
  <c r="M1269" i="1"/>
  <c r="AB1269" i="1" s="1"/>
  <c r="V1269" i="1"/>
  <c r="Z1270" i="1"/>
  <c r="V1271" i="1"/>
  <c r="AB1271" i="1" s="1"/>
  <c r="M1274" i="1"/>
  <c r="V1274" i="1"/>
  <c r="M1275" i="1"/>
  <c r="S1275" i="1"/>
  <c r="P1276" i="1"/>
  <c r="Z1276" i="1"/>
  <c r="V1278" i="1"/>
  <c r="M1279" i="1"/>
  <c r="S1279" i="1"/>
  <c r="P1280" i="1"/>
  <c r="M1281" i="1"/>
  <c r="Z1282" i="1"/>
  <c r="Z1286" i="1"/>
  <c r="V1287" i="1"/>
  <c r="M1290" i="1"/>
  <c r="V1290" i="1"/>
  <c r="M1291" i="1"/>
  <c r="S1291" i="1"/>
  <c r="P1292" i="1"/>
  <c r="Z1292" i="1"/>
  <c r="V1294" i="1"/>
  <c r="M1295" i="1"/>
  <c r="S1295" i="1"/>
  <c r="P1296" i="1"/>
  <c r="AB1296" i="1" s="1"/>
  <c r="M1297" i="1"/>
  <c r="Z1298" i="1"/>
  <c r="Z1302" i="1"/>
  <c r="V1303" i="1"/>
  <c r="AB1303" i="1" s="1"/>
  <c r="M1306" i="1"/>
  <c r="V1306" i="1"/>
  <c r="M1307" i="1"/>
  <c r="S1307" i="1"/>
  <c r="P1308" i="1"/>
  <c r="Z1308" i="1"/>
  <c r="V1310" i="1"/>
  <c r="M1311" i="1"/>
  <c r="S1311" i="1"/>
  <c r="P1312" i="1"/>
  <c r="AB1312" i="1" s="1"/>
  <c r="M1313" i="1"/>
  <c r="Z1314" i="1"/>
  <c r="Z1318" i="1"/>
  <c r="V1319" i="1"/>
  <c r="M1322" i="1"/>
  <c r="V1322" i="1"/>
  <c r="M1323" i="1"/>
  <c r="S1323" i="1"/>
  <c r="P1324" i="1"/>
  <c r="Z1324" i="1"/>
  <c r="V1326" i="1"/>
  <c r="M1327" i="1"/>
  <c r="S1327" i="1"/>
  <c r="P1328" i="1"/>
  <c r="AB1328" i="1" s="1"/>
  <c r="M1329" i="1"/>
  <c r="Z1330" i="1"/>
  <c r="Z1334" i="1"/>
  <c r="V1335" i="1"/>
  <c r="M1338" i="1"/>
  <c r="V1338" i="1"/>
  <c r="M1339" i="1"/>
  <c r="S1339" i="1"/>
  <c r="P1340" i="1"/>
  <c r="Z1340" i="1"/>
  <c r="V1342" i="1"/>
  <c r="M1343" i="1"/>
  <c r="S1343" i="1"/>
  <c r="P1344" i="1"/>
  <c r="M1345" i="1"/>
  <c r="Z1346" i="1"/>
  <c r="Z1350" i="1"/>
  <c r="V1351" i="1"/>
  <c r="M1354" i="1"/>
  <c r="V1354" i="1"/>
  <c r="M1355" i="1"/>
  <c r="S1355" i="1"/>
  <c r="P1356" i="1"/>
  <c r="Z1356" i="1"/>
  <c r="V1358" i="1"/>
  <c r="M1359" i="1"/>
  <c r="S1359" i="1"/>
  <c r="P1360" i="1"/>
  <c r="M1361" i="1"/>
  <c r="S1363" i="1"/>
  <c r="P1364" i="1"/>
  <c r="AB1364" i="1" s="1"/>
  <c r="M1365" i="1"/>
  <c r="S1367" i="1"/>
  <c r="P1368" i="1"/>
  <c r="M1369" i="1"/>
  <c r="S1371" i="1"/>
  <c r="P1372" i="1"/>
  <c r="M1373" i="1"/>
  <c r="S1375" i="1"/>
  <c r="P1376" i="1"/>
  <c r="M1377" i="1"/>
  <c r="S1379" i="1"/>
  <c r="P1380" i="1"/>
  <c r="AB1380" i="1" s="1"/>
  <c r="M1381" i="1"/>
  <c r="S1383" i="1"/>
  <c r="P1384" i="1"/>
  <c r="M1385" i="1"/>
  <c r="S1387" i="1"/>
  <c r="P1388" i="1"/>
  <c r="M1389" i="1"/>
  <c r="S1391" i="1"/>
  <c r="P1392" i="1"/>
  <c r="M1393" i="1"/>
  <c r="S1395" i="1"/>
  <c r="P1396" i="1"/>
  <c r="AB1396" i="1" s="1"/>
  <c r="M1397" i="1"/>
  <c r="S1399" i="1"/>
  <c r="P1400" i="1"/>
  <c r="M1401" i="1"/>
  <c r="S1403" i="1"/>
  <c r="P1404" i="1"/>
  <c r="M1405" i="1"/>
  <c r="S1407" i="1"/>
  <c r="P1408" i="1"/>
  <c r="M1409" i="1"/>
  <c r="S1411" i="1"/>
  <c r="P1412" i="1"/>
  <c r="AB1412" i="1" s="1"/>
  <c r="M1413" i="1"/>
  <c r="S1415" i="1"/>
  <c r="P1416" i="1"/>
  <c r="M1417" i="1"/>
  <c r="S1419" i="1"/>
  <c r="P1420" i="1"/>
  <c r="M1421" i="1"/>
  <c r="S1423" i="1"/>
  <c r="P1424" i="1"/>
  <c r="M1425" i="1"/>
  <c r="S1427" i="1"/>
  <c r="P1428" i="1"/>
  <c r="AB1428" i="1" s="1"/>
  <c r="M1429" i="1"/>
  <c r="S1431" i="1"/>
  <c r="P1432" i="1"/>
  <c r="M1433" i="1"/>
  <c r="S1435" i="1"/>
  <c r="P1436" i="1"/>
  <c r="M1437" i="1"/>
  <c r="S1439" i="1"/>
  <c r="P1440" i="1"/>
  <c r="M1441" i="1"/>
  <c r="S1443" i="1"/>
  <c r="P1444" i="1"/>
  <c r="AB1444" i="1" s="1"/>
  <c r="M1445" i="1"/>
  <c r="S1447" i="1"/>
  <c r="P1448" i="1"/>
  <c r="M1449" i="1"/>
  <c r="S1451" i="1"/>
  <c r="P1452" i="1"/>
  <c r="M1453" i="1"/>
  <c r="S1455" i="1"/>
  <c r="P1456" i="1"/>
  <c r="M1457" i="1"/>
  <c r="S1459" i="1"/>
  <c r="P1460" i="1"/>
  <c r="AB1460" i="1" s="1"/>
  <c r="M1461" i="1"/>
  <c r="S1463" i="1"/>
  <c r="P1464" i="1"/>
  <c r="M1465" i="1"/>
  <c r="S1467" i="1"/>
  <c r="P1468" i="1"/>
  <c r="M1469" i="1"/>
  <c r="S1471" i="1"/>
  <c r="P1472" i="1"/>
  <c r="M1473" i="1"/>
  <c r="S1475" i="1"/>
  <c r="P1476" i="1"/>
  <c r="AB1476" i="1" s="1"/>
  <c r="M1477" i="1"/>
  <c r="S1479" i="1"/>
  <c r="P1480" i="1"/>
  <c r="M1481" i="1"/>
  <c r="S1483" i="1"/>
  <c r="P1484" i="1"/>
  <c r="M1485" i="1"/>
  <c r="S1487" i="1"/>
  <c r="P1488" i="1"/>
  <c r="M1489" i="1"/>
  <c r="S1491" i="1"/>
  <c r="P1492" i="1"/>
  <c r="AB1492" i="1" s="1"/>
  <c r="M1493" i="1"/>
  <c r="S1495" i="1"/>
  <c r="P1496" i="1"/>
  <c r="M1497" i="1"/>
  <c r="S1499" i="1"/>
  <c r="P1500" i="1"/>
  <c r="M1501" i="1"/>
  <c r="S1503" i="1"/>
  <c r="P1504" i="1"/>
  <c r="M1505" i="1"/>
  <c r="S1507" i="1"/>
  <c r="P1508" i="1"/>
  <c r="AB1508" i="1" s="1"/>
  <c r="M1509" i="1"/>
  <c r="V1513" i="1"/>
  <c r="Z1517" i="1"/>
  <c r="M1522" i="1"/>
  <c r="V1526" i="1"/>
  <c r="V1529" i="1"/>
  <c r="Z1533" i="1"/>
  <c r="M1538" i="1"/>
  <c r="V1542" i="1"/>
  <c r="V1545" i="1"/>
  <c r="Z1549" i="1"/>
  <c r="M1554" i="1"/>
  <c r="V1558" i="1"/>
  <c r="V1561" i="1"/>
  <c r="Z1565" i="1"/>
  <c r="M1570" i="1"/>
  <c r="V1574" i="1"/>
  <c r="V1577" i="1"/>
  <c r="Z1581" i="1"/>
  <c r="M1586" i="1"/>
  <c r="V1590" i="1"/>
  <c r="V1593" i="1"/>
  <c r="Z1597" i="1"/>
  <c r="M1602" i="1"/>
  <c r="V1606" i="1"/>
  <c r="V1609" i="1"/>
  <c r="Z1613" i="1"/>
  <c r="V848" i="1"/>
  <c r="M849" i="1"/>
  <c r="S849" i="1"/>
  <c r="P850" i="1"/>
  <c r="M851" i="1"/>
  <c r="Z852" i="1"/>
  <c r="Z856" i="1"/>
  <c r="V857" i="1"/>
  <c r="M860" i="1"/>
  <c r="AB860" i="1" s="1"/>
  <c r="V860" i="1"/>
  <c r="M861" i="1"/>
  <c r="S861" i="1"/>
  <c r="P862" i="1"/>
  <c r="Z862" i="1"/>
  <c r="V864" i="1"/>
  <c r="M865" i="1"/>
  <c r="S865" i="1"/>
  <c r="P866" i="1"/>
  <c r="M867" i="1"/>
  <c r="Z868" i="1"/>
  <c r="Z872" i="1"/>
  <c r="V873" i="1"/>
  <c r="M876" i="1"/>
  <c r="AB876" i="1" s="1"/>
  <c r="V876" i="1"/>
  <c r="M877" i="1"/>
  <c r="S877" i="1"/>
  <c r="P878" i="1"/>
  <c r="Z878" i="1"/>
  <c r="V880" i="1"/>
  <c r="M881" i="1"/>
  <c r="S881" i="1"/>
  <c r="P882" i="1"/>
  <c r="M883" i="1"/>
  <c r="Z884" i="1"/>
  <c r="Z888" i="1"/>
  <c r="V889" i="1"/>
  <c r="M892" i="1"/>
  <c r="AB892" i="1" s="1"/>
  <c r="V892" i="1"/>
  <c r="M893" i="1"/>
  <c r="S893" i="1"/>
  <c r="P894" i="1"/>
  <c r="Z894" i="1"/>
  <c r="V896" i="1"/>
  <c r="M897" i="1"/>
  <c r="S897" i="1"/>
  <c r="P898" i="1"/>
  <c r="M899" i="1"/>
  <c r="Z900" i="1"/>
  <c r="Z904" i="1"/>
  <c r="V905" i="1"/>
  <c r="M908" i="1"/>
  <c r="AB908" i="1" s="1"/>
  <c r="V908" i="1"/>
  <c r="M909" i="1"/>
  <c r="S909" i="1"/>
  <c r="P910" i="1"/>
  <c r="Z910" i="1"/>
  <c r="V912" i="1"/>
  <c r="M913" i="1"/>
  <c r="S913" i="1"/>
  <c r="P914" i="1"/>
  <c r="AB914" i="1" s="1"/>
  <c r="M915" i="1"/>
  <c r="Z916" i="1"/>
  <c r="Z920" i="1"/>
  <c r="V921" i="1"/>
  <c r="M924" i="1"/>
  <c r="AB924" i="1" s="1"/>
  <c r="V924" i="1"/>
  <c r="M925" i="1"/>
  <c r="S925" i="1"/>
  <c r="P926" i="1"/>
  <c r="Z926" i="1"/>
  <c r="V928" i="1"/>
  <c r="M929" i="1"/>
  <c r="S929" i="1"/>
  <c r="P930" i="1"/>
  <c r="M931" i="1"/>
  <c r="Z932" i="1"/>
  <c r="Z936" i="1"/>
  <c r="V937" i="1"/>
  <c r="M940" i="1"/>
  <c r="AB940" i="1" s="1"/>
  <c r="V940" i="1"/>
  <c r="M941" i="1"/>
  <c r="S941" i="1"/>
  <c r="P942" i="1"/>
  <c r="Z942" i="1"/>
  <c r="V944" i="1"/>
  <c r="M945" i="1"/>
  <c r="S945" i="1"/>
  <c r="P946" i="1"/>
  <c r="M947" i="1"/>
  <c r="Z948" i="1"/>
  <c r="Z952" i="1"/>
  <c r="V953" i="1"/>
  <c r="M956" i="1"/>
  <c r="AB956" i="1" s="1"/>
  <c r="V956" i="1"/>
  <c r="M957" i="1"/>
  <c r="S957" i="1"/>
  <c r="P958" i="1"/>
  <c r="Z958" i="1"/>
  <c r="V960" i="1"/>
  <c r="M961" i="1"/>
  <c r="S961" i="1"/>
  <c r="P962" i="1"/>
  <c r="M963" i="1"/>
  <c r="Z964" i="1"/>
  <c r="Z968" i="1"/>
  <c r="V969" i="1"/>
  <c r="M972" i="1"/>
  <c r="AB972" i="1" s="1"/>
  <c r="V972" i="1"/>
  <c r="S975" i="1"/>
  <c r="Z976" i="1"/>
  <c r="Z981" i="1"/>
  <c r="M983" i="1"/>
  <c r="Z985" i="1"/>
  <c r="AB985" i="1" s="1"/>
  <c r="V986" i="1"/>
  <c r="Z988" i="1"/>
  <c r="AB988" i="1" s="1"/>
  <c r="S991" i="1"/>
  <c r="Z992" i="1"/>
  <c r="Z997" i="1"/>
  <c r="M999" i="1"/>
  <c r="Z1001" i="1"/>
  <c r="AB1001" i="1" s="1"/>
  <c r="V1002" i="1"/>
  <c r="Z1004" i="1"/>
  <c r="AB1004" i="1" s="1"/>
  <c r="S1007" i="1"/>
  <c r="Z1008" i="1"/>
  <c r="Z1013" i="1"/>
  <c r="M1015" i="1"/>
  <c r="Z1017" i="1"/>
  <c r="AB1017" i="1" s="1"/>
  <c r="V1018" i="1"/>
  <c r="Z1020" i="1"/>
  <c r="AB1020" i="1" s="1"/>
  <c r="S1023" i="1"/>
  <c r="Z1024" i="1"/>
  <c r="Z1029" i="1"/>
  <c r="M1031" i="1"/>
  <c r="Z1033" i="1"/>
  <c r="AB1033" i="1" s="1"/>
  <c r="V1034" i="1"/>
  <c r="Z1036" i="1"/>
  <c r="AB1036" i="1" s="1"/>
  <c r="V1037" i="1"/>
  <c r="S1038" i="1"/>
  <c r="M1039" i="1"/>
  <c r="S1042" i="1"/>
  <c r="P1043" i="1"/>
  <c r="S1045" i="1"/>
  <c r="P1046" i="1"/>
  <c r="AB1049" i="1"/>
  <c r="S1049" i="1"/>
  <c r="P1050" i="1"/>
  <c r="Z1050" i="1"/>
  <c r="V1054" i="1"/>
  <c r="S1059" i="1"/>
  <c r="P1060" i="1"/>
  <c r="V1060" i="1"/>
  <c r="P1063" i="1"/>
  <c r="P1064" i="1"/>
  <c r="V1064" i="1"/>
  <c r="M1067" i="1"/>
  <c r="AB1068" i="1"/>
  <c r="V1070" i="1"/>
  <c r="S1075" i="1"/>
  <c r="P1076" i="1"/>
  <c r="V1076" i="1"/>
  <c r="P1079" i="1"/>
  <c r="P1080" i="1"/>
  <c r="V1080" i="1"/>
  <c r="M1083" i="1"/>
  <c r="AB1084" i="1"/>
  <c r="V1086" i="1"/>
  <c r="S1091" i="1"/>
  <c r="P1092" i="1"/>
  <c r="V1092" i="1"/>
  <c r="P1095" i="1"/>
  <c r="P1096" i="1"/>
  <c r="V1096" i="1"/>
  <c r="Z1100" i="1"/>
  <c r="AB1100" i="1" s="1"/>
  <c r="V1101" i="1"/>
  <c r="S1102" i="1"/>
  <c r="M1103" i="1"/>
  <c r="S1106" i="1"/>
  <c r="P1107" i="1"/>
  <c r="S1109" i="1"/>
  <c r="P1110" i="1"/>
  <c r="M1112" i="1"/>
  <c r="S1113" i="1"/>
  <c r="AB1113" i="1" s="1"/>
  <c r="P1114" i="1"/>
  <c r="V1117" i="1"/>
  <c r="S1118" i="1"/>
  <c r="M1119" i="1"/>
  <c r="S1122" i="1"/>
  <c r="P1123" i="1"/>
  <c r="S1125" i="1"/>
  <c r="P1126" i="1"/>
  <c r="M1128" i="1"/>
  <c r="AB1129" i="1"/>
  <c r="S1129" i="1"/>
  <c r="P1130" i="1"/>
  <c r="V1133" i="1"/>
  <c r="S1134" i="1"/>
  <c r="M1135" i="1"/>
  <c r="S1138" i="1"/>
  <c r="P1139" i="1"/>
  <c r="S1141" i="1"/>
  <c r="P1142" i="1"/>
  <c r="M1144" i="1"/>
  <c r="AB1145" i="1"/>
  <c r="S1145" i="1"/>
  <c r="P1146" i="1"/>
  <c r="V1149" i="1"/>
  <c r="S1150" i="1"/>
  <c r="M1151" i="1"/>
  <c r="S1154" i="1"/>
  <c r="P1155" i="1"/>
  <c r="S1157" i="1"/>
  <c r="P1158" i="1"/>
  <c r="AB1161" i="1"/>
  <c r="S1161" i="1"/>
  <c r="P1162" i="1"/>
  <c r="V1168" i="1"/>
  <c r="S1169" i="1"/>
  <c r="P1170" i="1"/>
  <c r="M1171" i="1"/>
  <c r="Z1172" i="1"/>
  <c r="Z1176" i="1"/>
  <c r="AB1176" i="1" s="1"/>
  <c r="V1177" i="1"/>
  <c r="AB1177" i="1" s="1"/>
  <c r="M1180" i="1"/>
  <c r="AB1180" i="1" s="1"/>
  <c r="V1180" i="1"/>
  <c r="S1181" i="1"/>
  <c r="P1182" i="1"/>
  <c r="Z1184" i="1"/>
  <c r="Z1189" i="1"/>
  <c r="Z1192" i="1"/>
  <c r="V1200" i="1"/>
  <c r="M1204" i="1"/>
  <c r="AB1204" i="1" s="1"/>
  <c r="V1204" i="1"/>
  <c r="V1208" i="1"/>
  <c r="V1212" i="1"/>
  <c r="V1216" i="1"/>
  <c r="AB1220" i="1"/>
  <c r="AB1236" i="1"/>
  <c r="AB1252" i="1"/>
  <c r="AB1270" i="1"/>
  <c r="AB1274" i="1"/>
  <c r="AB1281" i="1"/>
  <c r="AB1302" i="1"/>
  <c r="AB1306" i="1"/>
  <c r="AB1313" i="1"/>
  <c r="AB1334" i="1"/>
  <c r="AB1338" i="1"/>
  <c r="AB1345" i="1"/>
  <c r="AB1385" i="1"/>
  <c r="AB1401" i="1"/>
  <c r="Z1514" i="1"/>
  <c r="Z1518" i="1"/>
  <c r="Z1522" i="1"/>
  <c r="V1523" i="1"/>
  <c r="AB1524" i="1"/>
  <c r="S1524" i="1"/>
  <c r="P1525" i="1"/>
  <c r="Z1526" i="1"/>
  <c r="AB1526" i="1" s="1"/>
  <c r="V1527" i="1"/>
  <c r="Z1530" i="1"/>
  <c r="Z1534" i="1"/>
  <c r="Z1538" i="1"/>
  <c r="V1539" i="1"/>
  <c r="AB1540" i="1"/>
  <c r="S1540" i="1"/>
  <c r="P1541" i="1"/>
  <c r="Z1542" i="1"/>
  <c r="AB1542" i="1" s="1"/>
  <c r="Z1546" i="1"/>
  <c r="Z1550" i="1"/>
  <c r="Z1554" i="1"/>
  <c r="V1555" i="1"/>
  <c r="AB1556" i="1"/>
  <c r="S1556" i="1"/>
  <c r="P1557" i="1"/>
  <c r="Z1558" i="1"/>
  <c r="AB1558" i="1" s="1"/>
  <c r="Z1562" i="1"/>
  <c r="Z1566" i="1"/>
  <c r="Z1570" i="1"/>
  <c r="V1571" i="1"/>
  <c r="AB1572" i="1"/>
  <c r="S1572" i="1"/>
  <c r="P1573" i="1"/>
  <c r="Z1574" i="1"/>
  <c r="AB1574" i="1" s="1"/>
  <c r="V1575" i="1"/>
  <c r="Z1578" i="1"/>
  <c r="Z1582" i="1"/>
  <c r="Z1586" i="1"/>
  <c r="V1587" i="1"/>
  <c r="S1588" i="1"/>
  <c r="AB1588" i="1" s="1"/>
  <c r="P1589" i="1"/>
  <c r="Z1590" i="1"/>
  <c r="Z1594" i="1"/>
  <c r="Z1598" i="1"/>
  <c r="Z1602" i="1"/>
  <c r="V1603" i="1"/>
  <c r="S1604" i="1"/>
  <c r="AB1604" i="1" s="1"/>
  <c r="P1605" i="1"/>
  <c r="Z1606" i="1"/>
  <c r="V1607" i="1"/>
  <c r="Z1610" i="1"/>
  <c r="Z1614" i="1"/>
  <c r="Z1618" i="1"/>
  <c r="AB1618" i="1" s="1"/>
  <c r="V1619" i="1"/>
  <c r="AB1620" i="1"/>
  <c r="S1620" i="1"/>
  <c r="P1621" i="1"/>
  <c r="Z1622" i="1"/>
  <c r="AB1622" i="1" s="1"/>
  <c r="Z1626" i="1"/>
  <c r="Z1630" i="1"/>
  <c r="Z1634" i="1"/>
  <c r="V1635" i="1"/>
  <c r="AB1636" i="1"/>
  <c r="S1636" i="1"/>
  <c r="P1637" i="1"/>
  <c r="Z1638" i="1"/>
  <c r="AB1638" i="1" s="1"/>
  <c r="Z1642" i="1"/>
  <c r="Z1646" i="1"/>
  <c r="Z1650" i="1"/>
  <c r="V1651" i="1"/>
  <c r="AB1652" i="1"/>
  <c r="S1652" i="1"/>
  <c r="P1653" i="1"/>
  <c r="Z1654" i="1"/>
  <c r="AB1654" i="1" s="1"/>
  <c r="V1655" i="1"/>
  <c r="S1656" i="1"/>
  <c r="P1657" i="1"/>
  <c r="Z1658" i="1"/>
  <c r="Z1662" i="1"/>
  <c r="Z1666" i="1"/>
  <c r="V1667" i="1"/>
  <c r="S1668" i="1"/>
  <c r="AB1668" i="1" s="1"/>
  <c r="P1669" i="1"/>
  <c r="Z1670" i="1"/>
  <c r="AB1670" i="1" s="1"/>
  <c r="V1671" i="1"/>
  <c r="S1672" i="1"/>
  <c r="P1673" i="1"/>
  <c r="Z1674" i="1"/>
  <c r="Z1678" i="1"/>
  <c r="Z1682" i="1"/>
  <c r="AB1682" i="1" s="1"/>
  <c r="V1683" i="1"/>
  <c r="S1684" i="1"/>
  <c r="AB1684" i="1" s="1"/>
  <c r="P1685" i="1"/>
  <c r="Z1686" i="1"/>
  <c r="AB1686" i="1" s="1"/>
  <c r="V1687" i="1"/>
  <c r="S1688" i="1"/>
  <c r="P1689" i="1"/>
  <c r="AB1689" i="1" s="1"/>
  <c r="Z1690" i="1"/>
  <c r="Z1694" i="1"/>
  <c r="P1701" i="1"/>
  <c r="P1703" i="1"/>
  <c r="AB1703" i="1" s="1"/>
  <c r="V1703" i="1"/>
  <c r="V1705" i="1"/>
  <c r="M1711" i="1"/>
  <c r="AB1711" i="1" s="1"/>
  <c r="P1712" i="1"/>
  <c r="M1713" i="1"/>
  <c r="P1718" i="1"/>
  <c r="Z1719" i="1"/>
  <c r="Z1721" i="1"/>
  <c r="M1724" i="1"/>
  <c r="S1724" i="1"/>
  <c r="S1726" i="1"/>
  <c r="P1728" i="1"/>
  <c r="M1729" i="1"/>
  <c r="V1730" i="1"/>
  <c r="P1734" i="1"/>
  <c r="Z1735" i="1"/>
  <c r="Z1737" i="1"/>
  <c r="M1740" i="1"/>
  <c r="S1740" i="1"/>
  <c r="S1742" i="1"/>
  <c r="V1745" i="1"/>
  <c r="AB1634" i="1"/>
  <c r="AB1650" i="1"/>
  <c r="AB1666" i="1"/>
  <c r="AB1737" i="1"/>
  <c r="Z1746" i="1"/>
  <c r="S1749" i="1"/>
  <c r="Z1750" i="1"/>
  <c r="S1751" i="1"/>
  <c r="AB1751" i="1"/>
  <c r="S1753" i="1"/>
  <c r="Z1766" i="1"/>
  <c r="S1767" i="1"/>
  <c r="S1769" i="1"/>
  <c r="Z1784" i="1"/>
  <c r="V1786" i="1"/>
  <c r="S1787" i="1"/>
  <c r="V1788" i="1"/>
  <c r="V1790" i="1"/>
  <c r="S1793" i="1"/>
  <c r="S1805" i="1"/>
  <c r="Z1806" i="1"/>
  <c r="V1810" i="1"/>
  <c r="V1824" i="1"/>
  <c r="S1827" i="1"/>
  <c r="V1828" i="1"/>
  <c r="Z1840" i="1"/>
  <c r="S1841" i="1"/>
  <c r="Z1868" i="1"/>
  <c r="S1869" i="1"/>
  <c r="Z1870" i="1"/>
  <c r="S1871" i="1"/>
  <c r="Z1872" i="1"/>
  <c r="Z1888" i="1"/>
  <c r="M1895" i="1"/>
  <c r="Z1904" i="1"/>
  <c r="S1925" i="1"/>
  <c r="S1929" i="1"/>
  <c r="Z1704" i="1"/>
  <c r="S1707" i="1"/>
  <c r="V1708" i="1"/>
  <c r="V1710" i="1"/>
  <c r="V1712" i="1"/>
  <c r="S1713" i="1"/>
  <c r="Z1722" i="1"/>
  <c r="Z1724" i="1"/>
  <c r="S1725" i="1"/>
  <c r="V1728" i="1"/>
  <c r="S1729" i="1"/>
  <c r="Z1738" i="1"/>
  <c r="Z1742" i="1"/>
  <c r="S1743" i="1"/>
  <c r="Z1744" i="1"/>
  <c r="V1746" i="1"/>
  <c r="S1747" i="1"/>
  <c r="V1750" i="1"/>
  <c r="Z1760" i="1"/>
  <c r="S1763" i="1"/>
  <c r="V1766" i="1"/>
  <c r="Z1778" i="1"/>
  <c r="Z1780" i="1"/>
  <c r="S1781" i="1"/>
  <c r="Z1782" i="1"/>
  <c r="S1783" i="1"/>
  <c r="V1784" i="1"/>
  <c r="S1785" i="1"/>
  <c r="Z1804" i="1"/>
  <c r="V1806" i="1"/>
  <c r="P1818" i="1"/>
  <c r="Z1820" i="1"/>
  <c r="S1821" i="1"/>
  <c r="S1823" i="1"/>
  <c r="M1825" i="1"/>
  <c r="P1827" i="1"/>
  <c r="P1831" i="1"/>
  <c r="V1831" i="1"/>
  <c r="AB1833" i="1"/>
  <c r="V1833" i="1"/>
  <c r="M1839" i="1"/>
  <c r="M1840" i="1"/>
  <c r="V1840" i="1"/>
  <c r="V1842" i="1"/>
  <c r="V1844" i="1"/>
  <c r="P1845" i="1"/>
  <c r="V1845" i="1"/>
  <c r="P1846" i="1"/>
  <c r="Z1847" i="1"/>
  <c r="Z1849" i="1"/>
  <c r="M1852" i="1"/>
  <c r="S1852" i="1"/>
  <c r="S1854" i="1"/>
  <c r="Z1856" i="1"/>
  <c r="S1857" i="1"/>
  <c r="S1859" i="1"/>
  <c r="Z1861" i="1"/>
  <c r="S1877" i="1"/>
  <c r="P1878" i="1"/>
  <c r="M1882" i="1"/>
  <c r="Z1883" i="1"/>
  <c r="V1890" i="1"/>
  <c r="S1893" i="1"/>
  <c r="S1907" i="1"/>
  <c r="Z1511" i="1"/>
  <c r="Z1515" i="1"/>
  <c r="Z1527" i="1"/>
  <c r="Z1531" i="1"/>
  <c r="Z1543" i="1"/>
  <c r="Z1547" i="1"/>
  <c r="Z1559" i="1"/>
  <c r="Z1563" i="1"/>
  <c r="Z1575" i="1"/>
  <c r="Z1579" i="1"/>
  <c r="Z1591" i="1"/>
  <c r="Z1595" i="1"/>
  <c r="Z1607" i="1"/>
  <c r="Z1611" i="1"/>
  <c r="Z1623" i="1"/>
  <c r="Z1627" i="1"/>
  <c r="Z1639" i="1"/>
  <c r="Z1643" i="1"/>
  <c r="Z1655" i="1"/>
  <c r="AB1657" i="1"/>
  <c r="Z1659" i="1"/>
  <c r="Z1671" i="1"/>
  <c r="AB1673" i="1"/>
  <c r="Z1675" i="1"/>
  <c r="Z1687" i="1"/>
  <c r="Z1691" i="1"/>
  <c r="Z1698" i="1"/>
  <c r="S1701" i="1"/>
  <c r="P1702" i="1"/>
  <c r="Z1702" i="1"/>
  <c r="S1703" i="1"/>
  <c r="Z1703" i="1"/>
  <c r="V1704" i="1"/>
  <c r="S1705" i="1"/>
  <c r="AB1705" i="1" s="1"/>
  <c r="Z1705" i="1"/>
  <c r="M1708" i="1"/>
  <c r="S1708" i="1"/>
  <c r="S1710" i="1"/>
  <c r="V1713" i="1"/>
  <c r="M1719" i="1"/>
  <c r="Z1720" i="1"/>
  <c r="M1722" i="1"/>
  <c r="V1722" i="1"/>
  <c r="S1723" i="1"/>
  <c r="V1724" i="1"/>
  <c r="P1725" i="1"/>
  <c r="P1727" i="1"/>
  <c r="V1727" i="1"/>
  <c r="V1729" i="1"/>
  <c r="M1735" i="1"/>
  <c r="AB1735" i="1" s="1"/>
  <c r="V1736" i="1"/>
  <c r="Z1736" i="1"/>
  <c r="M1738" i="1"/>
  <c r="V1738" i="1"/>
  <c r="S1739" i="1"/>
  <c r="P1741" i="1"/>
  <c r="V1742" i="1"/>
  <c r="P1743" i="1"/>
  <c r="AB1743" i="1" s="1"/>
  <c r="V1743" i="1"/>
  <c r="S1745" i="1"/>
  <c r="Z1745" i="1"/>
  <c r="M1748" i="1"/>
  <c r="S1748" i="1"/>
  <c r="S1750" i="1"/>
  <c r="P1752" i="1"/>
  <c r="Z1752" i="1"/>
  <c r="M1753" i="1"/>
  <c r="Z1754" i="1"/>
  <c r="P1758" i="1"/>
  <c r="Z1758" i="1"/>
  <c r="S1759" i="1"/>
  <c r="AB1759" i="1" s="1"/>
  <c r="Z1759" i="1"/>
  <c r="V1760" i="1"/>
  <c r="S1761" i="1"/>
  <c r="Z1761" i="1"/>
  <c r="M1764" i="1"/>
  <c r="S1764" i="1"/>
  <c r="S1766" i="1"/>
  <c r="AB1767" i="1"/>
  <c r="P1768" i="1"/>
  <c r="Z1768" i="1"/>
  <c r="M1769" i="1"/>
  <c r="AB1769" i="1" s="1"/>
  <c r="Z1770" i="1"/>
  <c r="Z1772" i="1"/>
  <c r="S1773" i="1"/>
  <c r="P1774" i="1"/>
  <c r="Z1774" i="1"/>
  <c r="S1775" i="1"/>
  <c r="AB1775" i="1" s="1"/>
  <c r="Z1775" i="1"/>
  <c r="V1776" i="1"/>
  <c r="Z1776" i="1"/>
  <c r="M1778" i="1"/>
  <c r="V1778" i="1"/>
  <c r="S1779" i="1"/>
  <c r="V1780" i="1"/>
  <c r="P1781" i="1"/>
  <c r="V1782" i="1"/>
  <c r="P1783" i="1"/>
  <c r="AB1783" i="1" s="1"/>
  <c r="V1783" i="1"/>
  <c r="V1785" i="1"/>
  <c r="S1791" i="1"/>
  <c r="AB1791" i="1" s="1"/>
  <c r="Z1791" i="1"/>
  <c r="S1792" i="1"/>
  <c r="M1796" i="1"/>
  <c r="S1796" i="1"/>
  <c r="S1798" i="1"/>
  <c r="P1800" i="1"/>
  <c r="Z1800" i="1"/>
  <c r="M1801" i="1"/>
  <c r="AB1801" i="1" s="1"/>
  <c r="Z1802" i="1"/>
  <c r="S1803" i="1"/>
  <c r="V1804" i="1"/>
  <c r="M1807" i="1"/>
  <c r="AB1807" i="1" s="1"/>
  <c r="V1808" i="1"/>
  <c r="Z1808" i="1"/>
  <c r="S1809" i="1"/>
  <c r="Z1813" i="1"/>
  <c r="P1824" i="1"/>
  <c r="M1826" i="1"/>
  <c r="S1826" i="1"/>
  <c r="M1830" i="1"/>
  <c r="M1841" i="1"/>
  <c r="P1843" i="1"/>
  <c r="P1847" i="1"/>
  <c r="V1847" i="1"/>
  <c r="V1849" i="1"/>
  <c r="Z1854" i="1"/>
  <c r="M1855" i="1"/>
  <c r="M1856" i="1"/>
  <c r="V1858" i="1"/>
  <c r="P1861" i="1"/>
  <c r="V1861" i="1"/>
  <c r="P1862" i="1"/>
  <c r="Z1863" i="1"/>
  <c r="Z1865" i="1"/>
  <c r="AB1865" i="1" s="1"/>
  <c r="M1868" i="1"/>
  <c r="S1868" i="1"/>
  <c r="S1870" i="1"/>
  <c r="V1873" i="1"/>
  <c r="S1875" i="1"/>
  <c r="Z1881" i="1"/>
  <c r="V1883" i="1"/>
  <c r="M1889" i="1"/>
  <c r="P1901" i="1"/>
  <c r="P1903" i="1"/>
  <c r="V1903" i="1"/>
  <c r="V1905" i="1"/>
  <c r="AB1907" i="1"/>
  <c r="M1912" i="1"/>
  <c r="P1915" i="1"/>
  <c r="Z1917" i="1"/>
  <c r="V1889" i="1"/>
  <c r="S1891" i="1"/>
  <c r="Z1892" i="1"/>
  <c r="P1894" i="1"/>
  <c r="S1897" i="1"/>
  <c r="Z1897" i="1"/>
  <c r="V1899" i="1"/>
  <c r="S1909" i="1"/>
  <c r="S1913" i="1"/>
  <c r="P1919" i="1"/>
  <c r="V1919" i="1"/>
  <c r="V1921" i="1"/>
  <c r="AB1923" i="1"/>
  <c r="M1923" i="1"/>
  <c r="Z1924" i="1"/>
  <c r="V1928" i="1"/>
  <c r="M1934" i="1"/>
  <c r="P1938" i="1"/>
  <c r="M1944" i="1"/>
  <c r="P1947" i="1"/>
  <c r="Z1949" i="1"/>
  <c r="M1961" i="1"/>
  <c r="P1962" i="1"/>
  <c r="V1966" i="1"/>
  <c r="Z1969" i="1"/>
  <c r="M1977" i="1"/>
  <c r="P1978" i="1"/>
  <c r="Z1978" i="1"/>
  <c r="V1982" i="1"/>
  <c r="Z1985" i="1"/>
  <c r="M1993" i="1"/>
  <c r="P1994" i="1"/>
  <c r="V1998" i="1"/>
  <c r="Z2001" i="1"/>
  <c r="M2009" i="1"/>
  <c r="P2010" i="1"/>
  <c r="V2014" i="1"/>
  <c r="Z2017" i="1"/>
  <c r="M2025" i="1"/>
  <c r="P2026" i="1"/>
  <c r="V2030" i="1"/>
  <c r="Z2033" i="1"/>
  <c r="M2041" i="1"/>
  <c r="P2042" i="1"/>
  <c r="V2046" i="1"/>
  <c r="Z2049" i="1"/>
  <c r="S2057" i="1"/>
  <c r="P2058" i="1"/>
  <c r="V2062" i="1"/>
  <c r="Z2065" i="1"/>
  <c r="S2073" i="1"/>
  <c r="P2074" i="1"/>
  <c r="V2078" i="1"/>
  <c r="Z2081" i="1"/>
  <c r="S2089" i="1"/>
  <c r="P2090" i="1"/>
  <c r="V2094" i="1"/>
  <c r="Z2097" i="1"/>
  <c r="S2105" i="1"/>
  <c r="P2106" i="1"/>
  <c r="V2110" i="1"/>
  <c r="Z2113" i="1"/>
  <c r="S2121" i="1"/>
  <c r="P2122" i="1"/>
  <c r="V2126" i="1"/>
  <c r="Z2129" i="1"/>
  <c r="V2142" i="1"/>
  <c r="Z2145" i="1"/>
  <c r="V2158" i="1"/>
  <c r="Z2161" i="1"/>
  <c r="V2174" i="1"/>
  <c r="Z2177" i="1"/>
  <c r="V2190" i="1"/>
  <c r="Z2193" i="1"/>
  <c r="V2206" i="1"/>
  <c r="Z2209" i="1"/>
  <c r="V2222" i="1"/>
  <c r="Z2225" i="1"/>
  <c r="V2238" i="1"/>
  <c r="Z2241" i="1"/>
  <c r="V2254" i="1"/>
  <c r="AB2259" i="1"/>
  <c r="S2259" i="1"/>
  <c r="S2274" i="1"/>
  <c r="S2277" i="1"/>
  <c r="S2280" i="1"/>
  <c r="M2294" i="1"/>
  <c r="AB2305" i="1"/>
  <c r="Z2307" i="1"/>
  <c r="Z2310" i="1"/>
  <c r="M2317" i="1"/>
  <c r="P2319" i="1"/>
  <c r="V2319" i="1"/>
  <c r="AB2323" i="1"/>
  <c r="S2338" i="1"/>
  <c r="S2344" i="1"/>
  <c r="M2358" i="1"/>
  <c r="AB2369" i="1"/>
  <c r="Z2374" i="1"/>
  <c r="AB2387" i="1"/>
  <c r="S2408" i="1"/>
  <c r="M2422" i="1"/>
  <c r="AB2433" i="1"/>
  <c r="AB2451" i="1"/>
  <c r="S2472" i="1"/>
  <c r="M2486" i="1"/>
  <c r="M1918" i="1"/>
  <c r="M1928" i="1"/>
  <c r="P1931" i="1"/>
  <c r="Z1933" i="1"/>
  <c r="M1946" i="1"/>
  <c r="S1946" i="1"/>
  <c r="P1949" i="1"/>
  <c r="V1949" i="1"/>
  <c r="S1956" i="1"/>
  <c r="AB1956" i="1" s="1"/>
  <c r="V1959" i="1"/>
  <c r="P1969" i="1"/>
  <c r="V1969" i="1"/>
  <c r="Z1971" i="1"/>
  <c r="S1972" i="1"/>
  <c r="AB1972" i="1" s="1"/>
  <c r="V1975" i="1"/>
  <c r="P1985" i="1"/>
  <c r="V1985" i="1"/>
  <c r="Z1987" i="1"/>
  <c r="S1988" i="1"/>
  <c r="V1991" i="1"/>
  <c r="P2001" i="1"/>
  <c r="V2001" i="1"/>
  <c r="Z2003" i="1"/>
  <c r="S2004" i="1"/>
  <c r="AB2004" i="1" s="1"/>
  <c r="V2007" i="1"/>
  <c r="P2017" i="1"/>
  <c r="V2017" i="1"/>
  <c r="Z2019" i="1"/>
  <c r="S2020" i="1"/>
  <c r="AB2020" i="1" s="1"/>
  <c r="V2023" i="1"/>
  <c r="P2033" i="1"/>
  <c r="V2033" i="1"/>
  <c r="Z2035" i="1"/>
  <c r="S2036" i="1"/>
  <c r="V2039" i="1"/>
  <c r="Z2040" i="1"/>
  <c r="P2049" i="1"/>
  <c r="V2049" i="1"/>
  <c r="Z2051" i="1"/>
  <c r="S2052" i="1"/>
  <c r="V2055" i="1"/>
  <c r="Z2056" i="1"/>
  <c r="P2065" i="1"/>
  <c r="V2065" i="1"/>
  <c r="Z2067" i="1"/>
  <c r="S2068" i="1"/>
  <c r="V2071" i="1"/>
  <c r="Z2072" i="1"/>
  <c r="P2081" i="1"/>
  <c r="V2081" i="1"/>
  <c r="Z2083" i="1"/>
  <c r="S2084" i="1"/>
  <c r="V2087" i="1"/>
  <c r="Z2088" i="1"/>
  <c r="P2097" i="1"/>
  <c r="V2097" i="1"/>
  <c r="Z2099" i="1"/>
  <c r="S2100" i="1"/>
  <c r="V2103" i="1"/>
  <c r="Z2104" i="1"/>
  <c r="P2113" i="1"/>
  <c r="V2113" i="1"/>
  <c r="Z2115" i="1"/>
  <c r="S2116" i="1"/>
  <c r="V2119" i="1"/>
  <c r="Z2120" i="1"/>
  <c r="P2129" i="1"/>
  <c r="V2129" i="1"/>
  <c r="Z2131" i="1"/>
  <c r="S2132" i="1"/>
  <c r="V2135" i="1"/>
  <c r="P2145" i="1"/>
  <c r="V2145" i="1"/>
  <c r="Z2147" i="1"/>
  <c r="S2148" i="1"/>
  <c r="V2151" i="1"/>
  <c r="P2161" i="1"/>
  <c r="V2161" i="1"/>
  <c r="Z2163" i="1"/>
  <c r="S2164" i="1"/>
  <c r="V2167" i="1"/>
  <c r="P2177" i="1"/>
  <c r="V2177" i="1"/>
  <c r="Z2179" i="1"/>
  <c r="S2180" i="1"/>
  <c r="V2183" i="1"/>
  <c r="P2193" i="1"/>
  <c r="V2193" i="1"/>
  <c r="Z2195" i="1"/>
  <c r="S2196" i="1"/>
  <c r="V2199" i="1"/>
  <c r="P2209" i="1"/>
  <c r="V2209" i="1"/>
  <c r="Z2211" i="1"/>
  <c r="S2212" i="1"/>
  <c r="V2215" i="1"/>
  <c r="P2225" i="1"/>
  <c r="V2225" i="1"/>
  <c r="Z2227" i="1"/>
  <c r="S2228" i="1"/>
  <c r="V2231" i="1"/>
  <c r="P2241" i="1"/>
  <c r="V2241" i="1"/>
  <c r="Z2243" i="1"/>
  <c r="S2244" i="1"/>
  <c r="V2247" i="1"/>
  <c r="S2257" i="1"/>
  <c r="M2265" i="1"/>
  <c r="S2268" i="1"/>
  <c r="Z2273" i="1"/>
  <c r="M2279" i="1"/>
  <c r="V2285" i="1"/>
  <c r="Z2287" i="1"/>
  <c r="V2296" i="1"/>
  <c r="Z2298" i="1"/>
  <c r="S2303" i="1"/>
  <c r="P2307" i="1"/>
  <c r="V2307" i="1"/>
  <c r="AB2307" i="1" s="1"/>
  <c r="P2310" i="1"/>
  <c r="M2312" i="1"/>
  <c r="P2313" i="1"/>
  <c r="Z2316" i="1"/>
  <c r="S2318" i="1"/>
  <c r="S2321" i="1"/>
  <c r="M2329" i="1"/>
  <c r="S2332" i="1"/>
  <c r="Z2337" i="1"/>
  <c r="M2343" i="1"/>
  <c r="V2349" i="1"/>
  <c r="AB2349" i="1" s="1"/>
  <c r="Z2351" i="1"/>
  <c r="V2360" i="1"/>
  <c r="Z2362" i="1"/>
  <c r="S2367" i="1"/>
  <c r="P2371" i="1"/>
  <c r="V2371" i="1"/>
  <c r="P2374" i="1"/>
  <c r="M2376" i="1"/>
  <c r="P2377" i="1"/>
  <c r="Z2380" i="1"/>
  <c r="S2382" i="1"/>
  <c r="S2385" i="1"/>
  <c r="M2393" i="1"/>
  <c r="S2396" i="1"/>
  <c r="Z2401" i="1"/>
  <c r="M2407" i="1"/>
  <c r="V2413" i="1"/>
  <c r="Z2415" i="1"/>
  <c r="V2424" i="1"/>
  <c r="Z2426" i="1"/>
  <c r="S2431" i="1"/>
  <c r="P2435" i="1"/>
  <c r="V2435" i="1"/>
  <c r="P2438" i="1"/>
  <c r="M2440" i="1"/>
  <c r="P2441" i="1"/>
  <c r="M2442" i="1"/>
  <c r="Z2444" i="1"/>
  <c r="S2446" i="1"/>
  <c r="S2449" i="1"/>
  <c r="M2457" i="1"/>
  <c r="S2460" i="1"/>
  <c r="Z2465" i="1"/>
  <c r="M2471" i="1"/>
  <c r="V2477" i="1"/>
  <c r="Z2479" i="1"/>
  <c r="V2488" i="1"/>
  <c r="Z2490" i="1"/>
  <c r="S2495" i="1"/>
  <c r="AB2517" i="1"/>
  <c r="M2064" i="1"/>
  <c r="P2067" i="1"/>
  <c r="M2080" i="1"/>
  <c r="P2083" i="1"/>
  <c r="M2096" i="1"/>
  <c r="P2099" i="1"/>
  <c r="M2112" i="1"/>
  <c r="P2115" i="1"/>
  <c r="M2128" i="1"/>
  <c r="P2131" i="1"/>
  <c r="M2144" i="1"/>
  <c r="P2147" i="1"/>
  <c r="M2160" i="1"/>
  <c r="P2163" i="1"/>
  <c r="M2176" i="1"/>
  <c r="P2179" i="1"/>
  <c r="M2192" i="1"/>
  <c r="P2195" i="1"/>
  <c r="M2208" i="1"/>
  <c r="P2211" i="1"/>
  <c r="M2224" i="1"/>
  <c r="P2227" i="1"/>
  <c r="M2240" i="1"/>
  <c r="P2243" i="1"/>
  <c r="V2252" i="1"/>
  <c r="Z2261" i="1"/>
  <c r="AB2261" i="1" s="1"/>
  <c r="Z2264" i="1"/>
  <c r="M2267" i="1"/>
  <c r="AB2273" i="1"/>
  <c r="Z2275" i="1"/>
  <c r="Z2278" i="1"/>
  <c r="M2285" i="1"/>
  <c r="P2287" i="1"/>
  <c r="V2287" i="1"/>
  <c r="AB2291" i="1"/>
  <c r="S2291" i="1"/>
  <c r="AB2293" i="1"/>
  <c r="V2297" i="1"/>
  <c r="P2298" i="1"/>
  <c r="M2300" i="1"/>
  <c r="P2301" i="1"/>
  <c r="AB2301" i="1" s="1"/>
  <c r="S2306" i="1"/>
  <c r="S2309" i="1"/>
  <c r="V2316" i="1"/>
  <c r="Z2325" i="1"/>
  <c r="AB2325" i="1" s="1"/>
  <c r="Z2328" i="1"/>
  <c r="M2331" i="1"/>
  <c r="AB2337" i="1"/>
  <c r="Z2339" i="1"/>
  <c r="Z2342" i="1"/>
  <c r="M2349" i="1"/>
  <c r="P2351" i="1"/>
  <c r="V2351" i="1"/>
  <c r="AB2355" i="1"/>
  <c r="S2355" i="1"/>
  <c r="AB2357" i="1"/>
  <c r="V2361" i="1"/>
  <c r="P2362" i="1"/>
  <c r="M2364" i="1"/>
  <c r="P2365" i="1"/>
  <c r="AB2365" i="1" s="1"/>
  <c r="S2370" i="1"/>
  <c r="S2373" i="1"/>
  <c r="V2380" i="1"/>
  <c r="Z2389" i="1"/>
  <c r="AB2389" i="1" s="1"/>
  <c r="Z2392" i="1"/>
  <c r="M2395" i="1"/>
  <c r="AB2401" i="1"/>
  <c r="Z2403" i="1"/>
  <c r="Z2406" i="1"/>
  <c r="M2413" i="1"/>
  <c r="AB2413" i="1" s="1"/>
  <c r="P2415" i="1"/>
  <c r="V2415" i="1"/>
  <c r="S2419" i="1"/>
  <c r="AB2419" i="1" s="1"/>
  <c r="AB2421" i="1"/>
  <c r="V2425" i="1"/>
  <c r="P2426" i="1"/>
  <c r="M2428" i="1"/>
  <c r="P2429" i="1"/>
  <c r="AB2429" i="1" s="1"/>
  <c r="S2434" i="1"/>
  <c r="S2437" i="1"/>
  <c r="V2444" i="1"/>
  <c r="Z2453" i="1"/>
  <c r="AB2453" i="1" s="1"/>
  <c r="Z2456" i="1"/>
  <c r="M2459" i="1"/>
  <c r="AB2465" i="1"/>
  <c r="Z2467" i="1"/>
  <c r="Z2470" i="1"/>
  <c r="M2477" i="1"/>
  <c r="P2479" i="1"/>
  <c r="V2479" i="1"/>
  <c r="S2483" i="1"/>
  <c r="AB2483" i="1" s="1"/>
  <c r="AB2485" i="1"/>
  <c r="V2489" i="1"/>
  <c r="P2490" i="1"/>
  <c r="M2492" i="1"/>
  <c r="P2493" i="1"/>
  <c r="AB2493" i="1" s="1"/>
  <c r="AB2549" i="1"/>
  <c r="AB2581" i="1"/>
  <c r="AB2613" i="1"/>
  <c r="AB2645" i="1"/>
  <c r="AB2677" i="1"/>
  <c r="AB2709" i="1"/>
  <c r="AB2741" i="1"/>
  <c r="M1939" i="1"/>
  <c r="AB1939" i="1" s="1"/>
  <c r="Z1940" i="1"/>
  <c r="V1944" i="1"/>
  <c r="P1954" i="1"/>
  <c r="V1964" i="1"/>
  <c r="S1967" i="1"/>
  <c r="AB1968" i="1"/>
  <c r="V1980" i="1"/>
  <c r="S1983" i="1"/>
  <c r="S1999" i="1"/>
  <c r="V2012" i="1"/>
  <c r="S2015" i="1"/>
  <c r="V2028" i="1"/>
  <c r="S2031" i="1"/>
  <c r="S2047" i="1"/>
  <c r="S2063" i="1"/>
  <c r="AB2297" i="1"/>
  <c r="AB2749" i="1"/>
  <c r="AB2579" i="1"/>
  <c r="AB2611" i="1"/>
  <c r="AB2643" i="1"/>
  <c r="AB2675" i="1"/>
  <c r="AB2707" i="1"/>
  <c r="AB2739" i="1"/>
  <c r="AB2497" i="1"/>
  <c r="S2504" i="1"/>
  <c r="M2506" i="1"/>
  <c r="M2518" i="1"/>
  <c r="S2524" i="1"/>
  <c r="AB2529" i="1"/>
  <c r="S2536" i="1"/>
  <c r="M2538" i="1"/>
  <c r="M2550" i="1"/>
  <c r="S2556" i="1"/>
  <c r="AB2561" i="1"/>
  <c r="S2568" i="1"/>
  <c r="M2570" i="1"/>
  <c r="M2582" i="1"/>
  <c r="S2588" i="1"/>
  <c r="AB2593" i="1"/>
  <c r="S2600" i="1"/>
  <c r="M2602" i="1"/>
  <c r="M2614" i="1"/>
  <c r="S2620" i="1"/>
  <c r="AB2625" i="1"/>
  <c r="S2632" i="1"/>
  <c r="M2634" i="1"/>
  <c r="M2646" i="1"/>
  <c r="S2652" i="1"/>
  <c r="AB2657" i="1"/>
  <c r="S2664" i="1"/>
  <c r="M2666" i="1"/>
  <c r="M2678" i="1"/>
  <c r="S2684" i="1"/>
  <c r="AB2689" i="1"/>
  <c r="S2696" i="1"/>
  <c r="M2698" i="1"/>
  <c r="M2710" i="1"/>
  <c r="S2716" i="1"/>
  <c r="AB2721" i="1"/>
  <c r="S2728" i="1"/>
  <c r="M2730" i="1"/>
  <c r="M2742" i="1"/>
  <c r="S2748" i="1"/>
  <c r="AB2753" i="1"/>
  <c r="S2760" i="1"/>
  <c r="M2762" i="1"/>
  <c r="M2814" i="1"/>
  <c r="AB2814" i="1" s="1"/>
  <c r="Z2815" i="1"/>
  <c r="M2822" i="1"/>
  <c r="Z2823" i="1"/>
  <c r="M2830" i="1"/>
  <c r="AB2830" i="1" s="1"/>
  <c r="Z2831" i="1"/>
  <c r="M2838" i="1"/>
  <c r="AB2838" i="1" s="1"/>
  <c r="Z2839" i="1"/>
  <c r="M2846" i="1"/>
  <c r="AB2846" i="1" s="1"/>
  <c r="Z2847" i="1"/>
  <c r="M2854" i="1"/>
  <c r="Z2855" i="1"/>
  <c r="M2862" i="1"/>
  <c r="AB2862" i="1" s="1"/>
  <c r="Z2863" i="1"/>
  <c r="M2870" i="1"/>
  <c r="Z2871" i="1"/>
  <c r="M2878" i="1"/>
  <c r="AB2878" i="1" s="1"/>
  <c r="Z2879" i="1"/>
  <c r="M2886" i="1"/>
  <c r="AB2886" i="1" s="1"/>
  <c r="Z2887" i="1"/>
  <c r="S2908" i="1"/>
  <c r="AB2908" i="1" s="1"/>
  <c r="P2909" i="1"/>
  <c r="V2927" i="1"/>
  <c r="AB2978" i="1"/>
  <c r="AB3032" i="1"/>
  <c r="AB3075" i="1"/>
  <c r="P1910" i="1"/>
  <c r="Z1920" i="1"/>
  <c r="V1924" i="1"/>
  <c r="P1926" i="1"/>
  <c r="Z1936" i="1"/>
  <c r="V1940" i="1"/>
  <c r="P1942" i="1"/>
  <c r="Z1952" i="1"/>
  <c r="Z1956" i="1"/>
  <c r="S1957" i="1"/>
  <c r="AB1959" i="1"/>
  <c r="V1960" i="1"/>
  <c r="S1963" i="1"/>
  <c r="AB1964" i="1"/>
  <c r="Z1972" i="1"/>
  <c r="S1973" i="1"/>
  <c r="Z1974" i="1"/>
  <c r="V1976" i="1"/>
  <c r="S1979" i="1"/>
  <c r="AB1980" i="1"/>
  <c r="AB1982" i="1"/>
  <c r="Z1988" i="1"/>
  <c r="S1989" i="1"/>
  <c r="Z1990" i="1"/>
  <c r="V1992" i="1"/>
  <c r="V1994" i="1"/>
  <c r="S1995" i="1"/>
  <c r="Z2004" i="1"/>
  <c r="S2005" i="1"/>
  <c r="Z2006" i="1"/>
  <c r="V2008" i="1"/>
  <c r="V2010" i="1"/>
  <c r="S2011" i="1"/>
  <c r="AB2012" i="1"/>
  <c r="Z2020" i="1"/>
  <c r="S2021" i="1"/>
  <c r="AB2023" i="1"/>
  <c r="V2024" i="1"/>
  <c r="V2026" i="1"/>
  <c r="S2027" i="1"/>
  <c r="AB2028" i="1"/>
  <c r="Z2036" i="1"/>
  <c r="S2037" i="1"/>
  <c r="Z2038" i="1"/>
  <c r="V2042" i="1"/>
  <c r="S2043" i="1"/>
  <c r="AB2046" i="1"/>
  <c r="S2053" i="1"/>
  <c r="Z2054" i="1"/>
  <c r="P2056" i="1"/>
  <c r="V2058" i="1"/>
  <c r="S2059" i="1"/>
  <c r="M2069" i="1"/>
  <c r="Z2070" i="1"/>
  <c r="P2072" i="1"/>
  <c r="V2074" i="1"/>
  <c r="AB2074" i="1" s="1"/>
  <c r="S2075" i="1"/>
  <c r="M2085" i="1"/>
  <c r="Z2086" i="1"/>
  <c r="P2088" i="1"/>
  <c r="V2090" i="1"/>
  <c r="S2091" i="1"/>
  <c r="M2101" i="1"/>
  <c r="Z2102" i="1"/>
  <c r="P2104" i="1"/>
  <c r="V2106" i="1"/>
  <c r="S2107" i="1"/>
  <c r="AB2110" i="1"/>
  <c r="M2117" i="1"/>
  <c r="Z2118" i="1"/>
  <c r="P2120" i="1"/>
  <c r="V2122" i="1"/>
  <c r="S2123" i="1"/>
  <c r="M2133" i="1"/>
  <c r="Z2134" i="1"/>
  <c r="P2136" i="1"/>
  <c r="V2138" i="1"/>
  <c r="S2139" i="1"/>
  <c r="M2149" i="1"/>
  <c r="Z2150" i="1"/>
  <c r="P2152" i="1"/>
  <c r="V2154" i="1"/>
  <c r="S2155" i="1"/>
  <c r="M2165" i="1"/>
  <c r="Z2166" i="1"/>
  <c r="P2168" i="1"/>
  <c r="V2170" i="1"/>
  <c r="S2171" i="1"/>
  <c r="M2181" i="1"/>
  <c r="Z2182" i="1"/>
  <c r="P2184" i="1"/>
  <c r="V2186" i="1"/>
  <c r="S2187" i="1"/>
  <c r="M2197" i="1"/>
  <c r="Z2198" i="1"/>
  <c r="P2200" i="1"/>
  <c r="V2202" i="1"/>
  <c r="S2203" i="1"/>
  <c r="M2213" i="1"/>
  <c r="Z2214" i="1"/>
  <c r="P2216" i="1"/>
  <c r="V2218" i="1"/>
  <c r="S2219" i="1"/>
  <c r="M2229" i="1"/>
  <c r="Z2230" i="1"/>
  <c r="P2232" i="1"/>
  <c r="V2234" i="1"/>
  <c r="S2235" i="1"/>
  <c r="M2245" i="1"/>
  <c r="Z2246" i="1"/>
  <c r="P2248" i="1"/>
  <c r="V2250" i="1"/>
  <c r="S2251" i="1"/>
  <c r="S2256" i="1"/>
  <c r="M2258" i="1"/>
  <c r="M2270" i="1"/>
  <c r="AB2275" i="1"/>
  <c r="S2276" i="1"/>
  <c r="AB2281" i="1"/>
  <c r="S2288" i="1"/>
  <c r="M2290" i="1"/>
  <c r="M2302" i="1"/>
  <c r="S2308" i="1"/>
  <c r="AB2313" i="1"/>
  <c r="S2320" i="1"/>
  <c r="M2322" i="1"/>
  <c r="M2334" i="1"/>
  <c r="AB2339" i="1"/>
  <c r="S2340" i="1"/>
  <c r="AB2345" i="1"/>
  <c r="S2352" i="1"/>
  <c r="M2354" i="1"/>
  <c r="M2366" i="1"/>
  <c r="AB2371" i="1"/>
  <c r="S2372" i="1"/>
  <c r="AB2377" i="1"/>
  <c r="S2384" i="1"/>
  <c r="M2386" i="1"/>
  <c r="M2398" i="1"/>
  <c r="AB2403" i="1"/>
  <c r="S2404" i="1"/>
  <c r="AB2409" i="1"/>
  <c r="S2416" i="1"/>
  <c r="M2418" i="1"/>
  <c r="M2430" i="1"/>
  <c r="AB2435" i="1"/>
  <c r="S2436" i="1"/>
  <c r="AB2441" i="1"/>
  <c r="S2448" i="1"/>
  <c r="M2450" i="1"/>
  <c r="M2462" i="1"/>
  <c r="AB2467" i="1"/>
  <c r="S2468" i="1"/>
  <c r="AB2473" i="1"/>
  <c r="S2480" i="1"/>
  <c r="M2482" i="1"/>
  <c r="M2494" i="1"/>
  <c r="AB2499" i="1"/>
  <c r="S2500" i="1"/>
  <c r="AB2505" i="1"/>
  <c r="S2512" i="1"/>
  <c r="M2514" i="1"/>
  <c r="M2526" i="1"/>
  <c r="AB2531" i="1"/>
  <c r="S2532" i="1"/>
  <c r="AB2537" i="1"/>
  <c r="S2544" i="1"/>
  <c r="M2546" i="1"/>
  <c r="M2558" i="1"/>
  <c r="AB2563" i="1"/>
  <c r="S2564" i="1"/>
  <c r="AB2569" i="1"/>
  <c r="S2576" i="1"/>
  <c r="M2578" i="1"/>
  <c r="M2590" i="1"/>
  <c r="AB2595" i="1"/>
  <c r="S2596" i="1"/>
  <c r="AB2601" i="1"/>
  <c r="S2608" i="1"/>
  <c r="M2610" i="1"/>
  <c r="M2622" i="1"/>
  <c r="AB2627" i="1"/>
  <c r="S2628" i="1"/>
  <c r="AB2633" i="1"/>
  <c r="S2640" i="1"/>
  <c r="M2642" i="1"/>
  <c r="M2654" i="1"/>
  <c r="AB2659" i="1"/>
  <c r="S2660" i="1"/>
  <c r="AB2665" i="1"/>
  <c r="S2672" i="1"/>
  <c r="M2674" i="1"/>
  <c r="M2686" i="1"/>
  <c r="AB2691" i="1"/>
  <c r="S2692" i="1"/>
  <c r="AB2697" i="1"/>
  <c r="S2704" i="1"/>
  <c r="M2706" i="1"/>
  <c r="M2718" i="1"/>
  <c r="AB2723" i="1"/>
  <c r="S2724" i="1"/>
  <c r="AB2729" i="1"/>
  <c r="S2736" i="1"/>
  <c r="M2738" i="1"/>
  <c r="M2750" i="1"/>
  <c r="AB2755" i="1"/>
  <c r="S2756" i="1"/>
  <c r="AB2761" i="1"/>
  <c r="S2812" i="1"/>
  <c r="AB2812" i="1" s="1"/>
  <c r="P2813" i="1"/>
  <c r="S2820" i="1"/>
  <c r="P2821" i="1"/>
  <c r="AB2828" i="1"/>
  <c r="S2828" i="1"/>
  <c r="P2829" i="1"/>
  <c r="S2836" i="1"/>
  <c r="P2837" i="1"/>
  <c r="S2844" i="1"/>
  <c r="AB2844" i="1" s="1"/>
  <c r="P2845" i="1"/>
  <c r="S2852" i="1"/>
  <c r="P2853" i="1"/>
  <c r="AB2860" i="1"/>
  <c r="S2860" i="1"/>
  <c r="P2861" i="1"/>
  <c r="S2868" i="1"/>
  <c r="P2869" i="1"/>
  <c r="S2876" i="1"/>
  <c r="AB2876" i="1" s="1"/>
  <c r="P2877" i="1"/>
  <c r="S2884" i="1"/>
  <c r="P2885" i="1"/>
  <c r="AB2892" i="1"/>
  <c r="S2892" i="1"/>
  <c r="P2893" i="1"/>
  <c r="M2906" i="1"/>
  <c r="AB2906" i="1" s="1"/>
  <c r="Z2907" i="1"/>
  <c r="M2938" i="1"/>
  <c r="Z2939" i="1"/>
  <c r="AB3071" i="1"/>
  <c r="AB3087" i="1"/>
  <c r="P1792" i="1"/>
  <c r="Z1792" i="1"/>
  <c r="M1793" i="1"/>
  <c r="Z1794" i="1"/>
  <c r="P1798" i="1"/>
  <c r="Z1798" i="1"/>
  <c r="S1799" i="1"/>
  <c r="AB1799" i="1" s="1"/>
  <c r="Z1799" i="1"/>
  <c r="S1801" i="1"/>
  <c r="Z1801" i="1"/>
  <c r="M1804" i="1"/>
  <c r="S1804" i="1"/>
  <c r="S1806" i="1"/>
  <c r="V1809" i="1"/>
  <c r="Z1814" i="1"/>
  <c r="M1815" i="1"/>
  <c r="Z1816" i="1"/>
  <c r="M1818" i="1"/>
  <c r="V1820" i="1"/>
  <c r="P1821" i="1"/>
  <c r="P1823" i="1"/>
  <c r="V1823" i="1"/>
  <c r="V1825" i="1"/>
  <c r="Z1830" i="1"/>
  <c r="M1831" i="1"/>
  <c r="Z1832" i="1"/>
  <c r="M1834" i="1"/>
  <c r="V1836" i="1"/>
  <c r="P1837" i="1"/>
  <c r="V1838" i="1"/>
  <c r="P1839" i="1"/>
  <c r="V1839" i="1"/>
  <c r="V1841" i="1"/>
  <c r="Z1846" i="1"/>
  <c r="Z1848" i="1"/>
  <c r="M1850" i="1"/>
  <c r="V1852" i="1"/>
  <c r="P1853" i="1"/>
  <c r="P1855" i="1"/>
  <c r="V1855" i="1"/>
  <c r="V1857" i="1"/>
  <c r="M1863" i="1"/>
  <c r="AB1863" i="1" s="1"/>
  <c r="Z1864" i="1"/>
  <c r="M1866" i="1"/>
  <c r="V1868" i="1"/>
  <c r="P1869" i="1"/>
  <c r="V1870" i="1"/>
  <c r="P1871" i="1"/>
  <c r="AB1871" i="1" s="1"/>
  <c r="V1871" i="1"/>
  <c r="V1872" i="1"/>
  <c r="S1873" i="1"/>
  <c r="Z1873" i="1"/>
  <c r="M1876" i="1"/>
  <c r="S1876" i="1"/>
  <c r="S1878" i="1"/>
  <c r="P1880" i="1"/>
  <c r="M1881" i="1"/>
  <c r="Z1882" i="1"/>
  <c r="S1885" i="1"/>
  <c r="P1886" i="1"/>
  <c r="Z1886" i="1"/>
  <c r="S1887" i="1"/>
  <c r="AB1887" i="1" s="1"/>
  <c r="Z1887" i="1"/>
  <c r="V1888" i="1"/>
  <c r="S1889" i="1"/>
  <c r="Z1889" i="1"/>
  <c r="M1892" i="1"/>
  <c r="S1892" i="1"/>
  <c r="S1894" i="1"/>
  <c r="P1896" i="1"/>
  <c r="M1897" i="1"/>
  <c r="AB1897" i="1" s="1"/>
  <c r="P1898" i="1"/>
  <c r="V1898" i="1"/>
  <c r="M1899" i="1"/>
  <c r="AB1899" i="1" s="1"/>
  <c r="S1899" i="1"/>
  <c r="Z1900" i="1"/>
  <c r="S1901" i="1"/>
  <c r="M1903" i="1"/>
  <c r="Z1903" i="1"/>
  <c r="V1904" i="1"/>
  <c r="S1905" i="1"/>
  <c r="Z1905" i="1"/>
  <c r="M1908" i="1"/>
  <c r="S1908" i="1"/>
  <c r="S1910" i="1"/>
  <c r="P1912" i="1"/>
  <c r="M1913" i="1"/>
  <c r="P1914" i="1"/>
  <c r="V1914" i="1"/>
  <c r="M1915" i="1"/>
  <c r="AB1915" i="1" s="1"/>
  <c r="S1915" i="1"/>
  <c r="Z1916" i="1"/>
  <c r="S1917" i="1"/>
  <c r="M1919" i="1"/>
  <c r="Z1919" i="1"/>
  <c r="V1920" i="1"/>
  <c r="S1921" i="1"/>
  <c r="Z1921" i="1"/>
  <c r="M1924" i="1"/>
  <c r="S1924" i="1"/>
  <c r="S1926" i="1"/>
  <c r="P1928" i="1"/>
  <c r="M1929" i="1"/>
  <c r="AB1929" i="1" s="1"/>
  <c r="P1930" i="1"/>
  <c r="V1930" i="1"/>
  <c r="AB1931" i="1"/>
  <c r="M1931" i="1"/>
  <c r="S1931" i="1"/>
  <c r="Z1932" i="1"/>
  <c r="S1933" i="1"/>
  <c r="M1935" i="1"/>
  <c r="Z1935" i="1"/>
  <c r="V1936" i="1"/>
  <c r="S1937" i="1"/>
  <c r="Z1937" i="1"/>
  <c r="M1940" i="1"/>
  <c r="S1940" i="1"/>
  <c r="S1942" i="1"/>
  <c r="P1944" i="1"/>
  <c r="M1945" i="1"/>
  <c r="P1946" i="1"/>
  <c r="V1946" i="1"/>
  <c r="M1947" i="1"/>
  <c r="S1947" i="1"/>
  <c r="AB1947" i="1" s="1"/>
  <c r="Z1948" i="1"/>
  <c r="S1949" i="1"/>
  <c r="M1951" i="1"/>
  <c r="Z1951" i="1"/>
  <c r="V1952" i="1"/>
  <c r="S1953" i="1"/>
  <c r="Z1953" i="1"/>
  <c r="V1956" i="1"/>
  <c r="P1957" i="1"/>
  <c r="M1958" i="1"/>
  <c r="AB1958" i="1" s="1"/>
  <c r="Z1959" i="1"/>
  <c r="S1960" i="1"/>
  <c r="AB1960" i="1" s="1"/>
  <c r="AB1962" i="1"/>
  <c r="V1963" i="1"/>
  <c r="M1965" i="1"/>
  <c r="P1966" i="1"/>
  <c r="AB1966" i="1" s="1"/>
  <c r="M1967" i="1"/>
  <c r="P1968" i="1"/>
  <c r="Z1968" i="1"/>
  <c r="S1969" i="1"/>
  <c r="Z1970" i="1"/>
  <c r="AB1970" i="1" s="1"/>
  <c r="AB1971" i="1"/>
  <c r="V1972" i="1"/>
  <c r="P1973" i="1"/>
  <c r="M1974" i="1"/>
  <c r="AB1974" i="1" s="1"/>
  <c r="V1974" i="1"/>
  <c r="S1975" i="1"/>
  <c r="Z1975" i="1"/>
  <c r="AB1975" i="1" s="1"/>
  <c r="S1976" i="1"/>
  <c r="AB1976" i="1" s="1"/>
  <c r="AB1978" i="1"/>
  <c r="V1979" i="1"/>
  <c r="M1981" i="1"/>
  <c r="P1982" i="1"/>
  <c r="M1983" i="1"/>
  <c r="P1984" i="1"/>
  <c r="AB1984" i="1" s="1"/>
  <c r="Z1984" i="1"/>
  <c r="S1985" i="1"/>
  <c r="Z1986" i="1"/>
  <c r="AB1986" i="1" s="1"/>
  <c r="AB1987" i="1"/>
  <c r="P1989" i="1"/>
  <c r="M1990" i="1"/>
  <c r="AB1990" i="1" s="1"/>
  <c r="V1990" i="1"/>
  <c r="S1991" i="1"/>
  <c r="AB1991" i="1" s="1"/>
  <c r="Z1991" i="1"/>
  <c r="S1992" i="1"/>
  <c r="AB1992" i="1" s="1"/>
  <c r="AB1994" i="1"/>
  <c r="V1995" i="1"/>
  <c r="Z1996" i="1"/>
  <c r="M1997" i="1"/>
  <c r="P1998" i="1"/>
  <c r="AB1998" i="1" s="1"/>
  <c r="M1999" i="1"/>
  <c r="P2000" i="1"/>
  <c r="AB2000" i="1" s="1"/>
  <c r="Z2000" i="1"/>
  <c r="S2001" i="1"/>
  <c r="Z2002" i="1"/>
  <c r="AB2002" i="1" s="1"/>
  <c r="AB2003" i="1"/>
  <c r="V2004" i="1"/>
  <c r="P2005" i="1"/>
  <c r="M2006" i="1"/>
  <c r="AB2006" i="1" s="1"/>
  <c r="V2006" i="1"/>
  <c r="S2007" i="1"/>
  <c r="Z2007" i="1"/>
  <c r="AB2007" i="1" s="1"/>
  <c r="S2008" i="1"/>
  <c r="AB2008" i="1" s="1"/>
  <c r="AB2010" i="1"/>
  <c r="V2011" i="1"/>
  <c r="M2013" i="1"/>
  <c r="P2014" i="1"/>
  <c r="AB2014" i="1" s="1"/>
  <c r="M2015" i="1"/>
  <c r="P2016" i="1"/>
  <c r="S2017" i="1"/>
  <c r="Z2018" i="1"/>
  <c r="AB2018" i="1" s="1"/>
  <c r="AB2019" i="1"/>
  <c r="V2020" i="1"/>
  <c r="P2021" i="1"/>
  <c r="M2022" i="1"/>
  <c r="AB2022" i="1" s="1"/>
  <c r="Z2023" i="1"/>
  <c r="AB2024" i="1"/>
  <c r="S2024" i="1"/>
  <c r="AB2026" i="1"/>
  <c r="V2027" i="1"/>
  <c r="M2029" i="1"/>
  <c r="P2030" i="1"/>
  <c r="AB2030" i="1" s="1"/>
  <c r="M2031" i="1"/>
  <c r="P2032" i="1"/>
  <c r="AB2032" i="1" s="1"/>
  <c r="Z2032" i="1"/>
  <c r="S2033" i="1"/>
  <c r="Z2034" i="1"/>
  <c r="AB2034" i="1" s="1"/>
  <c r="AB2035" i="1"/>
  <c r="P2037" i="1"/>
  <c r="M2038" i="1"/>
  <c r="AB2038" i="1" s="1"/>
  <c r="V2038" i="1"/>
  <c r="S2039" i="1"/>
  <c r="AB2039" i="1" s="1"/>
  <c r="Z2039" i="1"/>
  <c r="S2040" i="1"/>
  <c r="AB2042" i="1"/>
  <c r="V2043" i="1"/>
  <c r="Z2044" i="1"/>
  <c r="M2045" i="1"/>
  <c r="P2046" i="1"/>
  <c r="M2047" i="1"/>
  <c r="P2048" i="1"/>
  <c r="AB2048" i="1" s="1"/>
  <c r="Z2048" i="1"/>
  <c r="S2049" i="1"/>
  <c r="Z2050" i="1"/>
  <c r="AB2050" i="1" s="1"/>
  <c r="AB2051" i="1"/>
  <c r="P2053" i="1"/>
  <c r="M2054" i="1"/>
  <c r="AB2054" i="1" s="1"/>
  <c r="V2054" i="1"/>
  <c r="S2055" i="1"/>
  <c r="AB2055" i="1" s="1"/>
  <c r="Z2055" i="1"/>
  <c r="S2056" i="1"/>
  <c r="AB2058" i="1"/>
  <c r="V2059" i="1"/>
  <c r="Z2060" i="1"/>
  <c r="S2061" i="1"/>
  <c r="P2062" i="1"/>
  <c r="AB2062" i="1" s="1"/>
  <c r="M2063" i="1"/>
  <c r="M2065" i="1"/>
  <c r="Z2066" i="1"/>
  <c r="AB2066" i="1" s="1"/>
  <c r="AB2067" i="1"/>
  <c r="P2068" i="1"/>
  <c r="P2069" i="1"/>
  <c r="M2070" i="1"/>
  <c r="AB2070" i="1" s="1"/>
  <c r="V2070" i="1"/>
  <c r="S2071" i="1"/>
  <c r="AB2071" i="1" s="1"/>
  <c r="Z2071" i="1"/>
  <c r="S2072" i="1"/>
  <c r="V2075" i="1"/>
  <c r="Z2076" i="1"/>
  <c r="S2077" i="1"/>
  <c r="P2078" i="1"/>
  <c r="AB2078" i="1" s="1"/>
  <c r="M2079" i="1"/>
  <c r="M2081" i="1"/>
  <c r="Z2082" i="1"/>
  <c r="AB2082" i="1" s="1"/>
  <c r="AB2083" i="1"/>
  <c r="P2084" i="1"/>
  <c r="P2085" i="1"/>
  <c r="M2086" i="1"/>
  <c r="AB2086" i="1" s="1"/>
  <c r="V2086" i="1"/>
  <c r="S2087" i="1"/>
  <c r="AB2087" i="1" s="1"/>
  <c r="Z2087" i="1"/>
  <c r="S2088" i="1"/>
  <c r="AB2090" i="1"/>
  <c r="V2091" i="1"/>
  <c r="Z2092" i="1"/>
  <c r="S2093" i="1"/>
  <c r="P2094" i="1"/>
  <c r="AB2094" i="1" s="1"/>
  <c r="M2095" i="1"/>
  <c r="M2097" i="1"/>
  <c r="Z2098" i="1"/>
  <c r="AB2098" i="1" s="1"/>
  <c r="AB2099" i="1"/>
  <c r="P2100" i="1"/>
  <c r="P2101" i="1"/>
  <c r="M2102" i="1"/>
  <c r="AB2102" i="1" s="1"/>
  <c r="V2102" i="1"/>
  <c r="S2103" i="1"/>
  <c r="AB2103" i="1" s="1"/>
  <c r="Z2103" i="1"/>
  <c r="S2104" i="1"/>
  <c r="AB2106" i="1"/>
  <c r="V2107" i="1"/>
  <c r="Z2108" i="1"/>
  <c r="S2109" i="1"/>
  <c r="P2110" i="1"/>
  <c r="M2111" i="1"/>
  <c r="M2113" i="1"/>
  <c r="Z2114" i="1"/>
  <c r="AB2114" i="1" s="1"/>
  <c r="AB2115" i="1"/>
  <c r="P2116" i="1"/>
  <c r="P2117" i="1"/>
  <c r="M2118" i="1"/>
  <c r="AB2118" i="1" s="1"/>
  <c r="V2118" i="1"/>
  <c r="S2119" i="1"/>
  <c r="AB2119" i="1" s="1"/>
  <c r="Z2119" i="1"/>
  <c r="S2120" i="1"/>
  <c r="AB2122" i="1"/>
  <c r="V2123" i="1"/>
  <c r="Z2124" i="1"/>
  <c r="S2125" i="1"/>
  <c r="P2126" i="1"/>
  <c r="AB2126" i="1" s="1"/>
  <c r="M2127" i="1"/>
  <c r="M2129" i="1"/>
  <c r="Z2130" i="1"/>
  <c r="AB2130" i="1" s="1"/>
  <c r="AB2131" i="1"/>
  <c r="P2132" i="1"/>
  <c r="P2133" i="1"/>
  <c r="M2134" i="1"/>
  <c r="V2134" i="1"/>
  <c r="S2135" i="1"/>
  <c r="AB2135" i="1" s="1"/>
  <c r="Z2135" i="1"/>
  <c r="S2136" i="1"/>
  <c r="V2139" i="1"/>
  <c r="M2145" i="1"/>
  <c r="Z2146" i="1"/>
  <c r="P2148" i="1"/>
  <c r="P2149" i="1"/>
  <c r="M2150" i="1"/>
  <c r="V2150" i="1"/>
  <c r="S2151" i="1"/>
  <c r="Z2151" i="1"/>
  <c r="S2152" i="1"/>
  <c r="V2155" i="1"/>
  <c r="M2161" i="1"/>
  <c r="Z2162" i="1"/>
  <c r="P2164" i="1"/>
  <c r="P2165" i="1"/>
  <c r="M2166" i="1"/>
  <c r="V2166" i="1"/>
  <c r="S2167" i="1"/>
  <c r="Z2167" i="1"/>
  <c r="S2168" i="1"/>
  <c r="V2171" i="1"/>
  <c r="M2177" i="1"/>
  <c r="Z2178" i="1"/>
  <c r="P2180" i="1"/>
  <c r="P2181" i="1"/>
  <c r="M2182" i="1"/>
  <c r="V2182" i="1"/>
  <c r="S2183" i="1"/>
  <c r="Z2183" i="1"/>
  <c r="S2184" i="1"/>
  <c r="V2187" i="1"/>
  <c r="M2193" i="1"/>
  <c r="Z2194" i="1"/>
  <c r="P2196" i="1"/>
  <c r="P2197" i="1"/>
  <c r="M2198" i="1"/>
  <c r="V2198" i="1"/>
  <c r="S2199" i="1"/>
  <c r="Z2199" i="1"/>
  <c r="S2200" i="1"/>
  <c r="V2203" i="1"/>
  <c r="M2209" i="1"/>
  <c r="Z2210" i="1"/>
  <c r="P2212" i="1"/>
  <c r="P2213" i="1"/>
  <c r="M2214" i="1"/>
  <c r="V2214" i="1"/>
  <c r="S2215" i="1"/>
  <c r="Z2215" i="1"/>
  <c r="S2216" i="1"/>
  <c r="V2219" i="1"/>
  <c r="M2225" i="1"/>
  <c r="Z2226" i="1"/>
  <c r="P2228" i="1"/>
  <c r="P2229" i="1"/>
  <c r="M2230" i="1"/>
  <c r="V2230" i="1"/>
  <c r="S2231" i="1"/>
  <c r="Z2231" i="1"/>
  <c r="S2232" i="1"/>
  <c r="V2235" i="1"/>
  <c r="M2241" i="1"/>
  <c r="Z2242" i="1"/>
  <c r="P2244" i="1"/>
  <c r="P2245" i="1"/>
  <c r="M2246" i="1"/>
  <c r="V2246" i="1"/>
  <c r="S2247" i="1"/>
  <c r="Z2247" i="1"/>
  <c r="S2248" i="1"/>
  <c r="V2251" i="1"/>
  <c r="M2257" i="1"/>
  <c r="V2257" i="1"/>
  <c r="Z2258" i="1"/>
  <c r="M2260" i="1"/>
  <c r="S2263" i="1"/>
  <c r="S2264" i="1"/>
  <c r="Z2265" i="1"/>
  <c r="M2266" i="1"/>
  <c r="S2266" i="1"/>
  <c r="P2267" i="1"/>
  <c r="AB2267" i="1" s="1"/>
  <c r="Z2270" i="1"/>
  <c r="M2272" i="1"/>
  <c r="M2277" i="1"/>
  <c r="AB2277" i="1" s="1"/>
  <c r="V2277" i="1"/>
  <c r="M2278" i="1"/>
  <c r="S2278" i="1"/>
  <c r="P2279" i="1"/>
  <c r="S2283" i="1"/>
  <c r="AB2283" i="1" s="1"/>
  <c r="S2284" i="1"/>
  <c r="Z2285" i="1"/>
  <c r="AB2285" i="1" s="1"/>
  <c r="M2289" i="1"/>
  <c r="V2289" i="1"/>
  <c r="Z2290" i="1"/>
  <c r="M2292" i="1"/>
  <c r="S2295" i="1"/>
  <c r="S2296" i="1"/>
  <c r="Z2297" i="1"/>
  <c r="M2298" i="1"/>
  <c r="S2298" i="1"/>
  <c r="P2299" i="1"/>
  <c r="AB2299" i="1" s="1"/>
  <c r="Z2302" i="1"/>
  <c r="M2304" i="1"/>
  <c r="M2309" i="1"/>
  <c r="AB2309" i="1" s="1"/>
  <c r="V2309" i="1"/>
  <c r="M2310" i="1"/>
  <c r="S2310" i="1"/>
  <c r="P2311" i="1"/>
  <c r="AB2315" i="1"/>
  <c r="S2315" i="1"/>
  <c r="S2316" i="1"/>
  <c r="Z2317" i="1"/>
  <c r="AB2317" i="1" s="1"/>
  <c r="M2321" i="1"/>
  <c r="AB2321" i="1" s="1"/>
  <c r="V2321" i="1"/>
  <c r="Z2322" i="1"/>
  <c r="M2324" i="1"/>
  <c r="S2327" i="1"/>
  <c r="S2328" i="1"/>
  <c r="Z2329" i="1"/>
  <c r="M2330" i="1"/>
  <c r="S2330" i="1"/>
  <c r="P2331" i="1"/>
  <c r="AB2331" i="1" s="1"/>
  <c r="Z2334" i="1"/>
  <c r="M2336" i="1"/>
  <c r="M2341" i="1"/>
  <c r="AB2341" i="1" s="1"/>
  <c r="V2341" i="1"/>
  <c r="M2342" i="1"/>
  <c r="S2342" i="1"/>
  <c r="P2343" i="1"/>
  <c r="AB2347" i="1"/>
  <c r="S2347" i="1"/>
  <c r="S2348" i="1"/>
  <c r="Z2349" i="1"/>
  <c r="M2353" i="1"/>
  <c r="AB2353" i="1" s="1"/>
  <c r="V2353" i="1"/>
  <c r="Z2354" i="1"/>
  <c r="M2356" i="1"/>
  <c r="S2359" i="1"/>
  <c r="S2360" i="1"/>
  <c r="Z2361" i="1"/>
  <c r="AB2361" i="1" s="1"/>
  <c r="M2362" i="1"/>
  <c r="S2362" i="1"/>
  <c r="P2363" i="1"/>
  <c r="AB2363" i="1" s="1"/>
  <c r="Z2366" i="1"/>
  <c r="M2368" i="1"/>
  <c r="M2373" i="1"/>
  <c r="AB2373" i="1" s="1"/>
  <c r="V2373" i="1"/>
  <c r="M2374" i="1"/>
  <c r="S2374" i="1"/>
  <c r="P2375" i="1"/>
  <c r="S2379" i="1"/>
  <c r="AB2379" i="1" s="1"/>
  <c r="S2380" i="1"/>
  <c r="Z2381" i="1"/>
  <c r="AB2381" i="1" s="1"/>
  <c r="M2385" i="1"/>
  <c r="V2385" i="1"/>
  <c r="Z2386" i="1"/>
  <c r="M2388" i="1"/>
  <c r="S2391" i="1"/>
  <c r="S2392" i="1"/>
  <c r="Z2393" i="1"/>
  <c r="M2394" i="1"/>
  <c r="S2394" i="1"/>
  <c r="P2395" i="1"/>
  <c r="AB2395" i="1" s="1"/>
  <c r="Z2398" i="1"/>
  <c r="M2400" i="1"/>
  <c r="M2405" i="1"/>
  <c r="AB2405" i="1" s="1"/>
  <c r="V2405" i="1"/>
  <c r="M2406" i="1"/>
  <c r="S2406" i="1"/>
  <c r="P2407" i="1"/>
  <c r="S2411" i="1"/>
  <c r="AB2411" i="1" s="1"/>
  <c r="S2412" i="1"/>
  <c r="Z2413" i="1"/>
  <c r="M2417" i="1"/>
  <c r="V2417" i="1"/>
  <c r="Z2418" i="1"/>
  <c r="M2420" i="1"/>
  <c r="S2423" i="1"/>
  <c r="S2424" i="1"/>
  <c r="Z2425" i="1"/>
  <c r="AB2425" i="1" s="1"/>
  <c r="M2426" i="1"/>
  <c r="S2426" i="1"/>
  <c r="P2427" i="1"/>
  <c r="AB2427" i="1" s="1"/>
  <c r="Z2430" i="1"/>
  <c r="M2432" i="1"/>
  <c r="M2437" i="1"/>
  <c r="AB2437" i="1" s="1"/>
  <c r="V2437" i="1"/>
  <c r="M2438" i="1"/>
  <c r="S2438" i="1"/>
  <c r="P2439" i="1"/>
  <c r="AB2443" i="1"/>
  <c r="S2443" i="1"/>
  <c r="S2444" i="1"/>
  <c r="Z2445" i="1"/>
  <c r="AB2445" i="1" s="1"/>
  <c r="M2449" i="1"/>
  <c r="AB2449" i="1" s="1"/>
  <c r="V2449" i="1"/>
  <c r="Z2450" i="1"/>
  <c r="M2452" i="1"/>
  <c r="S2455" i="1"/>
  <c r="S2456" i="1"/>
  <c r="Z2457" i="1"/>
  <c r="M2458" i="1"/>
  <c r="S2458" i="1"/>
  <c r="P2459" i="1"/>
  <c r="AB2459" i="1" s="1"/>
  <c r="Z2462" i="1"/>
  <c r="M2464" i="1"/>
  <c r="M2469" i="1"/>
  <c r="AB2469" i="1" s="1"/>
  <c r="V2469" i="1"/>
  <c r="M2470" i="1"/>
  <c r="S2470" i="1"/>
  <c r="P2471" i="1"/>
  <c r="AB2475" i="1"/>
  <c r="S2475" i="1"/>
  <c r="S2476" i="1"/>
  <c r="Z2477" i="1"/>
  <c r="AB2477" i="1" s="1"/>
  <c r="M2481" i="1"/>
  <c r="AB2481" i="1" s="1"/>
  <c r="V2481" i="1"/>
  <c r="Z2482" i="1"/>
  <c r="M2484" i="1"/>
  <c r="S2487" i="1"/>
  <c r="S2488" i="1"/>
  <c r="Z2489" i="1"/>
  <c r="AB2489" i="1" s="1"/>
  <c r="M2490" i="1"/>
  <c r="S2490" i="1"/>
  <c r="P2491" i="1"/>
  <c r="AB2491" i="1" s="1"/>
  <c r="Z2494" i="1"/>
  <c r="M2496" i="1"/>
  <c r="M2501" i="1"/>
  <c r="AB2501" i="1" s="1"/>
  <c r="V2501" i="1"/>
  <c r="M2502" i="1"/>
  <c r="S2502" i="1"/>
  <c r="P2503" i="1"/>
  <c r="S2507" i="1"/>
  <c r="AB2507" i="1" s="1"/>
  <c r="S2508" i="1"/>
  <c r="Z2509" i="1"/>
  <c r="AB2509" i="1" s="1"/>
  <c r="M2513" i="1"/>
  <c r="V2513" i="1"/>
  <c r="Z2514" i="1"/>
  <c r="M2516" i="1"/>
  <c r="S2519" i="1"/>
  <c r="S2520" i="1"/>
  <c r="Z2521" i="1"/>
  <c r="AB2521" i="1" s="1"/>
  <c r="M2522" i="1"/>
  <c r="S2522" i="1"/>
  <c r="P2523" i="1"/>
  <c r="AB2523" i="1" s="1"/>
  <c r="Z2526" i="1"/>
  <c r="M2528" i="1"/>
  <c r="M2533" i="1"/>
  <c r="AB2533" i="1" s="1"/>
  <c r="V2533" i="1"/>
  <c r="M2534" i="1"/>
  <c r="S2534" i="1"/>
  <c r="P2535" i="1"/>
  <c r="S2539" i="1"/>
  <c r="AB2539" i="1" s="1"/>
  <c r="S2540" i="1"/>
  <c r="Z2541" i="1"/>
  <c r="AB2541" i="1" s="1"/>
  <c r="M2545" i="1"/>
  <c r="V2545" i="1"/>
  <c r="Z2546" i="1"/>
  <c r="M2548" i="1"/>
  <c r="S2551" i="1"/>
  <c r="S2552" i="1"/>
  <c r="Z2553" i="1"/>
  <c r="AB2553" i="1" s="1"/>
  <c r="M2554" i="1"/>
  <c r="S2554" i="1"/>
  <c r="P2555" i="1"/>
  <c r="AB2555" i="1" s="1"/>
  <c r="Z2558" i="1"/>
  <c r="M2560" i="1"/>
  <c r="M2565" i="1"/>
  <c r="AB2565" i="1" s="1"/>
  <c r="V2565" i="1"/>
  <c r="M2566" i="1"/>
  <c r="S2566" i="1"/>
  <c r="P2567" i="1"/>
  <c r="AB2571" i="1"/>
  <c r="S2571" i="1"/>
  <c r="S2572" i="1"/>
  <c r="Z2573" i="1"/>
  <c r="AB2573" i="1" s="1"/>
  <c r="M2577" i="1"/>
  <c r="AB2577" i="1" s="1"/>
  <c r="V2577" i="1"/>
  <c r="Z2578" i="1"/>
  <c r="M2580" i="1"/>
  <c r="S2583" i="1"/>
  <c r="S2584" i="1"/>
  <c r="Z2585" i="1"/>
  <c r="AB2585" i="1" s="1"/>
  <c r="M2586" i="1"/>
  <c r="S2586" i="1"/>
  <c r="P2587" i="1"/>
  <c r="AB2587" i="1" s="1"/>
  <c r="Z2590" i="1"/>
  <c r="M2592" i="1"/>
  <c r="M2597" i="1"/>
  <c r="AB2597" i="1" s="1"/>
  <c r="V2597" i="1"/>
  <c r="M2598" i="1"/>
  <c r="S2598" i="1"/>
  <c r="P2599" i="1"/>
  <c r="AB2603" i="1"/>
  <c r="S2603" i="1"/>
  <c r="S2604" i="1"/>
  <c r="Z2605" i="1"/>
  <c r="AB2605" i="1" s="1"/>
  <c r="M2609" i="1"/>
  <c r="AB2609" i="1" s="1"/>
  <c r="V2609" i="1"/>
  <c r="Z2610" i="1"/>
  <c r="M2612" i="1"/>
  <c r="S2615" i="1"/>
  <c r="S2616" i="1"/>
  <c r="Z2617" i="1"/>
  <c r="AB2617" i="1" s="1"/>
  <c r="M2618" i="1"/>
  <c r="S2618" i="1"/>
  <c r="P2619" i="1"/>
  <c r="AB2619" i="1" s="1"/>
  <c r="Z2622" i="1"/>
  <c r="M2624" i="1"/>
  <c r="M2629" i="1"/>
  <c r="AB2629" i="1" s="1"/>
  <c r="V2629" i="1"/>
  <c r="M2630" i="1"/>
  <c r="S2630" i="1"/>
  <c r="P2631" i="1"/>
  <c r="S2635" i="1"/>
  <c r="AB2635" i="1" s="1"/>
  <c r="S2636" i="1"/>
  <c r="Z2637" i="1"/>
  <c r="AB2637" i="1" s="1"/>
  <c r="M2641" i="1"/>
  <c r="V2641" i="1"/>
  <c r="Z2642" i="1"/>
  <c r="M2644" i="1"/>
  <c r="S2647" i="1"/>
  <c r="S2648" i="1"/>
  <c r="Z2649" i="1"/>
  <c r="AB2649" i="1" s="1"/>
  <c r="M2650" i="1"/>
  <c r="S2650" i="1"/>
  <c r="P2651" i="1"/>
  <c r="AB2651" i="1" s="1"/>
  <c r="Z2654" i="1"/>
  <c r="M2656" i="1"/>
  <c r="M2661" i="1"/>
  <c r="AB2661" i="1" s="1"/>
  <c r="V2661" i="1"/>
  <c r="M2662" i="1"/>
  <c r="S2662" i="1"/>
  <c r="P2663" i="1"/>
  <c r="S2667" i="1"/>
  <c r="AB2667" i="1" s="1"/>
  <c r="S2668" i="1"/>
  <c r="Z2669" i="1"/>
  <c r="AB2669" i="1" s="1"/>
  <c r="M2673" i="1"/>
  <c r="V2673" i="1"/>
  <c r="Z2674" i="1"/>
  <c r="M2676" i="1"/>
  <c r="S2679" i="1"/>
  <c r="S2680" i="1"/>
  <c r="Z2681" i="1"/>
  <c r="AB2681" i="1" s="1"/>
  <c r="M2682" i="1"/>
  <c r="S2682" i="1"/>
  <c r="P2683" i="1"/>
  <c r="AB2683" i="1" s="1"/>
  <c r="Z2686" i="1"/>
  <c r="M2688" i="1"/>
  <c r="M2693" i="1"/>
  <c r="AB2693" i="1" s="1"/>
  <c r="V2693" i="1"/>
  <c r="M2694" i="1"/>
  <c r="S2694" i="1"/>
  <c r="P2695" i="1"/>
  <c r="AB2699" i="1"/>
  <c r="S2699" i="1"/>
  <c r="S2700" i="1"/>
  <c r="Z2701" i="1"/>
  <c r="AB2701" i="1" s="1"/>
  <c r="M2705" i="1"/>
  <c r="AB2705" i="1" s="1"/>
  <c r="V2705" i="1"/>
  <c r="Z2706" i="1"/>
  <c r="M2708" i="1"/>
  <c r="S2711" i="1"/>
  <c r="S2712" i="1"/>
  <c r="Z2713" i="1"/>
  <c r="AB2713" i="1" s="1"/>
  <c r="M2714" i="1"/>
  <c r="S2714" i="1"/>
  <c r="P2715" i="1"/>
  <c r="AB2715" i="1" s="1"/>
  <c r="Z2718" i="1"/>
  <c r="M2720" i="1"/>
  <c r="M2725" i="1"/>
  <c r="AB2725" i="1" s="1"/>
  <c r="V2725" i="1"/>
  <c r="M2726" i="1"/>
  <c r="S2726" i="1"/>
  <c r="P2727" i="1"/>
  <c r="AB2731" i="1"/>
  <c r="S2731" i="1"/>
  <c r="S2732" i="1"/>
  <c r="Z2733" i="1"/>
  <c r="AB2733" i="1" s="1"/>
  <c r="M2737" i="1"/>
  <c r="AB2737" i="1" s="1"/>
  <c r="V2737" i="1"/>
  <c r="Z2738" i="1"/>
  <c r="M2740" i="1"/>
  <c r="S2743" i="1"/>
  <c r="S2744" i="1"/>
  <c r="Z2745" i="1"/>
  <c r="AB2745" i="1" s="1"/>
  <c r="M2746" i="1"/>
  <c r="S2746" i="1"/>
  <c r="P2747" i="1"/>
  <c r="AB2747" i="1" s="1"/>
  <c r="Z2750" i="1"/>
  <c r="M2752" i="1"/>
  <c r="M2757" i="1"/>
  <c r="AB2757" i="1" s="1"/>
  <c r="V2757" i="1"/>
  <c r="M2758" i="1"/>
  <c r="S2758" i="1"/>
  <c r="P2759" i="1"/>
  <c r="S2763" i="1"/>
  <c r="AB2763" i="1" s="1"/>
  <c r="S2764" i="1"/>
  <c r="P2769" i="1"/>
  <c r="M2770" i="1"/>
  <c r="S2773" i="1"/>
  <c r="M2775" i="1"/>
  <c r="S2777" i="1"/>
  <c r="Z2783" i="1"/>
  <c r="M2785" i="1"/>
  <c r="V2793" i="1"/>
  <c r="AB2797" i="1"/>
  <c r="M2800" i="1"/>
  <c r="S2800" i="1"/>
  <c r="AB2803" i="1"/>
  <c r="Z2805" i="1"/>
  <c r="Z2811" i="1"/>
  <c r="M2816" i="1"/>
  <c r="Z2817" i="1"/>
  <c r="M2818" i="1"/>
  <c r="Z2819" i="1"/>
  <c r="M2824" i="1"/>
  <c r="Z2825" i="1"/>
  <c r="M2826" i="1"/>
  <c r="AB2826" i="1" s="1"/>
  <c r="Z2827" i="1"/>
  <c r="M2832" i="1"/>
  <c r="Z2833" i="1"/>
  <c r="M2834" i="1"/>
  <c r="Z2835" i="1"/>
  <c r="AB2835" i="1" s="1"/>
  <c r="M2840" i="1"/>
  <c r="Z2841" i="1"/>
  <c r="M2842" i="1"/>
  <c r="Z2843" i="1"/>
  <c r="M2848" i="1"/>
  <c r="Z2849" i="1"/>
  <c r="M2850" i="1"/>
  <c r="AB2850" i="1" s="1"/>
  <c r="Z2851" i="1"/>
  <c r="M2856" i="1"/>
  <c r="Z2857" i="1"/>
  <c r="AB2858" i="1"/>
  <c r="M2858" i="1"/>
  <c r="Z2859" i="1"/>
  <c r="M2864" i="1"/>
  <c r="Z2865" i="1"/>
  <c r="M2866" i="1"/>
  <c r="Z2867" i="1"/>
  <c r="M2872" i="1"/>
  <c r="Z2873" i="1"/>
  <c r="M2874" i="1"/>
  <c r="Z2875" i="1"/>
  <c r="M2880" i="1"/>
  <c r="Z2881" i="1"/>
  <c r="M2882" i="1"/>
  <c r="AB2882" i="1" s="1"/>
  <c r="Z2883" i="1"/>
  <c r="M2888" i="1"/>
  <c r="Z2889" i="1"/>
  <c r="M2890" i="1"/>
  <c r="AB2890" i="1" s="1"/>
  <c r="Z2891" i="1"/>
  <c r="P2895" i="1"/>
  <c r="Z2898" i="1"/>
  <c r="M2901" i="1"/>
  <c r="S2901" i="1"/>
  <c r="S2910" i="1"/>
  <c r="V2911" i="1"/>
  <c r="P2916" i="1"/>
  <c r="V2916" i="1"/>
  <c r="S2919" i="1"/>
  <c r="S2924" i="1"/>
  <c r="P2925" i="1"/>
  <c r="Z2930" i="1"/>
  <c r="M2933" i="1"/>
  <c r="S2933" i="1"/>
  <c r="AB3067" i="1"/>
  <c r="AB3083" i="1"/>
  <c r="AB3348" i="1"/>
  <c r="S2940" i="1"/>
  <c r="P2941" i="1"/>
  <c r="V2943" i="1"/>
  <c r="Z2948" i="1"/>
  <c r="M2951" i="1"/>
  <c r="M2954" i="1"/>
  <c r="AB2961" i="1"/>
  <c r="AB2967" i="1"/>
  <c r="P2970" i="1"/>
  <c r="Z2972" i="1"/>
  <c r="S2985" i="1"/>
  <c r="V2988" i="1"/>
  <c r="V2996" i="1"/>
  <c r="Z3004" i="1"/>
  <c r="P3006" i="1"/>
  <c r="M3007" i="1"/>
  <c r="Z3012" i="1"/>
  <c r="P3014" i="1"/>
  <c r="M3015" i="1"/>
  <c r="AB3026" i="1"/>
  <c r="S3041" i="1"/>
  <c r="S3049" i="1"/>
  <c r="V3052" i="1"/>
  <c r="V3060" i="1"/>
  <c r="M3063" i="1"/>
  <c r="V3068" i="1"/>
  <c r="V3072" i="1"/>
  <c r="V3076" i="1"/>
  <c r="V3080" i="1"/>
  <c r="V3084" i="1"/>
  <c r="V3088" i="1"/>
  <c r="AB3088" i="1" s="1"/>
  <c r="V3092" i="1"/>
  <c r="V3096" i="1"/>
  <c r="V3100" i="1"/>
  <c r="V3104" i="1"/>
  <c r="AB3104" i="1" s="1"/>
  <c r="V3108" i="1"/>
  <c r="V3112" i="1"/>
  <c r="V3116" i="1"/>
  <c r="V3120" i="1"/>
  <c r="AB3120" i="1" s="1"/>
  <c r="V3124" i="1"/>
  <c r="V3128" i="1"/>
  <c r="V3132" i="1"/>
  <c r="V3136" i="1"/>
  <c r="AB3136" i="1" s="1"/>
  <c r="V3140" i="1"/>
  <c r="V3144" i="1"/>
  <c r="V3148" i="1"/>
  <c r="V3152" i="1"/>
  <c r="AB3152" i="1" s="1"/>
  <c r="V3156" i="1"/>
  <c r="V3160" i="1"/>
  <c r="V3164" i="1"/>
  <c r="V3180" i="1"/>
  <c r="AB3180" i="1" s="1"/>
  <c r="V3196" i="1"/>
  <c r="V3212" i="1"/>
  <c r="M3231" i="1"/>
  <c r="Z3232" i="1"/>
  <c r="S3265" i="1"/>
  <c r="P3266" i="1"/>
  <c r="M3279" i="1"/>
  <c r="Z3280" i="1"/>
  <c r="V3300" i="1"/>
  <c r="S3329" i="1"/>
  <c r="P3330" i="1"/>
  <c r="AB3396" i="1"/>
  <c r="S3413" i="1"/>
  <c r="P3414" i="1"/>
  <c r="S3429" i="1"/>
  <c r="AB3429" i="1" s="1"/>
  <c r="P3430" i="1"/>
  <c r="AB3445" i="1"/>
  <c r="S3445" i="1"/>
  <c r="P3446" i="1"/>
  <c r="S3461" i="1"/>
  <c r="AB3461" i="1" s="1"/>
  <c r="P3462" i="1"/>
  <c r="S3477" i="1"/>
  <c r="AB3477" i="1" s="1"/>
  <c r="P3478" i="1"/>
  <c r="M3491" i="1"/>
  <c r="AB3491" i="1" s="1"/>
  <c r="Z3492" i="1"/>
  <c r="V3512" i="1"/>
  <c r="P3526" i="1"/>
  <c r="AB3526" i="1" s="1"/>
  <c r="S3534" i="1"/>
  <c r="M2765" i="1"/>
  <c r="AB2765" i="1" s="1"/>
  <c r="V2765" i="1"/>
  <c r="M2766" i="1"/>
  <c r="S2766" i="1"/>
  <c r="P2767" i="1"/>
  <c r="M2769" i="1"/>
  <c r="V2769" i="1"/>
  <c r="S2772" i="1"/>
  <c r="Z2773" i="1"/>
  <c r="Z2777" i="1"/>
  <c r="M2778" i="1"/>
  <c r="S2778" i="1"/>
  <c r="P2779" i="1"/>
  <c r="AB2779" i="1" s="1"/>
  <c r="M2780" i="1"/>
  <c r="S2790" i="1"/>
  <c r="P2791" i="1"/>
  <c r="M2792" i="1"/>
  <c r="Z2794" i="1"/>
  <c r="M2796" i="1"/>
  <c r="S2798" i="1"/>
  <c r="P2799" i="1"/>
  <c r="Z2799" i="1"/>
  <c r="Z2801" i="1"/>
  <c r="V2811" i="1"/>
  <c r="V2815" i="1"/>
  <c r="V2819" i="1"/>
  <c r="V2823" i="1"/>
  <c r="V2827" i="1"/>
  <c r="V2831" i="1"/>
  <c r="V2835" i="1"/>
  <c r="V2839" i="1"/>
  <c r="V2843" i="1"/>
  <c r="V2847" i="1"/>
  <c r="V2851" i="1"/>
  <c r="V2855" i="1"/>
  <c r="V2859" i="1"/>
  <c r="V2863" i="1"/>
  <c r="V2867" i="1"/>
  <c r="V2871" i="1"/>
  <c r="V2875" i="1"/>
  <c r="V2879" i="1"/>
  <c r="V2883" i="1"/>
  <c r="V2887" i="1"/>
  <c r="V2891" i="1"/>
  <c r="M2900" i="1"/>
  <c r="Z2901" i="1"/>
  <c r="M2902" i="1"/>
  <c r="S2902" i="1"/>
  <c r="P2903" i="1"/>
  <c r="Z2903" i="1"/>
  <c r="AB2904" i="1"/>
  <c r="S2904" i="1"/>
  <c r="P2905" i="1"/>
  <c r="V2907" i="1"/>
  <c r="M2909" i="1"/>
  <c r="V2910" i="1"/>
  <c r="M2916" i="1"/>
  <c r="Z2917" i="1"/>
  <c r="M2918" i="1"/>
  <c r="S2918" i="1"/>
  <c r="P2919" i="1"/>
  <c r="Z2919" i="1"/>
  <c r="AB2920" i="1"/>
  <c r="S2920" i="1"/>
  <c r="P2921" i="1"/>
  <c r="V2921" i="1"/>
  <c r="Z2922" i="1"/>
  <c r="V2923" i="1"/>
  <c r="P2924" i="1"/>
  <c r="AB2924" i="1" s="1"/>
  <c r="M2925" i="1"/>
  <c r="V2926" i="1"/>
  <c r="S2927" i="1"/>
  <c r="M2932" i="1"/>
  <c r="Z2933" i="1"/>
  <c r="M2934" i="1"/>
  <c r="S2934" i="1"/>
  <c r="P2935" i="1"/>
  <c r="Z2935" i="1"/>
  <c r="AB2936" i="1"/>
  <c r="S2936" i="1"/>
  <c r="P2937" i="1"/>
  <c r="Z2938" i="1"/>
  <c r="V2939" i="1"/>
  <c r="P2940" i="1"/>
  <c r="AB2940" i="1" s="1"/>
  <c r="M2941" i="1"/>
  <c r="V2942" i="1"/>
  <c r="S2943" i="1"/>
  <c r="V2948" i="1"/>
  <c r="Z2949" i="1"/>
  <c r="S2956" i="1"/>
  <c r="AB2958" i="1"/>
  <c r="P2962" i="1"/>
  <c r="Z2964" i="1"/>
  <c r="S2965" i="1"/>
  <c r="AB2965" i="1" s="1"/>
  <c r="M2966" i="1"/>
  <c r="V2972" i="1"/>
  <c r="S2993" i="1"/>
  <c r="AB3000" i="1"/>
  <c r="S3001" i="1"/>
  <c r="V3004" i="1"/>
  <c r="V3012" i="1"/>
  <c r="Z3020" i="1"/>
  <c r="P3022" i="1"/>
  <c r="M3023" i="1"/>
  <c r="Z3028" i="1"/>
  <c r="P3030" i="1"/>
  <c r="M3031" i="1"/>
  <c r="AB3042" i="1"/>
  <c r="S3057" i="1"/>
  <c r="S3065" i="1"/>
  <c r="AB3072" i="1"/>
  <c r="AB3092" i="1"/>
  <c r="AB3096" i="1"/>
  <c r="AB3100" i="1"/>
  <c r="AB3108" i="1"/>
  <c r="AB3112" i="1"/>
  <c r="AB3116" i="1"/>
  <c r="AB3124" i="1"/>
  <c r="AB3128" i="1"/>
  <c r="AB3132" i="1"/>
  <c r="AB3140" i="1"/>
  <c r="AB3144" i="1"/>
  <c r="AB3148" i="1"/>
  <c r="AB3156" i="1"/>
  <c r="AB3160" i="1"/>
  <c r="AB3164" i="1"/>
  <c r="V3176" i="1"/>
  <c r="V3192" i="1"/>
  <c r="V3208" i="1"/>
  <c r="AB3208" i="1" s="1"/>
  <c r="V3236" i="1"/>
  <c r="S3249" i="1"/>
  <c r="P3250" i="1"/>
  <c r="M3263" i="1"/>
  <c r="Z3264" i="1"/>
  <c r="V3284" i="1"/>
  <c r="AB3284" i="1" s="1"/>
  <c r="V3286" i="1"/>
  <c r="P3287" i="1"/>
  <c r="Z3289" i="1"/>
  <c r="S3313" i="1"/>
  <c r="P3314" i="1"/>
  <c r="M3327" i="1"/>
  <c r="Z3328" i="1"/>
  <c r="AB3333" i="1"/>
  <c r="S3344" i="1"/>
  <c r="M3373" i="1"/>
  <c r="AB3380" i="1"/>
  <c r="S3389" i="1"/>
  <c r="P3390" i="1"/>
  <c r="Z3392" i="1"/>
  <c r="M3411" i="1"/>
  <c r="AB3411" i="1" s="1"/>
  <c r="Z3412" i="1"/>
  <c r="Z3419" i="1"/>
  <c r="M3422" i="1"/>
  <c r="S3422" i="1"/>
  <c r="M3427" i="1"/>
  <c r="Z3428" i="1"/>
  <c r="P3432" i="1"/>
  <c r="Z3435" i="1"/>
  <c r="M3438" i="1"/>
  <c r="S3438" i="1"/>
  <c r="M3443" i="1"/>
  <c r="Z3444" i="1"/>
  <c r="P3448" i="1"/>
  <c r="Z3451" i="1"/>
  <c r="M3454" i="1"/>
  <c r="S3454" i="1"/>
  <c r="M3459" i="1"/>
  <c r="Z3460" i="1"/>
  <c r="P3464" i="1"/>
  <c r="Z3467" i="1"/>
  <c r="M3470" i="1"/>
  <c r="S3470" i="1"/>
  <c r="M3475" i="1"/>
  <c r="Z3476" i="1"/>
  <c r="P3480" i="1"/>
  <c r="Z3483" i="1"/>
  <c r="M3486" i="1"/>
  <c r="S3486" i="1"/>
  <c r="S3495" i="1"/>
  <c r="V3496" i="1"/>
  <c r="V3498" i="1"/>
  <c r="P3499" i="1"/>
  <c r="Z3501" i="1"/>
  <c r="M3509" i="1"/>
  <c r="Z3510" i="1"/>
  <c r="P3517" i="1"/>
  <c r="V3517" i="1"/>
  <c r="S3520" i="1"/>
  <c r="M3529" i="1"/>
  <c r="S3529" i="1"/>
  <c r="P3532" i="1"/>
  <c r="V3533" i="1"/>
  <c r="Z3533" i="1"/>
  <c r="Z3543" i="1"/>
  <c r="S2771" i="1"/>
  <c r="AB2771" i="1" s="1"/>
  <c r="V2773" i="1"/>
  <c r="S2774" i="1"/>
  <c r="P2775" i="1"/>
  <c r="M2777" i="1"/>
  <c r="V2777" i="1"/>
  <c r="Z2781" i="1"/>
  <c r="Z2785" i="1"/>
  <c r="S2786" i="1"/>
  <c r="P2787" i="1"/>
  <c r="AB2787" i="1" s="1"/>
  <c r="M2788" i="1"/>
  <c r="Z2793" i="1"/>
  <c r="V2801" i="1"/>
  <c r="S2802" i="1"/>
  <c r="P2803" i="1"/>
  <c r="M2804" i="1"/>
  <c r="Z2809" i="1"/>
  <c r="S2811" i="1"/>
  <c r="V2814" i="1"/>
  <c r="S2815" i="1"/>
  <c r="V2818" i="1"/>
  <c r="AB2818" i="1" s="1"/>
  <c r="AB2819" i="1"/>
  <c r="S2819" i="1"/>
  <c r="AB2821" i="1"/>
  <c r="V2822" i="1"/>
  <c r="AB2822" i="1" s="1"/>
  <c r="S2823" i="1"/>
  <c r="V2826" i="1"/>
  <c r="S2827" i="1"/>
  <c r="V2830" i="1"/>
  <c r="S2831" i="1"/>
  <c r="V2834" i="1"/>
  <c r="S2835" i="1"/>
  <c r="AB2837" i="1"/>
  <c r="V2838" i="1"/>
  <c r="S2839" i="1"/>
  <c r="V2842" i="1"/>
  <c r="S2843" i="1"/>
  <c r="V2846" i="1"/>
  <c r="S2847" i="1"/>
  <c r="V2850" i="1"/>
  <c r="AB2851" i="1"/>
  <c r="S2851" i="1"/>
  <c r="AB2853" i="1"/>
  <c r="V2854" i="1"/>
  <c r="S2855" i="1"/>
  <c r="V2858" i="1"/>
  <c r="S2859" i="1"/>
  <c r="V2862" i="1"/>
  <c r="S2863" i="1"/>
  <c r="V2866" i="1"/>
  <c r="AB2867" i="1"/>
  <c r="S2867" i="1"/>
  <c r="AB2869" i="1"/>
  <c r="V2870" i="1"/>
  <c r="S2871" i="1"/>
  <c r="V2874" i="1"/>
  <c r="S2875" i="1"/>
  <c r="V2878" i="1"/>
  <c r="S2879" i="1"/>
  <c r="V2882" i="1"/>
  <c r="AB2883" i="1"/>
  <c r="S2883" i="1"/>
  <c r="AB2885" i="1"/>
  <c r="V2886" i="1"/>
  <c r="S2887" i="1"/>
  <c r="V2890" i="1"/>
  <c r="S2891" i="1"/>
  <c r="M2896" i="1"/>
  <c r="AB2896" i="1" s="1"/>
  <c r="Z2897" i="1"/>
  <c r="S2898" i="1"/>
  <c r="AB2898" i="1" s="1"/>
  <c r="P2899" i="1"/>
  <c r="AB2900" i="1"/>
  <c r="V2901" i="1"/>
  <c r="Z2902" i="1"/>
  <c r="P2904" i="1"/>
  <c r="M2905" i="1"/>
  <c r="V2906" i="1"/>
  <c r="S2907" i="1"/>
  <c r="M2912" i="1"/>
  <c r="AB2912" i="1" s="1"/>
  <c r="Z2913" i="1"/>
  <c r="S2914" i="1"/>
  <c r="AB2914" i="1" s="1"/>
  <c r="P2915" i="1"/>
  <c r="AB2916" i="1"/>
  <c r="V2917" i="1"/>
  <c r="Z2918" i="1"/>
  <c r="P2920" i="1"/>
  <c r="M2921" i="1"/>
  <c r="V2922" i="1"/>
  <c r="AB2922" i="1" s="1"/>
  <c r="S2923" i="1"/>
  <c r="M2928" i="1"/>
  <c r="AB2928" i="1" s="1"/>
  <c r="Z2929" i="1"/>
  <c r="S2930" i="1"/>
  <c r="AB2930" i="1" s="1"/>
  <c r="P2931" i="1"/>
  <c r="AB2932" i="1"/>
  <c r="V2933" i="1"/>
  <c r="Z2934" i="1"/>
  <c r="P2936" i="1"/>
  <c r="M2937" i="1"/>
  <c r="V2938" i="1"/>
  <c r="AB2938" i="1" s="1"/>
  <c r="S2939" i="1"/>
  <c r="M2944" i="1"/>
  <c r="AB2944" i="1" s="1"/>
  <c r="Z2945" i="1"/>
  <c r="AB2946" i="1"/>
  <c r="S2946" i="1"/>
  <c r="P2947" i="1"/>
  <c r="M2948" i="1"/>
  <c r="S2948" i="1"/>
  <c r="V2949" i="1"/>
  <c r="AB2949" i="1" s="1"/>
  <c r="S2950" i="1"/>
  <c r="Z2951" i="1"/>
  <c r="V2954" i="1"/>
  <c r="M2955" i="1"/>
  <c r="P2956" i="1"/>
  <c r="Z2958" i="1"/>
  <c r="Z2960" i="1"/>
  <c r="M2962" i="1"/>
  <c r="V2964" i="1"/>
  <c r="V2965" i="1"/>
  <c r="M2968" i="1"/>
  <c r="Z2970" i="1"/>
  <c r="M2973" i="1"/>
  <c r="P2975" i="1"/>
  <c r="V2975" i="1"/>
  <c r="Z2977" i="1"/>
  <c r="S2979" i="1"/>
  <c r="P2980" i="1"/>
  <c r="Z2980" i="1"/>
  <c r="P2981" i="1"/>
  <c r="P2982" i="1"/>
  <c r="V2982" i="1"/>
  <c r="M2983" i="1"/>
  <c r="S2983" i="1"/>
  <c r="P2984" i="1"/>
  <c r="AB2984" i="1" s="1"/>
  <c r="Z2990" i="1"/>
  <c r="M2994" i="1"/>
  <c r="AB2994" i="1" s="1"/>
  <c r="V2994" i="1"/>
  <c r="Z2998" i="1"/>
  <c r="M3002" i="1"/>
  <c r="AB3002" i="1" s="1"/>
  <c r="V3002" i="1"/>
  <c r="V3003" i="1"/>
  <c r="M3005" i="1"/>
  <c r="S3008" i="1"/>
  <c r="S3009" i="1"/>
  <c r="Z3010" i="1"/>
  <c r="AB3010" i="1" s="1"/>
  <c r="V3011" i="1"/>
  <c r="M3013" i="1"/>
  <c r="AB3016" i="1"/>
  <c r="S3016" i="1"/>
  <c r="S3017" i="1"/>
  <c r="Z3018" i="1"/>
  <c r="AB3018" i="1" s="1"/>
  <c r="V3020" i="1"/>
  <c r="Z3023" i="1"/>
  <c r="M3025" i="1"/>
  <c r="V3028" i="1"/>
  <c r="Z3031" i="1"/>
  <c r="M3033" i="1"/>
  <c r="S3035" i="1"/>
  <c r="P3036" i="1"/>
  <c r="Z3036" i="1"/>
  <c r="P3037" i="1"/>
  <c r="P3038" i="1"/>
  <c r="V3038" i="1"/>
  <c r="M3039" i="1"/>
  <c r="S3039" i="1"/>
  <c r="P3040" i="1"/>
  <c r="S3043" i="1"/>
  <c r="P3044" i="1"/>
  <c r="Z3044" i="1"/>
  <c r="P3045" i="1"/>
  <c r="P3046" i="1"/>
  <c r="V3046" i="1"/>
  <c r="M3047" i="1"/>
  <c r="S3047" i="1"/>
  <c r="P3048" i="1"/>
  <c r="AB3048" i="1" s="1"/>
  <c r="Z3054" i="1"/>
  <c r="M3058" i="1"/>
  <c r="V3058" i="1"/>
  <c r="S3064" i="1"/>
  <c r="AB3064" i="1" s="1"/>
  <c r="V3066" i="1"/>
  <c r="M3069" i="1"/>
  <c r="Z3070" i="1"/>
  <c r="M3073" i="1"/>
  <c r="Z3074" i="1"/>
  <c r="AB3074" i="1" s="1"/>
  <c r="M3077" i="1"/>
  <c r="Z3078" i="1"/>
  <c r="M3081" i="1"/>
  <c r="AB3081" i="1" s="1"/>
  <c r="Z3082" i="1"/>
  <c r="M3085" i="1"/>
  <c r="Z3086" i="1"/>
  <c r="M3089" i="1"/>
  <c r="Z3090" i="1"/>
  <c r="AB3090" i="1" s="1"/>
  <c r="M3093" i="1"/>
  <c r="Z3094" i="1"/>
  <c r="AB3094" i="1" s="1"/>
  <c r="M3097" i="1"/>
  <c r="Z3098" i="1"/>
  <c r="AB3098" i="1" s="1"/>
  <c r="M3101" i="1"/>
  <c r="Z3102" i="1"/>
  <c r="AB3102" i="1" s="1"/>
  <c r="M3105" i="1"/>
  <c r="Z3106" i="1"/>
  <c r="AB3106" i="1" s="1"/>
  <c r="M3109" i="1"/>
  <c r="Z3110" i="1"/>
  <c r="AB3110" i="1" s="1"/>
  <c r="M3113" i="1"/>
  <c r="Z3114" i="1"/>
  <c r="AB3114" i="1" s="1"/>
  <c r="M3117" i="1"/>
  <c r="Z3118" i="1"/>
  <c r="AB3118" i="1" s="1"/>
  <c r="M3121" i="1"/>
  <c r="Z3122" i="1"/>
  <c r="AB3122" i="1" s="1"/>
  <c r="M3125" i="1"/>
  <c r="Z3126" i="1"/>
  <c r="AB3126" i="1" s="1"/>
  <c r="M3129" i="1"/>
  <c r="Z3130" i="1"/>
  <c r="AB3130" i="1" s="1"/>
  <c r="M3133" i="1"/>
  <c r="Z3134" i="1"/>
  <c r="AB3134" i="1" s="1"/>
  <c r="M3137" i="1"/>
  <c r="Z3138" i="1"/>
  <c r="AB3138" i="1" s="1"/>
  <c r="M3141" i="1"/>
  <c r="Z3142" i="1"/>
  <c r="AB3142" i="1" s="1"/>
  <c r="M3145" i="1"/>
  <c r="Z3146" i="1"/>
  <c r="AB3146" i="1" s="1"/>
  <c r="M3149" i="1"/>
  <c r="Z3150" i="1"/>
  <c r="AB3150" i="1" s="1"/>
  <c r="M3153" i="1"/>
  <c r="Z3154" i="1"/>
  <c r="AB3154" i="1" s="1"/>
  <c r="M3157" i="1"/>
  <c r="Z3158" i="1"/>
  <c r="AB3158" i="1" s="1"/>
  <c r="M3161" i="1"/>
  <c r="Z3162" i="1"/>
  <c r="AB3162" i="1" s="1"/>
  <c r="M3166" i="1"/>
  <c r="AB3166" i="1" s="1"/>
  <c r="S3166" i="1"/>
  <c r="P3168" i="1"/>
  <c r="AB3168" i="1" s="1"/>
  <c r="Z3169" i="1"/>
  <c r="S3171" i="1"/>
  <c r="V3172" i="1"/>
  <c r="V3174" i="1"/>
  <c r="P3184" i="1"/>
  <c r="AB3184" i="1" s="1"/>
  <c r="S3187" i="1"/>
  <c r="V3188" i="1"/>
  <c r="V3190" i="1"/>
  <c r="P3200" i="1"/>
  <c r="AB3200" i="1" s="1"/>
  <c r="S3203" i="1"/>
  <c r="V3204" i="1"/>
  <c r="V3206" i="1"/>
  <c r="P3216" i="1"/>
  <c r="AB3216" i="1" s="1"/>
  <c r="S3219" i="1"/>
  <c r="V3220" i="1"/>
  <c r="V3222" i="1"/>
  <c r="AB3222" i="1" s="1"/>
  <c r="P3223" i="1"/>
  <c r="Z3225" i="1"/>
  <c r="M3233" i="1"/>
  <c r="Z3234" i="1"/>
  <c r="M3240" i="1"/>
  <c r="V3243" i="1"/>
  <c r="M3247" i="1"/>
  <c r="Z3248" i="1"/>
  <c r="P3252" i="1"/>
  <c r="Z3255" i="1"/>
  <c r="M3258" i="1"/>
  <c r="S3258" i="1"/>
  <c r="S3267" i="1"/>
  <c r="V3268" i="1"/>
  <c r="V3270" i="1"/>
  <c r="AB3270" i="1" s="1"/>
  <c r="P3271" i="1"/>
  <c r="Z3273" i="1"/>
  <c r="M3281" i="1"/>
  <c r="Z3282" i="1"/>
  <c r="P3289" i="1"/>
  <c r="V3289" i="1"/>
  <c r="S3292" i="1"/>
  <c r="S3297" i="1"/>
  <c r="M3304" i="1"/>
  <c r="V3307" i="1"/>
  <c r="Z3312" i="1"/>
  <c r="P3316" i="1"/>
  <c r="Z3319" i="1"/>
  <c r="M3322" i="1"/>
  <c r="S3322" i="1"/>
  <c r="S3331" i="1"/>
  <c r="V3334" i="1"/>
  <c r="P3335" i="1"/>
  <c r="Z3337" i="1"/>
  <c r="V3345" i="1"/>
  <c r="Z3349" i="1"/>
  <c r="Z3351" i="1"/>
  <c r="Z3354" i="1"/>
  <c r="AB3354" i="1" s="1"/>
  <c r="M3357" i="1"/>
  <c r="Z3358" i="1"/>
  <c r="S3364" i="1"/>
  <c r="AB3364" i="1" s="1"/>
  <c r="P3365" i="1"/>
  <c r="V3365" i="1"/>
  <c r="P3367" i="1"/>
  <c r="Z3372" i="1"/>
  <c r="P3374" i="1"/>
  <c r="S3378" i="1"/>
  <c r="P3388" i="1"/>
  <c r="V3388" i="1"/>
  <c r="S3398" i="1"/>
  <c r="M3400" i="1"/>
  <c r="V3402" i="1"/>
  <c r="P3403" i="1"/>
  <c r="Z3405" i="1"/>
  <c r="S3415" i="1"/>
  <c r="AB3415" i="1" s="1"/>
  <c r="V3416" i="1"/>
  <c r="V3418" i="1"/>
  <c r="P3419" i="1"/>
  <c r="Z3421" i="1"/>
  <c r="S3431" i="1"/>
  <c r="V3434" i="1"/>
  <c r="P3435" i="1"/>
  <c r="Z3437" i="1"/>
  <c r="S3447" i="1"/>
  <c r="V3450" i="1"/>
  <c r="P3451" i="1"/>
  <c r="Z3453" i="1"/>
  <c r="S3463" i="1"/>
  <c r="V3466" i="1"/>
  <c r="P3467" i="1"/>
  <c r="Z3469" i="1"/>
  <c r="S3479" i="1"/>
  <c r="V3482" i="1"/>
  <c r="P3483" i="1"/>
  <c r="Z3485" i="1"/>
  <c r="M3493" i="1"/>
  <c r="AB3493" i="1" s="1"/>
  <c r="Z3494" i="1"/>
  <c r="P3501" i="1"/>
  <c r="V3501" i="1"/>
  <c r="S3504" i="1"/>
  <c r="AB3504" i="1" s="1"/>
  <c r="AB3509" i="1"/>
  <c r="M3516" i="1"/>
  <c r="AB3516" i="1" s="1"/>
  <c r="V3519" i="1"/>
  <c r="AB3172" i="1"/>
  <c r="AB3176" i="1"/>
  <c r="AB3188" i="1"/>
  <c r="AB3192" i="1"/>
  <c r="AB3196" i="1"/>
  <c r="AB3204" i="1"/>
  <c r="AB3212" i="1"/>
  <c r="AB3220" i="1"/>
  <c r="M3225" i="1"/>
  <c r="Z3226" i="1"/>
  <c r="M3227" i="1"/>
  <c r="S3227" i="1"/>
  <c r="P3228" i="1"/>
  <c r="Z3228" i="1"/>
  <c r="S3229" i="1"/>
  <c r="P3230" i="1"/>
  <c r="V3230" i="1"/>
  <c r="Z3231" i="1"/>
  <c r="V3232" i="1"/>
  <c r="P3233" i="1"/>
  <c r="M3234" i="1"/>
  <c r="V3235" i="1"/>
  <c r="S3236" i="1"/>
  <c r="AB3236" i="1" s="1"/>
  <c r="M3241" i="1"/>
  <c r="Z3242" i="1"/>
  <c r="M3243" i="1"/>
  <c r="S3243" i="1"/>
  <c r="P3244" i="1"/>
  <c r="Z3244" i="1"/>
  <c r="S3245" i="1"/>
  <c r="P3246" i="1"/>
  <c r="V3248" i="1"/>
  <c r="M3250" i="1"/>
  <c r="AB3252" i="1"/>
  <c r="M3257" i="1"/>
  <c r="M3259" i="1"/>
  <c r="AB3259" i="1" s="1"/>
  <c r="P3260" i="1"/>
  <c r="Z3260" i="1"/>
  <c r="S3261" i="1"/>
  <c r="P3262" i="1"/>
  <c r="V3264" i="1"/>
  <c r="M3266" i="1"/>
  <c r="AB3268" i="1"/>
  <c r="M3273" i="1"/>
  <c r="Z3274" i="1"/>
  <c r="M3275" i="1"/>
  <c r="AB3275" i="1" s="1"/>
  <c r="S3275" i="1"/>
  <c r="P3276" i="1"/>
  <c r="Z3276" i="1"/>
  <c r="S3277" i="1"/>
  <c r="P3278" i="1"/>
  <c r="V3280" i="1"/>
  <c r="AB3286" i="1"/>
  <c r="M3289" i="1"/>
  <c r="M3291" i="1"/>
  <c r="AB3291" i="1" s="1"/>
  <c r="S3291" i="1"/>
  <c r="P3292" i="1"/>
  <c r="Z3292" i="1"/>
  <c r="S3293" i="1"/>
  <c r="P3294" i="1"/>
  <c r="V3296" i="1"/>
  <c r="M3298" i="1"/>
  <c r="AB3300" i="1"/>
  <c r="M3305" i="1"/>
  <c r="M3307" i="1"/>
  <c r="AB3307" i="1" s="1"/>
  <c r="P3308" i="1"/>
  <c r="Z3308" i="1"/>
  <c r="S3309" i="1"/>
  <c r="P3310" i="1"/>
  <c r="V3312" i="1"/>
  <c r="M3314" i="1"/>
  <c r="AB3316" i="1"/>
  <c r="M3321" i="1"/>
  <c r="M3323" i="1"/>
  <c r="AB3323" i="1" s="1"/>
  <c r="S3323" i="1"/>
  <c r="P3324" i="1"/>
  <c r="Z3324" i="1"/>
  <c r="AB3325" i="1"/>
  <c r="S3325" i="1"/>
  <c r="P3326" i="1"/>
  <c r="V3328" i="1"/>
  <c r="AB3332" i="1"/>
  <c r="M3339" i="1"/>
  <c r="AB3339" i="1" s="1"/>
  <c r="Z3340" i="1"/>
  <c r="S3341" i="1"/>
  <c r="M3347" i="1"/>
  <c r="M3349" i="1"/>
  <c r="Z3350" i="1"/>
  <c r="M3353" i="1"/>
  <c r="AB3356" i="1"/>
  <c r="S3356" i="1"/>
  <c r="V3360" i="1"/>
  <c r="M3363" i="1"/>
  <c r="M3365" i="1"/>
  <c r="Z3366" i="1"/>
  <c r="M3369" i="1"/>
  <c r="AB3370" i="1"/>
  <c r="AB3372" i="1"/>
  <c r="S3372" i="1"/>
  <c r="V3376" i="1"/>
  <c r="M3379" i="1"/>
  <c r="M3381" i="1"/>
  <c r="Z3382" i="1"/>
  <c r="M3385" i="1"/>
  <c r="AB3386" i="1"/>
  <c r="AB3388" i="1"/>
  <c r="V3392" i="1"/>
  <c r="M3395" i="1"/>
  <c r="M3407" i="1"/>
  <c r="Z3408" i="1"/>
  <c r="S3409" i="1"/>
  <c r="P3410" i="1"/>
  <c r="V3412" i="1"/>
  <c r="M3423" i="1"/>
  <c r="Z3424" i="1"/>
  <c r="S3425" i="1"/>
  <c r="P3426" i="1"/>
  <c r="V3428" i="1"/>
  <c r="M3439" i="1"/>
  <c r="Z3440" i="1"/>
  <c r="S3441" i="1"/>
  <c r="P3442" i="1"/>
  <c r="V3444" i="1"/>
  <c r="M3455" i="1"/>
  <c r="Z3456" i="1"/>
  <c r="S3457" i="1"/>
  <c r="P3458" i="1"/>
  <c r="V3460" i="1"/>
  <c r="M3471" i="1"/>
  <c r="Z3472" i="1"/>
  <c r="S3473" i="1"/>
  <c r="P3474" i="1"/>
  <c r="V3476" i="1"/>
  <c r="M3487" i="1"/>
  <c r="P3488" i="1"/>
  <c r="AB3488" i="1" s="1"/>
  <c r="Z3488" i="1"/>
  <c r="S3489" i="1"/>
  <c r="P3490" i="1"/>
  <c r="V3492" i="1"/>
  <c r="M3494" i="1"/>
  <c r="M3501" i="1"/>
  <c r="M3503" i="1"/>
  <c r="Z3504" i="1"/>
  <c r="S3505" i="1"/>
  <c r="P3506" i="1"/>
  <c r="V3508" i="1"/>
  <c r="M3517" i="1"/>
  <c r="M3519" i="1"/>
  <c r="S3519" i="1"/>
  <c r="P3520" i="1"/>
  <c r="AB3520" i="1" s="1"/>
  <c r="Z3520" i="1"/>
  <c r="S3521" i="1"/>
  <c r="P3522" i="1"/>
  <c r="V3528" i="1"/>
  <c r="P3531" i="1"/>
  <c r="AB3536" i="1"/>
  <c r="S3546" i="1"/>
  <c r="S3572" i="1"/>
  <c r="Z3573" i="1"/>
  <c r="M3165" i="1"/>
  <c r="Z3166" i="1"/>
  <c r="M3169" i="1"/>
  <c r="Z3170" i="1"/>
  <c r="AB3170" i="1" s="1"/>
  <c r="M3173" i="1"/>
  <c r="Z3174" i="1"/>
  <c r="AB3174" i="1" s="1"/>
  <c r="M3177" i="1"/>
  <c r="Z3178" i="1"/>
  <c r="AB3178" i="1" s="1"/>
  <c r="M3181" i="1"/>
  <c r="Z3182" i="1"/>
  <c r="AB3182" i="1" s="1"/>
  <c r="M3185" i="1"/>
  <c r="Z3186" i="1"/>
  <c r="AB3186" i="1" s="1"/>
  <c r="M3189" i="1"/>
  <c r="Z3190" i="1"/>
  <c r="AB3190" i="1" s="1"/>
  <c r="M3193" i="1"/>
  <c r="Z3194" i="1"/>
  <c r="AB3194" i="1" s="1"/>
  <c r="M3197" i="1"/>
  <c r="Z3198" i="1"/>
  <c r="AB3198" i="1" s="1"/>
  <c r="M3201" i="1"/>
  <c r="Z3202" i="1"/>
  <c r="AB3202" i="1" s="1"/>
  <c r="M3205" i="1"/>
  <c r="Z3206" i="1"/>
  <c r="AB3206" i="1" s="1"/>
  <c r="M3209" i="1"/>
  <c r="Z3210" i="1"/>
  <c r="AB3210" i="1" s="1"/>
  <c r="M3213" i="1"/>
  <c r="Z3214" i="1"/>
  <c r="AB3214" i="1" s="1"/>
  <c r="M3217" i="1"/>
  <c r="AB3217" i="1" s="1"/>
  <c r="Z3218" i="1"/>
  <c r="AB3218" i="1" s="1"/>
  <c r="M3221" i="1"/>
  <c r="AB3221" i="1" s="1"/>
  <c r="Z3222" i="1"/>
  <c r="S3223" i="1"/>
  <c r="P3224" i="1"/>
  <c r="V3226" i="1"/>
  <c r="Z3227" i="1"/>
  <c r="AB3227" i="1" s="1"/>
  <c r="P3229" i="1"/>
  <c r="AB3229" i="1" s="1"/>
  <c r="M3230" i="1"/>
  <c r="V3231" i="1"/>
  <c r="S3232" i="1"/>
  <c r="M3237" i="1"/>
  <c r="AB3237" i="1" s="1"/>
  <c r="Z3238" i="1"/>
  <c r="AB3238" i="1" s="1"/>
  <c r="S3239" i="1"/>
  <c r="P3240" i="1"/>
  <c r="V3242" i="1"/>
  <c r="Z3243" i="1"/>
  <c r="AB3243" i="1" s="1"/>
  <c r="P3245" i="1"/>
  <c r="AB3245" i="1" s="1"/>
  <c r="M3246" i="1"/>
  <c r="V3247" i="1"/>
  <c r="S3248" i="1"/>
  <c r="M3253" i="1"/>
  <c r="AB3253" i="1" s="1"/>
  <c r="Z3254" i="1"/>
  <c r="AB3254" i="1" s="1"/>
  <c r="S3255" i="1"/>
  <c r="P3256" i="1"/>
  <c r="V3258" i="1"/>
  <c r="Z3259" i="1"/>
  <c r="P3261" i="1"/>
  <c r="AB3261" i="1" s="1"/>
  <c r="M3262" i="1"/>
  <c r="V3263" i="1"/>
  <c r="S3264" i="1"/>
  <c r="M3269" i="1"/>
  <c r="AB3269" i="1" s="1"/>
  <c r="Z3270" i="1"/>
  <c r="S3271" i="1"/>
  <c r="P3272" i="1"/>
  <c r="V3274" i="1"/>
  <c r="Z3275" i="1"/>
  <c r="P3277" i="1"/>
  <c r="AB3277" i="1" s="1"/>
  <c r="M3278" i="1"/>
  <c r="V3279" i="1"/>
  <c r="S3280" i="1"/>
  <c r="M3285" i="1"/>
  <c r="AB3285" i="1" s="1"/>
  <c r="Z3286" i="1"/>
  <c r="S3287" i="1"/>
  <c r="P3288" i="1"/>
  <c r="V3290" i="1"/>
  <c r="Z3291" i="1"/>
  <c r="P3293" i="1"/>
  <c r="AB3293" i="1" s="1"/>
  <c r="M3294" i="1"/>
  <c r="V3295" i="1"/>
  <c r="S3296" i="1"/>
  <c r="M3301" i="1"/>
  <c r="AB3301" i="1" s="1"/>
  <c r="Z3302" i="1"/>
  <c r="AB3302" i="1" s="1"/>
  <c r="S3303" i="1"/>
  <c r="P3304" i="1"/>
  <c r="V3306" i="1"/>
  <c r="Z3307" i="1"/>
  <c r="P3309" i="1"/>
  <c r="AB3309" i="1" s="1"/>
  <c r="M3310" i="1"/>
  <c r="V3311" i="1"/>
  <c r="S3312" i="1"/>
  <c r="M3317" i="1"/>
  <c r="AB3317" i="1" s="1"/>
  <c r="Z3318" i="1"/>
  <c r="AB3318" i="1" s="1"/>
  <c r="S3319" i="1"/>
  <c r="P3320" i="1"/>
  <c r="V3322" i="1"/>
  <c r="Z3323" i="1"/>
  <c r="P3325" i="1"/>
  <c r="M3326" i="1"/>
  <c r="V3327" i="1"/>
  <c r="S3328" i="1"/>
  <c r="M3333" i="1"/>
  <c r="Z3334" i="1"/>
  <c r="AB3334" i="1" s="1"/>
  <c r="M3335" i="1"/>
  <c r="S3335" i="1"/>
  <c r="P3336" i="1"/>
  <c r="Z3336" i="1"/>
  <c r="S3337" i="1"/>
  <c r="P3338" i="1"/>
  <c r="V3338" i="1"/>
  <c r="Z3339" i="1"/>
  <c r="V3340" i="1"/>
  <c r="P3341" i="1"/>
  <c r="AB3341" i="1" s="1"/>
  <c r="M3342" i="1"/>
  <c r="V3342" i="1"/>
  <c r="Z3343" i="1"/>
  <c r="M3346" i="1"/>
  <c r="AB3346" i="1" s="1"/>
  <c r="V3346" i="1"/>
  <c r="V3350" i="1"/>
  <c r="AB3351" i="1"/>
  <c r="S3351" i="1"/>
  <c r="P3352" i="1"/>
  <c r="V3359" i="1"/>
  <c r="AB3359" i="1" s="1"/>
  <c r="M3362" i="1"/>
  <c r="AB3362" i="1" s="1"/>
  <c r="V3362" i="1"/>
  <c r="V3366" i="1"/>
  <c r="AB3367" i="1"/>
  <c r="S3367" i="1"/>
  <c r="P3368" i="1"/>
  <c r="V3375" i="1"/>
  <c r="AB3375" i="1" s="1"/>
  <c r="M3378" i="1"/>
  <c r="AB3378" i="1" s="1"/>
  <c r="V3378" i="1"/>
  <c r="V3382" i="1"/>
  <c r="S3383" i="1"/>
  <c r="AB3383" i="1" s="1"/>
  <c r="P3384" i="1"/>
  <c r="V3391" i="1"/>
  <c r="AB3391" i="1" s="1"/>
  <c r="M3394" i="1"/>
  <c r="AB3394" i="1" s="1"/>
  <c r="V3394" i="1"/>
  <c r="S3397" i="1"/>
  <c r="P3398" i="1"/>
  <c r="V3398" i="1"/>
  <c r="AB3399" i="1"/>
  <c r="S3399" i="1"/>
  <c r="P3400" i="1"/>
  <c r="Z3400" i="1"/>
  <c r="Z3402" i="1"/>
  <c r="AB3402" i="1" s="1"/>
  <c r="M3403" i="1"/>
  <c r="S3403" i="1"/>
  <c r="P3404" i="1"/>
  <c r="Z3404" i="1"/>
  <c r="S3405" i="1"/>
  <c r="P3406" i="1"/>
  <c r="V3406" i="1"/>
  <c r="Z3407" i="1"/>
  <c r="AB3407" i="1" s="1"/>
  <c r="V3408" i="1"/>
  <c r="P3409" i="1"/>
  <c r="M3410" i="1"/>
  <c r="V3411" i="1"/>
  <c r="S3412" i="1"/>
  <c r="M3417" i="1"/>
  <c r="Z3418" i="1"/>
  <c r="M3419" i="1"/>
  <c r="S3419" i="1"/>
  <c r="P3420" i="1"/>
  <c r="AB3420" i="1" s="1"/>
  <c r="Z3420" i="1"/>
  <c r="AB3421" i="1"/>
  <c r="S3421" i="1"/>
  <c r="P3422" i="1"/>
  <c r="AB3422" i="1" s="1"/>
  <c r="V3422" i="1"/>
  <c r="Z3423" i="1"/>
  <c r="V3424" i="1"/>
  <c r="P3425" i="1"/>
  <c r="M3426" i="1"/>
  <c r="V3427" i="1"/>
  <c r="AB3427" i="1" s="1"/>
  <c r="S3428" i="1"/>
  <c r="M3433" i="1"/>
  <c r="Z3434" i="1"/>
  <c r="M3435" i="1"/>
  <c r="S3435" i="1"/>
  <c r="P3436" i="1"/>
  <c r="AB3436" i="1" s="1"/>
  <c r="Z3436" i="1"/>
  <c r="S3437" i="1"/>
  <c r="P3438" i="1"/>
  <c r="AB3438" i="1" s="1"/>
  <c r="V3438" i="1"/>
  <c r="Z3439" i="1"/>
  <c r="V3440" i="1"/>
  <c r="P3441" i="1"/>
  <c r="M3442" i="1"/>
  <c r="V3443" i="1"/>
  <c r="AB3443" i="1" s="1"/>
  <c r="S3444" i="1"/>
  <c r="M3449" i="1"/>
  <c r="Z3450" i="1"/>
  <c r="M3451" i="1"/>
  <c r="S3451" i="1"/>
  <c r="P3452" i="1"/>
  <c r="AB3452" i="1" s="1"/>
  <c r="Z3452" i="1"/>
  <c r="S3453" i="1"/>
  <c r="P3454" i="1"/>
  <c r="AB3454" i="1" s="1"/>
  <c r="V3454" i="1"/>
  <c r="Z3455" i="1"/>
  <c r="V3456" i="1"/>
  <c r="P3457" i="1"/>
  <c r="M3458" i="1"/>
  <c r="V3459" i="1"/>
  <c r="AB3459" i="1" s="1"/>
  <c r="S3460" i="1"/>
  <c r="M3465" i="1"/>
  <c r="Z3466" i="1"/>
  <c r="M3467" i="1"/>
  <c r="S3467" i="1"/>
  <c r="P3468" i="1"/>
  <c r="AB3468" i="1" s="1"/>
  <c r="Z3468" i="1"/>
  <c r="S3469" i="1"/>
  <c r="P3470" i="1"/>
  <c r="V3470" i="1"/>
  <c r="AB3470" i="1" s="1"/>
  <c r="Z3471" i="1"/>
  <c r="V3472" i="1"/>
  <c r="P3473" i="1"/>
  <c r="M3474" i="1"/>
  <c r="V3475" i="1"/>
  <c r="AB3475" i="1" s="1"/>
  <c r="S3476" i="1"/>
  <c r="M3481" i="1"/>
  <c r="Z3482" i="1"/>
  <c r="M3483" i="1"/>
  <c r="S3483" i="1"/>
  <c r="P3484" i="1"/>
  <c r="AB3484" i="1" s="1"/>
  <c r="Z3484" i="1"/>
  <c r="S3485" i="1"/>
  <c r="P3486" i="1"/>
  <c r="AB3486" i="1" s="1"/>
  <c r="V3486" i="1"/>
  <c r="Z3487" i="1"/>
  <c r="P3489" i="1"/>
  <c r="M3490" i="1"/>
  <c r="V3491" i="1"/>
  <c r="S3492" i="1"/>
  <c r="M3497" i="1"/>
  <c r="Z3498" i="1"/>
  <c r="S3499" i="1"/>
  <c r="P3500" i="1"/>
  <c r="AB3500" i="1" s="1"/>
  <c r="V3502" i="1"/>
  <c r="AB3502" i="1" s="1"/>
  <c r="Z3503" i="1"/>
  <c r="V3504" i="1"/>
  <c r="P3505" i="1"/>
  <c r="M3506" i="1"/>
  <c r="V3507" i="1"/>
  <c r="AB3507" i="1" s="1"/>
  <c r="S3508" i="1"/>
  <c r="M3513" i="1"/>
  <c r="Z3514" i="1"/>
  <c r="M3515" i="1"/>
  <c r="S3515" i="1"/>
  <c r="P3516" i="1"/>
  <c r="Z3516" i="1"/>
  <c r="V3518" i="1"/>
  <c r="AB3518" i="1" s="1"/>
  <c r="Z3519" i="1"/>
  <c r="P3521" i="1"/>
  <c r="M3522" i="1"/>
  <c r="V3523" i="1"/>
  <c r="AB3523" i="1" s="1"/>
  <c r="S3524" i="1"/>
  <c r="Z3525" i="1"/>
  <c r="M3528" i="1"/>
  <c r="AB3528" i="1" s="1"/>
  <c r="S3528" i="1"/>
  <c r="S3532" i="1"/>
  <c r="P3533" i="1"/>
  <c r="AB3534" i="1"/>
  <c r="Z3537" i="1"/>
  <c r="Z3541" i="1"/>
  <c r="S3542" i="1"/>
  <c r="V3545" i="1"/>
  <c r="P3546" i="1"/>
  <c r="V3549" i="1"/>
  <c r="P3550" i="1"/>
  <c r="V3550" i="1"/>
  <c r="V3552" i="1"/>
  <c r="Z3557" i="1"/>
  <c r="M3558" i="1"/>
  <c r="S3560" i="1"/>
  <c r="P3566" i="1"/>
  <c r="V3566" i="1"/>
  <c r="V3568" i="1"/>
  <c r="Z3571" i="1"/>
  <c r="V3575" i="1"/>
  <c r="P3578" i="1"/>
  <c r="Z3580" i="1"/>
  <c r="M3545" i="1"/>
  <c r="S3545" i="1"/>
  <c r="M3549" i="1"/>
  <c r="AB3554" i="1"/>
  <c r="M3565" i="1"/>
  <c r="M3575" i="1"/>
  <c r="M3577" i="1"/>
  <c r="S3577" i="1"/>
  <c r="P3580" i="1"/>
  <c r="V3580" i="1"/>
  <c r="P3559" i="1"/>
  <c r="M3560" i="1"/>
  <c r="Z3566" i="1"/>
  <c r="Z3568" i="1"/>
  <c r="M3571" i="1"/>
  <c r="S3571" i="1"/>
  <c r="S3573" i="1"/>
  <c r="P3575" i="1"/>
  <c r="M3576" i="1"/>
  <c r="Z3582" i="1"/>
  <c r="Z3584" i="1"/>
  <c r="M3587" i="1"/>
  <c r="S3587" i="1"/>
  <c r="S3589" i="1"/>
  <c r="P3591" i="1"/>
  <c r="M3592" i="1"/>
  <c r="V3593" i="1"/>
  <c r="Z3598" i="1"/>
  <c r="Z3600" i="1"/>
  <c r="M3603" i="1"/>
  <c r="S3603" i="1"/>
  <c r="S3605" i="1"/>
  <c r="P3607" i="1"/>
  <c r="M3608" i="1"/>
  <c r="V3611" i="1"/>
  <c r="Z3614" i="1"/>
  <c r="Z3616" i="1"/>
  <c r="M3619" i="1"/>
  <c r="S3619" i="1"/>
  <c r="P3621" i="1"/>
  <c r="M3622" i="1"/>
  <c r="M3630" i="1"/>
  <c r="M3631" i="1"/>
  <c r="P3636" i="1"/>
  <c r="M3637" i="1"/>
  <c r="Z3638" i="1"/>
  <c r="S3639" i="1"/>
  <c r="V3642" i="1"/>
  <c r="P3652" i="1"/>
  <c r="M3653" i="1"/>
  <c r="Z3654" i="1"/>
  <c r="S3655" i="1"/>
  <c r="V3658" i="1"/>
  <c r="M3660" i="1"/>
  <c r="AB3762" i="1"/>
  <c r="AB3778" i="1"/>
  <c r="AB3794" i="1"/>
  <c r="V3663" i="1"/>
  <c r="Z3675" i="1"/>
  <c r="S3676" i="1"/>
  <c r="Z3677" i="1"/>
  <c r="V3679" i="1"/>
  <c r="Z3691" i="1"/>
  <c r="S3692" i="1"/>
  <c r="Z3693" i="1"/>
  <c r="V3695" i="1"/>
  <c r="S3698" i="1"/>
  <c r="Z3707" i="1"/>
  <c r="S3708" i="1"/>
  <c r="Z3709" i="1"/>
  <c r="V3711" i="1"/>
  <c r="V3713" i="1"/>
  <c r="S3714" i="1"/>
  <c r="Z3723" i="1"/>
  <c r="S3724" i="1"/>
  <c r="V3727" i="1"/>
  <c r="S3730" i="1"/>
  <c r="Z3739" i="1"/>
  <c r="S3740" i="1"/>
  <c r="P3741" i="1"/>
  <c r="M3742" i="1"/>
  <c r="V3743" i="1"/>
  <c r="Z3755" i="1"/>
  <c r="S3756" i="1"/>
  <c r="P3757" i="1"/>
  <c r="M3758" i="1"/>
  <c r="AB3758" i="1" s="1"/>
  <c r="V3759" i="1"/>
  <c r="Z3771" i="1"/>
  <c r="S3772" i="1"/>
  <c r="P3773" i="1"/>
  <c r="M3774" i="1"/>
  <c r="V3775" i="1"/>
  <c r="Z3787" i="1"/>
  <c r="S3788" i="1"/>
  <c r="P3789" i="1"/>
  <c r="M3790" i="1"/>
  <c r="AB3790" i="1" s="1"/>
  <c r="V3791" i="1"/>
  <c r="Z3803" i="1"/>
  <c r="S3804" i="1"/>
  <c r="P3805" i="1"/>
  <c r="M3806" i="1"/>
  <c r="V3807" i="1"/>
  <c r="V3819" i="1"/>
  <c r="S3832" i="1"/>
  <c r="P3833" i="1"/>
  <c r="V3851" i="1"/>
  <c r="AB3854" i="1"/>
  <c r="V3867" i="1"/>
  <c r="AB3870" i="1"/>
  <c r="V3883" i="1"/>
  <c r="AB3886" i="1"/>
  <c r="V3899" i="1"/>
  <c r="AB3902" i="1"/>
  <c r="V3910" i="1"/>
  <c r="V3930" i="1"/>
  <c r="AB3945" i="1"/>
  <c r="AB3959" i="1"/>
  <c r="S3959" i="1"/>
  <c r="P3960" i="1"/>
  <c r="Z3990" i="1"/>
  <c r="P4017" i="1"/>
  <c r="AB4072" i="1"/>
  <c r="M4125" i="1"/>
  <c r="Z4126" i="1"/>
  <c r="AB3586" i="1"/>
  <c r="Z3587" i="1"/>
  <c r="S3588" i="1"/>
  <c r="Z3589" i="1"/>
  <c r="S3590" i="1"/>
  <c r="V3591" i="1"/>
  <c r="S3592" i="1"/>
  <c r="AB3602" i="1"/>
  <c r="S3604" i="1"/>
  <c r="Z3605" i="1"/>
  <c r="S3606" i="1"/>
  <c r="V3607" i="1"/>
  <c r="S3608" i="1"/>
  <c r="P3617" i="1"/>
  <c r="Z3619" i="1"/>
  <c r="S3620" i="1"/>
  <c r="V3621" i="1"/>
  <c r="S3622" i="1"/>
  <c r="V3627" i="1"/>
  <c r="AB3630" i="1"/>
  <c r="Z3641" i="1"/>
  <c r="P3643" i="1"/>
  <c r="V3645" i="1"/>
  <c r="S3646" i="1"/>
  <c r="S3656" i="1"/>
  <c r="Z3657" i="1"/>
  <c r="V3661" i="1"/>
  <c r="S3662" i="1"/>
  <c r="AB3663" i="1"/>
  <c r="Z3671" i="1"/>
  <c r="S3672" i="1"/>
  <c r="Z3673" i="1"/>
  <c r="V3675" i="1"/>
  <c r="V3677" i="1"/>
  <c r="S3678" i="1"/>
  <c r="Z3687" i="1"/>
  <c r="S3688" i="1"/>
  <c r="Z3689" i="1"/>
  <c r="V3691" i="1"/>
  <c r="V3693" i="1"/>
  <c r="S3694" i="1"/>
  <c r="Z3703" i="1"/>
  <c r="S3704" i="1"/>
  <c r="V3707" i="1"/>
  <c r="S3710" i="1"/>
  <c r="S3720" i="1"/>
  <c r="Z3721" i="1"/>
  <c r="V3723" i="1"/>
  <c r="S3726" i="1"/>
  <c r="M3736" i="1"/>
  <c r="Z3737" i="1"/>
  <c r="V3739" i="1"/>
  <c r="Z3751" i="1"/>
  <c r="S3752" i="1"/>
  <c r="P3753" i="1"/>
  <c r="M3754" i="1"/>
  <c r="AB3754" i="1" s="1"/>
  <c r="V3755" i="1"/>
  <c r="Z3767" i="1"/>
  <c r="S3768" i="1"/>
  <c r="P3769" i="1"/>
  <c r="M3770" i="1"/>
  <c r="AB3770" i="1" s="1"/>
  <c r="V3771" i="1"/>
  <c r="Z3783" i="1"/>
  <c r="S3784" i="1"/>
  <c r="P3785" i="1"/>
  <c r="M3786" i="1"/>
  <c r="AB3786" i="1" s="1"/>
  <c r="V3787" i="1"/>
  <c r="Z3799" i="1"/>
  <c r="S3800" i="1"/>
  <c r="P3801" i="1"/>
  <c r="M3802" i="1"/>
  <c r="AB3802" i="1" s="1"/>
  <c r="V3803" i="1"/>
  <c r="M3818" i="1"/>
  <c r="AB3818" i="1" s="1"/>
  <c r="Z3831" i="1"/>
  <c r="M3850" i="1"/>
  <c r="AB3850" i="1" s="1"/>
  <c r="M3866" i="1"/>
  <c r="AB3866" i="1" s="1"/>
  <c r="M3882" i="1"/>
  <c r="AB3882" i="1" s="1"/>
  <c r="M3898" i="1"/>
  <c r="AB3898" i="1" s="1"/>
  <c r="M3914" i="1"/>
  <c r="P3917" i="1"/>
  <c r="Z3919" i="1"/>
  <c r="AB3929" i="1"/>
  <c r="S3943" i="1"/>
  <c r="AB3943" i="1" s="1"/>
  <c r="P3944" i="1"/>
  <c r="M3950" i="1"/>
  <c r="M3957" i="1"/>
  <c r="AB3957" i="1" s="1"/>
  <c r="Z3958" i="1"/>
  <c r="P3962" i="1"/>
  <c r="Z3965" i="1"/>
  <c r="M3968" i="1"/>
  <c r="S3968" i="1"/>
  <c r="P3971" i="1"/>
  <c r="V3971" i="1"/>
  <c r="Z3973" i="1"/>
  <c r="M3976" i="1"/>
  <c r="S3976" i="1"/>
  <c r="P3979" i="1"/>
  <c r="V3979" i="1"/>
  <c r="Z3981" i="1"/>
  <c r="M3984" i="1"/>
  <c r="S3984" i="1"/>
  <c r="P3999" i="1"/>
  <c r="V3999" i="1"/>
  <c r="Z4001" i="1"/>
  <c r="S4002" i="1"/>
  <c r="V4005" i="1"/>
  <c r="S4007" i="1"/>
  <c r="AB4007" i="1" s="1"/>
  <c r="Z4008" i="1"/>
  <c r="M4016" i="1"/>
  <c r="S4016" i="1"/>
  <c r="M4021" i="1"/>
  <c r="V4025" i="1"/>
  <c r="M4031" i="1"/>
  <c r="S4031" i="1"/>
  <c r="M4037" i="1"/>
  <c r="S4042" i="1"/>
  <c r="M4055" i="1"/>
  <c r="Z4056" i="1"/>
  <c r="M4061" i="1"/>
  <c r="M4105" i="1"/>
  <c r="Z3535" i="1"/>
  <c r="M3537" i="1"/>
  <c r="V3537" i="1"/>
  <c r="S3538" i="1"/>
  <c r="P3540" i="1"/>
  <c r="V3541" i="1"/>
  <c r="AB3541" i="1" s="1"/>
  <c r="P3542" i="1"/>
  <c r="AB3542" i="1" s="1"/>
  <c r="V3542" i="1"/>
  <c r="V3544" i="1"/>
  <c r="AB3544" i="1" s="1"/>
  <c r="M3550" i="1"/>
  <c r="AB3550" i="1" s="1"/>
  <c r="Z3551" i="1"/>
  <c r="M3553" i="1"/>
  <c r="V3555" i="1"/>
  <c r="P3556" i="1"/>
  <c r="P3557" i="1"/>
  <c r="P3558" i="1"/>
  <c r="V3558" i="1"/>
  <c r="V3560" i="1"/>
  <c r="M3566" i="1"/>
  <c r="AB3566" i="1" s="1"/>
  <c r="Z3567" i="1"/>
  <c r="M3569" i="1"/>
  <c r="V3569" i="1"/>
  <c r="S3570" i="1"/>
  <c r="V3571" i="1"/>
  <c r="P3572" i="1"/>
  <c r="V3573" i="1"/>
  <c r="P3574" i="1"/>
  <c r="V3574" i="1"/>
  <c r="V3576" i="1"/>
  <c r="Z3583" i="1"/>
  <c r="M3585" i="1"/>
  <c r="V3587" i="1"/>
  <c r="P3588" i="1"/>
  <c r="V3589" i="1"/>
  <c r="P3590" i="1"/>
  <c r="V3590" i="1"/>
  <c r="V3592" i="1"/>
  <c r="Z3593" i="1"/>
  <c r="M3594" i="1"/>
  <c r="AB3594" i="1" s="1"/>
  <c r="S3596" i="1"/>
  <c r="M3601" i="1"/>
  <c r="S3602" i="1"/>
  <c r="P3604" i="1"/>
  <c r="V3605" i="1"/>
  <c r="P3606" i="1"/>
  <c r="V3606" i="1"/>
  <c r="V3608" i="1"/>
  <c r="P3609" i="1"/>
  <c r="M3610" i="1"/>
  <c r="AB3610" i="1" s="1"/>
  <c r="Z3615" i="1"/>
  <c r="M3617" i="1"/>
  <c r="S3618" i="1"/>
  <c r="AB3618" i="1" s="1"/>
  <c r="V3619" i="1"/>
  <c r="P3620" i="1"/>
  <c r="V3620" i="1"/>
  <c r="V3622" i="1"/>
  <c r="AB3622" i="1" s="1"/>
  <c r="V3624" i="1"/>
  <c r="P3625" i="1"/>
  <c r="M3626" i="1"/>
  <c r="S3627" i="1"/>
  <c r="S3629" i="1"/>
  <c r="V3631" i="1"/>
  <c r="AB3632" i="1"/>
  <c r="P3635" i="1"/>
  <c r="Z3635" i="1"/>
  <c r="S3636" i="1"/>
  <c r="Z3637" i="1"/>
  <c r="P3640" i="1"/>
  <c r="M3641" i="1"/>
  <c r="V3641" i="1"/>
  <c r="S3642" i="1"/>
  <c r="Z3642" i="1"/>
  <c r="S3643" i="1"/>
  <c r="V3646" i="1"/>
  <c r="P3651" i="1"/>
  <c r="Z3651" i="1"/>
  <c r="AB3651" i="1" s="1"/>
  <c r="Z3653" i="1"/>
  <c r="P3656" i="1"/>
  <c r="M3657" i="1"/>
  <c r="V3657" i="1"/>
  <c r="S3658" i="1"/>
  <c r="Z3658" i="1"/>
  <c r="S3659" i="1"/>
  <c r="V3662" i="1"/>
  <c r="M3664" i="1"/>
  <c r="Z3665" i="1"/>
  <c r="P3667" i="1"/>
  <c r="AB3667" i="1" s="1"/>
  <c r="Z3667" i="1"/>
  <c r="S3668" i="1"/>
  <c r="V3669" i="1"/>
  <c r="V3671" i="1"/>
  <c r="P3672" i="1"/>
  <c r="M3673" i="1"/>
  <c r="V3673" i="1"/>
  <c r="S3674" i="1"/>
  <c r="Z3674" i="1"/>
  <c r="S3675" i="1"/>
  <c r="V3678" i="1"/>
  <c r="M3680" i="1"/>
  <c r="Z3681" i="1"/>
  <c r="P3683" i="1"/>
  <c r="AB3683" i="1" s="1"/>
  <c r="Z3683" i="1"/>
  <c r="S3684" i="1"/>
  <c r="Z3685" i="1"/>
  <c r="V3687" i="1"/>
  <c r="P3688" i="1"/>
  <c r="M3689" i="1"/>
  <c r="V3689" i="1"/>
  <c r="S3690" i="1"/>
  <c r="Z3690" i="1"/>
  <c r="S3691" i="1"/>
  <c r="V3694" i="1"/>
  <c r="M3696" i="1"/>
  <c r="Z3697" i="1"/>
  <c r="P3699" i="1"/>
  <c r="AB3699" i="1" s="1"/>
  <c r="Z3699" i="1"/>
  <c r="S3700" i="1"/>
  <c r="V3701" i="1"/>
  <c r="Z3701" i="1"/>
  <c r="V3703" i="1"/>
  <c r="P3704" i="1"/>
  <c r="M3705" i="1"/>
  <c r="Z3706" i="1"/>
  <c r="S3707" i="1"/>
  <c r="V3710" i="1"/>
  <c r="M3712" i="1"/>
  <c r="P3715" i="1"/>
  <c r="Z3715" i="1"/>
  <c r="AB3715" i="1" s="1"/>
  <c r="S3716" i="1"/>
  <c r="Z3717" i="1"/>
  <c r="P3719" i="1"/>
  <c r="P3720" i="1"/>
  <c r="M3721" i="1"/>
  <c r="V3721" i="1"/>
  <c r="S3722" i="1"/>
  <c r="Z3722" i="1"/>
  <c r="S3723" i="1"/>
  <c r="V3726" i="1"/>
  <c r="M3728" i="1"/>
  <c r="Z3729" i="1"/>
  <c r="P3731" i="1"/>
  <c r="Z3731" i="1"/>
  <c r="S3732" i="1"/>
  <c r="Z3733" i="1"/>
  <c r="P3735" i="1"/>
  <c r="P3736" i="1"/>
  <c r="M3737" i="1"/>
  <c r="V3737" i="1"/>
  <c r="S3738" i="1"/>
  <c r="Z3738" i="1"/>
  <c r="S3739" i="1"/>
  <c r="V3742" i="1"/>
  <c r="AB3742" i="1" s="1"/>
  <c r="M3744" i="1"/>
  <c r="Z3745" i="1"/>
  <c r="P3747" i="1"/>
  <c r="Z3747" i="1"/>
  <c r="S3748" i="1"/>
  <c r="P3749" i="1"/>
  <c r="V3749" i="1"/>
  <c r="AB3750" i="1"/>
  <c r="M3750" i="1"/>
  <c r="S3750" i="1"/>
  <c r="V3751" i="1"/>
  <c r="P3752" i="1"/>
  <c r="M3753" i="1"/>
  <c r="Z3754" i="1"/>
  <c r="S3755" i="1"/>
  <c r="V3758" i="1"/>
  <c r="M3760" i="1"/>
  <c r="Z3761" i="1"/>
  <c r="P3763" i="1"/>
  <c r="Z3763" i="1"/>
  <c r="S3764" i="1"/>
  <c r="P3765" i="1"/>
  <c r="V3765" i="1"/>
  <c r="AB3766" i="1"/>
  <c r="M3766" i="1"/>
  <c r="S3766" i="1"/>
  <c r="V3767" i="1"/>
  <c r="P3768" i="1"/>
  <c r="M3769" i="1"/>
  <c r="Z3770" i="1"/>
  <c r="S3771" i="1"/>
  <c r="V3774" i="1"/>
  <c r="AB3774" i="1" s="1"/>
  <c r="M3776" i="1"/>
  <c r="Z3777" i="1"/>
  <c r="P3779" i="1"/>
  <c r="Z3779" i="1"/>
  <c r="S3780" i="1"/>
  <c r="P3781" i="1"/>
  <c r="V3781" i="1"/>
  <c r="AB3782" i="1"/>
  <c r="M3782" i="1"/>
  <c r="S3782" i="1"/>
  <c r="V3783" i="1"/>
  <c r="P3784" i="1"/>
  <c r="M3785" i="1"/>
  <c r="Z3786" i="1"/>
  <c r="S3787" i="1"/>
  <c r="V3790" i="1"/>
  <c r="M3792" i="1"/>
  <c r="Z3793" i="1"/>
  <c r="P3795" i="1"/>
  <c r="Z3795" i="1"/>
  <c r="S3796" i="1"/>
  <c r="P3797" i="1"/>
  <c r="V3797" i="1"/>
  <c r="AB3798" i="1"/>
  <c r="M3798" i="1"/>
  <c r="S3798" i="1"/>
  <c r="V3799" i="1"/>
  <c r="P3800" i="1"/>
  <c r="M3801" i="1"/>
  <c r="Z3802" i="1"/>
  <c r="S3803" i="1"/>
  <c r="V3806" i="1"/>
  <c r="AB3806" i="1" s="1"/>
  <c r="M3808" i="1"/>
  <c r="Z3810" i="1"/>
  <c r="S3811" i="1"/>
  <c r="V3814" i="1"/>
  <c r="AB3814" i="1" s="1"/>
  <c r="S3816" i="1"/>
  <c r="P3817" i="1"/>
  <c r="M3825" i="1"/>
  <c r="S3825" i="1"/>
  <c r="V3835" i="1"/>
  <c r="P3840" i="1"/>
  <c r="V3840" i="1"/>
  <c r="Z3842" i="1"/>
  <c r="S3843" i="1"/>
  <c r="V3846" i="1"/>
  <c r="S3848" i="1"/>
  <c r="P3849" i="1"/>
  <c r="P3856" i="1"/>
  <c r="V3856" i="1"/>
  <c r="Z3858" i="1"/>
  <c r="S3859" i="1"/>
  <c r="V3862" i="1"/>
  <c r="S3864" i="1"/>
  <c r="P3865" i="1"/>
  <c r="P3872" i="1"/>
  <c r="V3872" i="1"/>
  <c r="Z3874" i="1"/>
  <c r="S3875" i="1"/>
  <c r="V3878" i="1"/>
  <c r="S3880" i="1"/>
  <c r="P3881" i="1"/>
  <c r="P3888" i="1"/>
  <c r="V3888" i="1"/>
  <c r="Z3890" i="1"/>
  <c r="S3891" i="1"/>
  <c r="V3894" i="1"/>
  <c r="S3896" i="1"/>
  <c r="P3897" i="1"/>
  <c r="P3904" i="1"/>
  <c r="V3904" i="1"/>
  <c r="S3907" i="1"/>
  <c r="S3913" i="1"/>
  <c r="M3916" i="1"/>
  <c r="S3916" i="1"/>
  <c r="P3919" i="1"/>
  <c r="V3919" i="1"/>
  <c r="S3922" i="1"/>
  <c r="AB3927" i="1"/>
  <c r="S3927" i="1"/>
  <c r="P3928" i="1"/>
  <c r="M3934" i="1"/>
  <c r="V3937" i="1"/>
  <c r="M3941" i="1"/>
  <c r="AB3941" i="1" s="1"/>
  <c r="Z3942" i="1"/>
  <c r="P3946" i="1"/>
  <c r="Z3949" i="1"/>
  <c r="M3952" i="1"/>
  <c r="S3952" i="1"/>
  <c r="S3961" i="1"/>
  <c r="AB3961" i="1" s="1"/>
  <c r="V3964" i="1"/>
  <c r="P3965" i="1"/>
  <c r="AB3965" i="1" s="1"/>
  <c r="Z3967" i="1"/>
  <c r="M3970" i="1"/>
  <c r="P3973" i="1"/>
  <c r="Z3975" i="1"/>
  <c r="M3978" i="1"/>
  <c r="P3981" i="1"/>
  <c r="Z3983" i="1"/>
  <c r="M3991" i="1"/>
  <c r="AB3991" i="1" s="1"/>
  <c r="M3998" i="1"/>
  <c r="P4001" i="1"/>
  <c r="V4010" i="1"/>
  <c r="V4012" i="1"/>
  <c r="Z4015" i="1"/>
  <c r="M4019" i="1"/>
  <c r="S4019" i="1"/>
  <c r="M4025" i="1"/>
  <c r="V4029" i="1"/>
  <c r="M4035" i="1"/>
  <c r="S4035" i="1"/>
  <c r="Z4044" i="1"/>
  <c r="AB4044" i="1" s="1"/>
  <c r="M4046" i="1"/>
  <c r="S4048" i="1"/>
  <c r="M4050" i="1"/>
  <c r="S4052" i="1"/>
  <c r="M4059" i="1"/>
  <c r="S4059" i="1"/>
  <c r="M4065" i="1"/>
  <c r="AB4065" i="1" s="1"/>
  <c r="S4070" i="1"/>
  <c r="M4073" i="1"/>
  <c r="S4078" i="1"/>
  <c r="AB4080" i="1"/>
  <c r="Z3811" i="1"/>
  <c r="S3812" i="1"/>
  <c r="P3813" i="1"/>
  <c r="M3814" i="1"/>
  <c r="V3815" i="1"/>
  <c r="S3819" i="1"/>
  <c r="V3822" i="1"/>
  <c r="AB3822" i="1" s="1"/>
  <c r="M3824" i="1"/>
  <c r="Z3827" i="1"/>
  <c r="S3828" i="1"/>
  <c r="P3829" i="1"/>
  <c r="M3830" i="1"/>
  <c r="AB3830" i="1" s="1"/>
  <c r="V3831" i="1"/>
  <c r="Z3834" i="1"/>
  <c r="S3835" i="1"/>
  <c r="V3838" i="1"/>
  <c r="AB3838" i="1" s="1"/>
  <c r="Z3843" i="1"/>
  <c r="S3844" i="1"/>
  <c r="P3845" i="1"/>
  <c r="M3846" i="1"/>
  <c r="AB3846" i="1" s="1"/>
  <c r="V3847" i="1"/>
  <c r="Z3859" i="1"/>
  <c r="S3860" i="1"/>
  <c r="P3861" i="1"/>
  <c r="M3862" i="1"/>
  <c r="AB3862" i="1" s="1"/>
  <c r="V3863" i="1"/>
  <c r="Z3875" i="1"/>
  <c r="S3876" i="1"/>
  <c r="P3877" i="1"/>
  <c r="M3878" i="1"/>
  <c r="AB3878" i="1" s="1"/>
  <c r="V3879" i="1"/>
  <c r="Z3891" i="1"/>
  <c r="S3892" i="1"/>
  <c r="P3893" i="1"/>
  <c r="M3894" i="1"/>
  <c r="AB3894" i="1" s="1"/>
  <c r="V3895" i="1"/>
  <c r="M3915" i="1"/>
  <c r="Z3916" i="1"/>
  <c r="M3919" i="1"/>
  <c r="M3921" i="1"/>
  <c r="AB3921" i="1" s="1"/>
  <c r="Z3922" i="1"/>
  <c r="S3923" i="1"/>
  <c r="P3924" i="1"/>
  <c r="V3926" i="1"/>
  <c r="M3935" i="1"/>
  <c r="M3937" i="1"/>
  <c r="AB3937" i="1" s="1"/>
  <c r="Z3938" i="1"/>
  <c r="S3939" i="1"/>
  <c r="P3940" i="1"/>
  <c r="V3942" i="1"/>
  <c r="M3951" i="1"/>
  <c r="Z3952" i="1"/>
  <c r="M3953" i="1"/>
  <c r="S3953" i="1"/>
  <c r="P3954" i="1"/>
  <c r="Z3954" i="1"/>
  <c r="S3955" i="1"/>
  <c r="P3956" i="1"/>
  <c r="V3958" i="1"/>
  <c r="M3967" i="1"/>
  <c r="M3971" i="1"/>
  <c r="Z3972" i="1"/>
  <c r="M3975" i="1"/>
  <c r="Z3976" i="1"/>
  <c r="M3979" i="1"/>
  <c r="Z3980" i="1"/>
  <c r="M3983" i="1"/>
  <c r="AB3983" i="1" s="1"/>
  <c r="S3987" i="1"/>
  <c r="P3988" i="1"/>
  <c r="V3990" i="1"/>
  <c r="V3992" i="1"/>
  <c r="S3993" i="1"/>
  <c r="M3999" i="1"/>
  <c r="AB4003" i="1"/>
  <c r="S4003" i="1"/>
  <c r="Z4004" i="1"/>
  <c r="V4006" i="1"/>
  <c r="V4008" i="1"/>
  <c r="S4009" i="1"/>
  <c r="Z4009" i="1"/>
  <c r="V4013" i="1"/>
  <c r="M4015" i="1"/>
  <c r="AB4015" i="1" s="1"/>
  <c r="Z4016" i="1"/>
  <c r="S4017" i="1"/>
  <c r="P4018" i="1"/>
  <c r="Z4018" i="1"/>
  <c r="P4019" i="1"/>
  <c r="P4020" i="1"/>
  <c r="V4020" i="1"/>
  <c r="S4021" i="1"/>
  <c r="P4022" i="1"/>
  <c r="Z4022" i="1"/>
  <c r="P4023" i="1"/>
  <c r="P4024" i="1"/>
  <c r="V4024" i="1"/>
  <c r="S4025" i="1"/>
  <c r="P4026" i="1"/>
  <c r="Z4026" i="1"/>
  <c r="P4027" i="1"/>
  <c r="P4028" i="1"/>
  <c r="V4028" i="1"/>
  <c r="S4029" i="1"/>
  <c r="P4030" i="1"/>
  <c r="Z4030" i="1"/>
  <c r="P4031" i="1"/>
  <c r="P4032" i="1"/>
  <c r="V4032" i="1"/>
  <c r="S4033" i="1"/>
  <c r="P4034" i="1"/>
  <c r="Z4034" i="1"/>
  <c r="P4035" i="1"/>
  <c r="P4036" i="1"/>
  <c r="V4036" i="1"/>
  <c r="S4037" i="1"/>
  <c r="P4038" i="1"/>
  <c r="Z4038" i="1"/>
  <c r="P4039" i="1"/>
  <c r="P4040" i="1"/>
  <c r="V4040" i="1"/>
  <c r="M4041" i="1"/>
  <c r="S4041" i="1"/>
  <c r="P4042" i="1"/>
  <c r="AB4042" i="1" s="1"/>
  <c r="Z4048" i="1"/>
  <c r="S4057" i="1"/>
  <c r="AB4057" i="1" s="1"/>
  <c r="P4058" i="1"/>
  <c r="Z4058" i="1"/>
  <c r="P4059" i="1"/>
  <c r="P4060" i="1"/>
  <c r="V4060" i="1"/>
  <c r="S4061" i="1"/>
  <c r="P4062" i="1"/>
  <c r="Z4062" i="1"/>
  <c r="P4063" i="1"/>
  <c r="P4064" i="1"/>
  <c r="V4064" i="1"/>
  <c r="S4065" i="1"/>
  <c r="P4066" i="1"/>
  <c r="Z4066" i="1"/>
  <c r="P4067" i="1"/>
  <c r="P4068" i="1"/>
  <c r="V4068" i="1"/>
  <c r="M4069" i="1"/>
  <c r="S4069" i="1"/>
  <c r="P4070" i="1"/>
  <c r="S4073" i="1"/>
  <c r="P4074" i="1"/>
  <c r="Z4074" i="1"/>
  <c r="P4075" i="1"/>
  <c r="P4076" i="1"/>
  <c r="V4076" i="1"/>
  <c r="M4077" i="1"/>
  <c r="S4077" i="1"/>
  <c r="P4078" i="1"/>
  <c r="AB4078" i="1" s="1"/>
  <c r="Z4084" i="1"/>
  <c r="V4087" i="1"/>
  <c r="M4093" i="1"/>
  <c r="Z4095" i="1"/>
  <c r="S4097" i="1"/>
  <c r="S4100" i="1"/>
  <c r="V4107" i="1"/>
  <c r="Z4109" i="1"/>
  <c r="S4113" i="1"/>
  <c r="S4116" i="1"/>
  <c r="P4122" i="1"/>
  <c r="V3809" i="1"/>
  <c r="AB3810" i="1"/>
  <c r="S3810" i="1"/>
  <c r="V3811" i="1"/>
  <c r="P3812" i="1"/>
  <c r="M3813" i="1"/>
  <c r="Z3814" i="1"/>
  <c r="S3815" i="1"/>
  <c r="V3818" i="1"/>
  <c r="M3820" i="1"/>
  <c r="Z3821" i="1"/>
  <c r="P3823" i="1"/>
  <c r="P3825" i="1"/>
  <c r="V3825" i="1"/>
  <c r="S3826" i="1"/>
  <c r="AB3826" i="1" s="1"/>
  <c r="V3827" i="1"/>
  <c r="P3828" i="1"/>
  <c r="M3829" i="1"/>
  <c r="Z3830" i="1"/>
  <c r="S3831" i="1"/>
  <c r="V3834" i="1"/>
  <c r="AB3834" i="1" s="1"/>
  <c r="M3836" i="1"/>
  <c r="Z3837" i="1"/>
  <c r="P3839" i="1"/>
  <c r="Z3839" i="1"/>
  <c r="S3840" i="1"/>
  <c r="P3841" i="1"/>
  <c r="V3841" i="1"/>
  <c r="M3842" i="1"/>
  <c r="AB3842" i="1" s="1"/>
  <c r="S3842" i="1"/>
  <c r="V3843" i="1"/>
  <c r="P3844" i="1"/>
  <c r="M3845" i="1"/>
  <c r="Z3846" i="1"/>
  <c r="S3847" i="1"/>
  <c r="V3850" i="1"/>
  <c r="M3852" i="1"/>
  <c r="Z3853" i="1"/>
  <c r="P3855" i="1"/>
  <c r="Z3855" i="1"/>
  <c r="S3856" i="1"/>
  <c r="P3857" i="1"/>
  <c r="V3857" i="1"/>
  <c r="M3858" i="1"/>
  <c r="AB3858" i="1" s="1"/>
  <c r="S3858" i="1"/>
  <c r="V3859" i="1"/>
  <c r="P3860" i="1"/>
  <c r="M3861" i="1"/>
  <c r="Z3862" i="1"/>
  <c r="S3863" i="1"/>
  <c r="V3866" i="1"/>
  <c r="M3868" i="1"/>
  <c r="Z3869" i="1"/>
  <c r="P3871" i="1"/>
  <c r="Z3871" i="1"/>
  <c r="S3872" i="1"/>
  <c r="P3873" i="1"/>
  <c r="V3873" i="1"/>
  <c r="M3874" i="1"/>
  <c r="AB3874" i="1" s="1"/>
  <c r="S3874" i="1"/>
  <c r="V3875" i="1"/>
  <c r="P3876" i="1"/>
  <c r="M3877" i="1"/>
  <c r="Z3878" i="1"/>
  <c r="S3879" i="1"/>
  <c r="V3882" i="1"/>
  <c r="M3884" i="1"/>
  <c r="Z3885" i="1"/>
  <c r="P3887" i="1"/>
  <c r="Z3887" i="1"/>
  <c r="S3888" i="1"/>
  <c r="P3889" i="1"/>
  <c r="V3889" i="1"/>
  <c r="M3890" i="1"/>
  <c r="AB3890" i="1" s="1"/>
  <c r="S3890" i="1"/>
  <c r="V3891" i="1"/>
  <c r="P3892" i="1"/>
  <c r="M3893" i="1"/>
  <c r="Z3894" i="1"/>
  <c r="S3895" i="1"/>
  <c r="V3898" i="1"/>
  <c r="M3900" i="1"/>
  <c r="Z3901" i="1"/>
  <c r="P3903" i="1"/>
  <c r="Z3903" i="1"/>
  <c r="S3904" i="1"/>
  <c r="P3905" i="1"/>
  <c r="V3905" i="1"/>
  <c r="M3906" i="1"/>
  <c r="S3906" i="1"/>
  <c r="S3908" i="1"/>
  <c r="V3909" i="1"/>
  <c r="AB3909" i="1" s="1"/>
  <c r="M3911" i="1"/>
  <c r="P3912" i="1"/>
  <c r="Z3912" i="1"/>
  <c r="M3913" i="1"/>
  <c r="AB3913" i="1" s="1"/>
  <c r="P3914" i="1"/>
  <c r="V3916" i="1"/>
  <c r="S3917" i="1"/>
  <c r="AB3917" i="1" s="1"/>
  <c r="P3918" i="1"/>
  <c r="AB3919" i="1"/>
  <c r="P3920" i="1"/>
  <c r="V3920" i="1"/>
  <c r="Z3921" i="1"/>
  <c r="V3922" i="1"/>
  <c r="P3923" i="1"/>
  <c r="AB3923" i="1" s="1"/>
  <c r="M3924" i="1"/>
  <c r="V3925" i="1"/>
  <c r="AB3925" i="1" s="1"/>
  <c r="S3926" i="1"/>
  <c r="M3931" i="1"/>
  <c r="AB3931" i="1" s="1"/>
  <c r="Z3932" i="1"/>
  <c r="AB3933" i="1"/>
  <c r="S3933" i="1"/>
  <c r="P3934" i="1"/>
  <c r="AB3935" i="1"/>
  <c r="P3936" i="1"/>
  <c r="V3936" i="1"/>
  <c r="Z3937" i="1"/>
  <c r="V3938" i="1"/>
  <c r="P3939" i="1"/>
  <c r="AB3939" i="1" s="1"/>
  <c r="M3940" i="1"/>
  <c r="V3941" i="1"/>
  <c r="S3942" i="1"/>
  <c r="M3947" i="1"/>
  <c r="AB3947" i="1" s="1"/>
  <c r="Z3948" i="1"/>
  <c r="S3949" i="1"/>
  <c r="AB3949" i="1" s="1"/>
  <c r="P3950" i="1"/>
  <c r="AB3951" i="1"/>
  <c r="V3952" i="1"/>
  <c r="Z3953" i="1"/>
  <c r="AB3953" i="1" s="1"/>
  <c r="P3955" i="1"/>
  <c r="AB3955" i="1" s="1"/>
  <c r="M3956" i="1"/>
  <c r="V3957" i="1"/>
  <c r="S3958" i="1"/>
  <c r="M3963" i="1"/>
  <c r="AB3963" i="1" s="1"/>
  <c r="Z3964" i="1"/>
  <c r="S3965" i="1"/>
  <c r="P3966" i="1"/>
  <c r="Z3966" i="1"/>
  <c r="AB3967" i="1"/>
  <c r="P3968" i="1"/>
  <c r="V3968" i="1"/>
  <c r="S3969" i="1"/>
  <c r="AB3969" i="1" s="1"/>
  <c r="P3970" i="1"/>
  <c r="V3972" i="1"/>
  <c r="S3973" i="1"/>
  <c r="AB3973" i="1" s="1"/>
  <c r="P3974" i="1"/>
  <c r="AB3974" i="1" s="1"/>
  <c r="V3976" i="1"/>
  <c r="AB3976" i="1" s="1"/>
  <c r="S3977" i="1"/>
  <c r="AB3977" i="1" s="1"/>
  <c r="P3978" i="1"/>
  <c r="V3980" i="1"/>
  <c r="S3981" i="1"/>
  <c r="AB3981" i="1" s="1"/>
  <c r="P3982" i="1"/>
  <c r="V3984" i="1"/>
  <c r="P3987" i="1"/>
  <c r="AB3987" i="1" s="1"/>
  <c r="M3988" i="1"/>
  <c r="S3989" i="1"/>
  <c r="Z3989" i="1"/>
  <c r="S3990" i="1"/>
  <c r="V3993" i="1"/>
  <c r="M3995" i="1"/>
  <c r="AB3995" i="1" s="1"/>
  <c r="Z3996" i="1"/>
  <c r="V3998" i="1"/>
  <c r="AB3999" i="1"/>
  <c r="P4003" i="1"/>
  <c r="M4004" i="1"/>
  <c r="V4004" i="1"/>
  <c r="S4005" i="1"/>
  <c r="Z4005" i="1"/>
  <c r="S4006" i="1"/>
  <c r="V4009" i="1"/>
  <c r="M4011" i="1"/>
  <c r="AB4011" i="1" s="1"/>
  <c r="Z4012" i="1"/>
  <c r="P4014" i="1"/>
  <c r="V4016" i="1"/>
  <c r="Z4041" i="1"/>
  <c r="M4043" i="1"/>
  <c r="S4045" i="1"/>
  <c r="P4046" i="1"/>
  <c r="P4047" i="1"/>
  <c r="V4048" i="1"/>
  <c r="S4049" i="1"/>
  <c r="P4050" i="1"/>
  <c r="P4051" i="1"/>
  <c r="P4052" i="1"/>
  <c r="V4052" i="1"/>
  <c r="M4053" i="1"/>
  <c r="S4053" i="1"/>
  <c r="P4054" i="1"/>
  <c r="AB4054" i="1" s="1"/>
  <c r="Z4057" i="1"/>
  <c r="Z4065" i="1"/>
  <c r="Z4069" i="1"/>
  <c r="M4071" i="1"/>
  <c r="Z4077" i="1"/>
  <c r="M4079" i="1"/>
  <c r="S4081" i="1"/>
  <c r="P4082" i="1"/>
  <c r="V4088" i="1"/>
  <c r="AB4088" i="1" s="1"/>
  <c r="V4095" i="1"/>
  <c r="V4108" i="1"/>
  <c r="AB4108" i="1" s="1"/>
  <c r="P4109" i="1"/>
  <c r="M4111" i="1"/>
  <c r="Z4112" i="1"/>
  <c r="S4121" i="1"/>
  <c r="AB4121" i="1" s="1"/>
  <c r="M4127" i="1"/>
  <c r="P4128" i="1"/>
  <c r="AB4168" i="1"/>
  <c r="AB4250" i="1"/>
  <c r="AB4305" i="1"/>
  <c r="AB4337" i="1"/>
  <c r="P4132" i="1"/>
  <c r="V4134" i="1"/>
  <c r="AB4138" i="1"/>
  <c r="S4139" i="1"/>
  <c r="P4140" i="1"/>
  <c r="M4141" i="1"/>
  <c r="S4151" i="1"/>
  <c r="M4157" i="1"/>
  <c r="Z4158" i="1"/>
  <c r="S4159" i="1"/>
  <c r="P4164" i="1"/>
  <c r="V4166" i="1"/>
  <c r="S4171" i="1"/>
  <c r="P4172" i="1"/>
  <c r="AB4172" i="1" s="1"/>
  <c r="S4175" i="1"/>
  <c r="P4180" i="1"/>
  <c r="V4186" i="1"/>
  <c r="S4195" i="1"/>
  <c r="M4197" i="1"/>
  <c r="AB4208" i="1"/>
  <c r="M4253" i="1"/>
  <c r="AB4258" i="1"/>
  <c r="S4279" i="1"/>
  <c r="S4394" i="1"/>
  <c r="P4395" i="1"/>
  <c r="Z4397" i="1"/>
  <c r="M4408" i="1"/>
  <c r="S4418" i="1"/>
  <c r="P4419" i="1"/>
  <c r="Z4421" i="1"/>
  <c r="Z4085" i="1"/>
  <c r="M4087" i="1"/>
  <c r="V4090" i="1"/>
  <c r="Z4093" i="1"/>
  <c r="M4095" i="1"/>
  <c r="S4098" i="1"/>
  <c r="S4099" i="1"/>
  <c r="Z4100" i="1"/>
  <c r="M4101" i="1"/>
  <c r="S4101" i="1"/>
  <c r="P4102" i="1"/>
  <c r="AB4102" i="1" s="1"/>
  <c r="Z4105" i="1"/>
  <c r="M4107" i="1"/>
  <c r="M4112" i="1"/>
  <c r="AB4112" i="1" s="1"/>
  <c r="S4114" i="1"/>
  <c r="S4115" i="1"/>
  <c r="Z4116" i="1"/>
  <c r="M4117" i="1"/>
  <c r="S4117" i="1"/>
  <c r="P4118" i="1"/>
  <c r="AB4118" i="1" s="1"/>
  <c r="V4121" i="1"/>
  <c r="M4124" i="1"/>
  <c r="AB4124" i="1" s="1"/>
  <c r="V4124" i="1"/>
  <c r="Z4125" i="1"/>
  <c r="V4126" i="1"/>
  <c r="V4128" i="1"/>
  <c r="S4129" i="1"/>
  <c r="P4130" i="1"/>
  <c r="M4132" i="1"/>
  <c r="AB4132" i="1" s="1"/>
  <c r="S4134" i="1"/>
  <c r="M4135" i="1"/>
  <c r="M4140" i="1"/>
  <c r="AB4140" i="1" s="1"/>
  <c r="S4143" i="1"/>
  <c r="Z4144" i="1"/>
  <c r="Z4148" i="1"/>
  <c r="M4149" i="1"/>
  <c r="S4149" i="1"/>
  <c r="P4150" i="1"/>
  <c r="Z4150" i="1"/>
  <c r="V4152" i="1"/>
  <c r="S4153" i="1"/>
  <c r="P4154" i="1"/>
  <c r="M4156" i="1"/>
  <c r="AB4156" i="1" s="1"/>
  <c r="V4156" i="1"/>
  <c r="Z4157" i="1"/>
  <c r="V4158" i="1"/>
  <c r="V4160" i="1"/>
  <c r="S4161" i="1"/>
  <c r="P4162" i="1"/>
  <c r="M4164" i="1"/>
  <c r="S4166" i="1"/>
  <c r="M4167" i="1"/>
  <c r="M4172" i="1"/>
  <c r="V4173" i="1"/>
  <c r="AB4174" i="1"/>
  <c r="S4174" i="1"/>
  <c r="V4176" i="1"/>
  <c r="S4177" i="1"/>
  <c r="P4178" i="1"/>
  <c r="M4180" i="1"/>
  <c r="S4181" i="1"/>
  <c r="AB4181" i="1" s="1"/>
  <c r="P4182" i="1"/>
  <c r="Z4182" i="1"/>
  <c r="S4186" i="1"/>
  <c r="Z4189" i="1"/>
  <c r="M4191" i="1"/>
  <c r="M4196" i="1"/>
  <c r="V4196" i="1"/>
  <c r="Z4197" i="1"/>
  <c r="M4199" i="1"/>
  <c r="AB4202" i="1"/>
  <c r="S4202" i="1"/>
  <c r="S4203" i="1"/>
  <c r="Z4204" i="1"/>
  <c r="M4205" i="1"/>
  <c r="S4205" i="1"/>
  <c r="P4206" i="1"/>
  <c r="S4209" i="1"/>
  <c r="P4210" i="1"/>
  <c r="Z4210" i="1"/>
  <c r="P4211" i="1"/>
  <c r="P4212" i="1"/>
  <c r="V4212" i="1"/>
  <c r="S4213" i="1"/>
  <c r="P4214" i="1"/>
  <c r="Z4214" i="1"/>
  <c r="P4215" i="1"/>
  <c r="P4216" i="1"/>
  <c r="V4216" i="1"/>
  <c r="S4217" i="1"/>
  <c r="P4218" i="1"/>
  <c r="Z4218" i="1"/>
  <c r="P4219" i="1"/>
  <c r="P4220" i="1"/>
  <c r="V4220" i="1"/>
  <c r="S4221" i="1"/>
  <c r="P4222" i="1"/>
  <c r="Z4222" i="1"/>
  <c r="P4223" i="1"/>
  <c r="P4224" i="1"/>
  <c r="V4224" i="1"/>
  <c r="S4225" i="1"/>
  <c r="P4226" i="1"/>
  <c r="Z4226" i="1"/>
  <c r="P4227" i="1"/>
  <c r="P4228" i="1"/>
  <c r="V4228" i="1"/>
  <c r="S4229" i="1"/>
  <c r="P4230" i="1"/>
  <c r="Z4230" i="1"/>
  <c r="P4231" i="1"/>
  <c r="P4232" i="1"/>
  <c r="V4232" i="1"/>
  <c r="S4233" i="1"/>
  <c r="P4234" i="1"/>
  <c r="Z4234" i="1"/>
  <c r="P4235" i="1"/>
  <c r="P4236" i="1"/>
  <c r="V4236" i="1"/>
  <c r="S4237" i="1"/>
  <c r="P4238" i="1"/>
  <c r="Z4238" i="1"/>
  <c r="P4239" i="1"/>
  <c r="P4240" i="1"/>
  <c r="V4240" i="1"/>
  <c r="S4241" i="1"/>
  <c r="P4242" i="1"/>
  <c r="Z4242" i="1"/>
  <c r="P4243" i="1"/>
  <c r="P4244" i="1"/>
  <c r="V4244" i="1"/>
  <c r="S4245" i="1"/>
  <c r="P4246" i="1"/>
  <c r="Z4246" i="1"/>
  <c r="P4247" i="1"/>
  <c r="P4248" i="1"/>
  <c r="V4248" i="1"/>
  <c r="M4249" i="1"/>
  <c r="S4249" i="1"/>
  <c r="P4250" i="1"/>
  <c r="Z4253" i="1"/>
  <c r="M4255" i="1"/>
  <c r="V4259" i="1"/>
  <c r="Z4262" i="1"/>
  <c r="Z4265" i="1"/>
  <c r="V4270" i="1"/>
  <c r="P4275" i="1"/>
  <c r="AB4275" i="1" s="1"/>
  <c r="V4277" i="1"/>
  <c r="Z4278" i="1"/>
  <c r="V4286" i="1"/>
  <c r="P4292" i="1"/>
  <c r="Z4296" i="1"/>
  <c r="M4300" i="1"/>
  <c r="S4303" i="1"/>
  <c r="P4309" i="1"/>
  <c r="S4312" i="1"/>
  <c r="V4316" i="1"/>
  <c r="V4319" i="1"/>
  <c r="Z4328" i="1"/>
  <c r="S4350" i="1"/>
  <c r="S4378" i="1"/>
  <c r="P4379" i="1"/>
  <c r="AB4379" i="1" s="1"/>
  <c r="S4406" i="1"/>
  <c r="S4466" i="1"/>
  <c r="P4467" i="1"/>
  <c r="Z4469" i="1"/>
  <c r="S4506" i="1"/>
  <c r="AB4506" i="1" s="1"/>
  <c r="P4507" i="1"/>
  <c r="Z4509" i="1"/>
  <c r="M4520" i="1"/>
  <c r="S4548" i="1"/>
  <c r="AB4548" i="1" s="1"/>
  <c r="Z4551" i="1"/>
  <c r="M4556" i="1"/>
  <c r="AB4556" i="1" s="1"/>
  <c r="Z4557" i="1"/>
  <c r="V4573" i="1"/>
  <c r="S4575" i="1"/>
  <c r="P4608" i="1"/>
  <c r="Z4088" i="1"/>
  <c r="V4089" i="1"/>
  <c r="M4091" i="1"/>
  <c r="S4094" i="1"/>
  <c r="AB4094" i="1" s="1"/>
  <c r="Z4096" i="1"/>
  <c r="AB4096" i="1" s="1"/>
  <c r="M4100" i="1"/>
  <c r="V4100" i="1"/>
  <c r="Z4101" i="1"/>
  <c r="M4103" i="1"/>
  <c r="S4106" i="1"/>
  <c r="Z4108" i="1"/>
  <c r="S4109" i="1"/>
  <c r="P4110" i="1"/>
  <c r="AB4110" i="1" s="1"/>
  <c r="M4116" i="1"/>
  <c r="AB4116" i="1" s="1"/>
  <c r="V4116" i="1"/>
  <c r="Z4117" i="1"/>
  <c r="M4119" i="1"/>
  <c r="AB4119" i="1" s="1"/>
  <c r="Z4120" i="1"/>
  <c r="M4123" i="1"/>
  <c r="S4126" i="1"/>
  <c r="Z4129" i="1"/>
  <c r="M4131" i="1"/>
  <c r="Z4136" i="1"/>
  <c r="AB4136" i="1" s="1"/>
  <c r="S4137" i="1"/>
  <c r="P4138" i="1"/>
  <c r="V4141" i="1"/>
  <c r="S4142" i="1"/>
  <c r="AB4142" i="1" s="1"/>
  <c r="M4144" i="1"/>
  <c r="AB4144" i="1" s="1"/>
  <c r="V4144" i="1"/>
  <c r="S4145" i="1"/>
  <c r="P4146" i="1"/>
  <c r="M4148" i="1"/>
  <c r="V4148" i="1"/>
  <c r="Z4149" i="1"/>
  <c r="Z4153" i="1"/>
  <c r="M4155" i="1"/>
  <c r="S4158" i="1"/>
  <c r="Z4161" i="1"/>
  <c r="M4163" i="1"/>
  <c r="Z4168" i="1"/>
  <c r="S4169" i="1"/>
  <c r="P4170" i="1"/>
  <c r="AB4170" i="1" s="1"/>
  <c r="Z4177" i="1"/>
  <c r="M4179" i="1"/>
  <c r="Z4181" i="1"/>
  <c r="Z4184" i="1"/>
  <c r="M4187" i="1"/>
  <c r="Z4192" i="1"/>
  <c r="AB4192" i="1" s="1"/>
  <c r="S4193" i="1"/>
  <c r="P4194" i="1"/>
  <c r="AB4198" i="1"/>
  <c r="S4198" i="1"/>
  <c r="Z4200" i="1"/>
  <c r="AB4200" i="1" s="1"/>
  <c r="M4204" i="1"/>
  <c r="V4204" i="1"/>
  <c r="Z4205" i="1"/>
  <c r="M4207" i="1"/>
  <c r="Z4249" i="1"/>
  <c r="M4251" i="1"/>
  <c r="S4254" i="1"/>
  <c r="Z4260" i="1"/>
  <c r="AB4260" i="1" s="1"/>
  <c r="S4261" i="1"/>
  <c r="P4262" i="1"/>
  <c r="V4262" i="1"/>
  <c r="V4264" i="1"/>
  <c r="AB4264" i="1" s="1"/>
  <c r="P4265" i="1"/>
  <c r="M4267" i="1"/>
  <c r="P4268" i="1"/>
  <c r="M4285" i="1"/>
  <c r="P4291" i="1"/>
  <c r="AB4291" i="1" s="1"/>
  <c r="M4294" i="1"/>
  <c r="S4294" i="1"/>
  <c r="P4296" i="1"/>
  <c r="M4298" i="1"/>
  <c r="S4298" i="1"/>
  <c r="S4308" i="1"/>
  <c r="Z4311" i="1"/>
  <c r="M4316" i="1"/>
  <c r="M4319" i="1"/>
  <c r="Z4321" i="1"/>
  <c r="M4323" i="1"/>
  <c r="S4323" i="1"/>
  <c r="M4325" i="1"/>
  <c r="P4328" i="1"/>
  <c r="M4330" i="1"/>
  <c r="S4330" i="1"/>
  <c r="M4341" i="1"/>
  <c r="P4344" i="1"/>
  <c r="M4346" i="1"/>
  <c r="S4346" i="1"/>
  <c r="Z4355" i="1"/>
  <c r="P4362" i="1"/>
  <c r="S4364" i="1"/>
  <c r="V4365" i="1"/>
  <c r="V4367" i="1"/>
  <c r="P4372" i="1"/>
  <c r="Z4374" i="1"/>
  <c r="M4377" i="1"/>
  <c r="AB4377" i="1" s="1"/>
  <c r="P4381" i="1"/>
  <c r="V4382" i="1"/>
  <c r="S4384" i="1"/>
  <c r="V4386" i="1"/>
  <c r="P4388" i="1"/>
  <c r="V4390" i="1"/>
  <c r="Z4392" i="1"/>
  <c r="M4398" i="1"/>
  <c r="S4398" i="1"/>
  <c r="P4400" i="1"/>
  <c r="M4402" i="1"/>
  <c r="Z4403" i="1"/>
  <c r="M4404" i="1"/>
  <c r="Z4405" i="1"/>
  <c r="V4414" i="1"/>
  <c r="Z4416" i="1"/>
  <c r="M4422" i="1"/>
  <c r="P4423" i="1"/>
  <c r="M4424" i="1"/>
  <c r="Z4426" i="1"/>
  <c r="Z4428" i="1"/>
  <c r="M4431" i="1"/>
  <c r="Z4435" i="1"/>
  <c r="P4439" i="1"/>
  <c r="M4440" i="1"/>
  <c r="S4445" i="1"/>
  <c r="S4452" i="1"/>
  <c r="AB4452" i="1" s="1"/>
  <c r="V4453" i="1"/>
  <c r="Z4455" i="1"/>
  <c r="M4460" i="1"/>
  <c r="Z4462" i="1"/>
  <c r="P4465" i="1"/>
  <c r="V4465" i="1"/>
  <c r="Z4474" i="1"/>
  <c r="M4562" i="1"/>
  <c r="S4562" i="1"/>
  <c r="S4624" i="1"/>
  <c r="M4625" i="1"/>
  <c r="P4626" i="1"/>
  <c r="S4634" i="1"/>
  <c r="M4636" i="1"/>
  <c r="M4269" i="1"/>
  <c r="M4277" i="1"/>
  <c r="V4278" i="1"/>
  <c r="V4291" i="1"/>
  <c r="S4292" i="1"/>
  <c r="P4298" i="1"/>
  <c r="P4299" i="1"/>
  <c r="S4300" i="1"/>
  <c r="AB4300" i="1" s="1"/>
  <c r="P4301" i="1"/>
  <c r="Z4301" i="1"/>
  <c r="Z4303" i="1"/>
  <c r="M4304" i="1"/>
  <c r="S4304" i="1"/>
  <c r="V4308" i="1"/>
  <c r="S4309" i="1"/>
  <c r="AB4313" i="1"/>
  <c r="S4314" i="1"/>
  <c r="P4315" i="1"/>
  <c r="Z4317" i="1"/>
  <c r="S4326" i="1"/>
  <c r="P4331" i="1"/>
  <c r="M4332" i="1"/>
  <c r="Z4333" i="1"/>
  <c r="S4334" i="1"/>
  <c r="M4336" i="1"/>
  <c r="S4342" i="1"/>
  <c r="P4347" i="1"/>
  <c r="Z4349" i="1"/>
  <c r="V4357" i="1"/>
  <c r="M4382" i="1"/>
  <c r="Z4387" i="1"/>
  <c r="P4394" i="1"/>
  <c r="V4397" i="1"/>
  <c r="Z4399" i="1"/>
  <c r="P4402" i="1"/>
  <c r="M4403" i="1"/>
  <c r="AB4403" i="1" s="1"/>
  <c r="V4405" i="1"/>
  <c r="V4407" i="1"/>
  <c r="Z4408" i="1"/>
  <c r="M4410" i="1"/>
  <c r="Z4411" i="1"/>
  <c r="M4414" i="1"/>
  <c r="P4418" i="1"/>
  <c r="M4419" i="1"/>
  <c r="V4421" i="1"/>
  <c r="V4423" i="1"/>
  <c r="Z4424" i="1"/>
  <c r="M4426" i="1"/>
  <c r="Z4427" i="1"/>
  <c r="M4430" i="1"/>
  <c r="Z4436" i="1"/>
  <c r="V4437" i="1"/>
  <c r="V4439" i="1"/>
  <c r="Z4440" i="1"/>
  <c r="S4442" i="1"/>
  <c r="P4443" i="1"/>
  <c r="V4443" i="1"/>
  <c r="M4444" i="1"/>
  <c r="S4444" i="1"/>
  <c r="P4445" i="1"/>
  <c r="Z4445" i="1"/>
  <c r="S4446" i="1"/>
  <c r="Z4447" i="1"/>
  <c r="M4448" i="1"/>
  <c r="S4448" i="1"/>
  <c r="P4449" i="1"/>
  <c r="AB4449" i="1" s="1"/>
  <c r="V4452" i="1"/>
  <c r="S4453" i="1"/>
  <c r="S4457" i="1"/>
  <c r="AB4457" i="1" s="1"/>
  <c r="S4458" i="1"/>
  <c r="P4459" i="1"/>
  <c r="V4459" i="1"/>
  <c r="S4460" i="1"/>
  <c r="P4461" i="1"/>
  <c r="Z4461" i="1"/>
  <c r="P4466" i="1"/>
  <c r="Z4468" i="1"/>
  <c r="V4469" i="1"/>
  <c r="Z4471" i="1"/>
  <c r="M4472" i="1"/>
  <c r="S4472" i="1"/>
  <c r="P4473" i="1"/>
  <c r="AB4473" i="1" s="1"/>
  <c r="M4474" i="1"/>
  <c r="Z4475" i="1"/>
  <c r="Z4479" i="1"/>
  <c r="Z4481" i="1"/>
  <c r="S4482" i="1"/>
  <c r="P4483" i="1"/>
  <c r="V4486" i="1"/>
  <c r="M4496" i="1"/>
  <c r="P4505" i="1"/>
  <c r="V4505" i="1"/>
  <c r="Z4512" i="1"/>
  <c r="S4518" i="1"/>
  <c r="P4522" i="1"/>
  <c r="V4522" i="1"/>
  <c r="M4531" i="1"/>
  <c r="AB4531" i="1" s="1"/>
  <c r="S4531" i="1"/>
  <c r="V4534" i="1"/>
  <c r="Z4536" i="1"/>
  <c r="S4542" i="1"/>
  <c r="P4547" i="1"/>
  <c r="P4553" i="1"/>
  <c r="AB4553" i="1" s="1"/>
  <c r="V4553" i="1"/>
  <c r="M4611" i="1"/>
  <c r="Z4612" i="1"/>
  <c r="M4639" i="1"/>
  <c r="M4656" i="1"/>
  <c r="V4256" i="1"/>
  <c r="AB4256" i="1" s="1"/>
  <c r="Z4257" i="1"/>
  <c r="M4259" i="1"/>
  <c r="S4262" i="1"/>
  <c r="S4263" i="1"/>
  <c r="Z4264" i="1"/>
  <c r="M4265" i="1"/>
  <c r="S4265" i="1"/>
  <c r="P4266" i="1"/>
  <c r="AB4266" i="1" s="1"/>
  <c r="P4269" i="1"/>
  <c r="V4269" i="1"/>
  <c r="P4272" i="1"/>
  <c r="AB4272" i="1" s="1"/>
  <c r="V4272" i="1"/>
  <c r="AB4273" i="1"/>
  <c r="S4273" i="1"/>
  <c r="Z4274" i="1"/>
  <c r="P4276" i="1"/>
  <c r="M4280" i="1"/>
  <c r="S4280" i="1"/>
  <c r="V4281" i="1"/>
  <c r="P4285" i="1"/>
  <c r="V4285" i="1"/>
  <c r="P4288" i="1"/>
  <c r="AB4288" i="1" s="1"/>
  <c r="V4288" i="1"/>
  <c r="Z4292" i="1"/>
  <c r="M4295" i="1"/>
  <c r="V4295" i="1"/>
  <c r="S4296" i="1"/>
  <c r="P4297" i="1"/>
  <c r="Z4300" i="1"/>
  <c r="V4303" i="1"/>
  <c r="Z4304" i="1"/>
  <c r="M4306" i="1"/>
  <c r="Z4307" i="1"/>
  <c r="M4310" i="1"/>
  <c r="P4314" i="1"/>
  <c r="M4315" i="1"/>
  <c r="V4317" i="1"/>
  <c r="Z4319" i="1"/>
  <c r="P4322" i="1"/>
  <c r="P4323" i="1"/>
  <c r="V4323" i="1"/>
  <c r="S4324" i="1"/>
  <c r="AB4324" i="1" s="1"/>
  <c r="P4325" i="1"/>
  <c r="Z4325" i="1"/>
  <c r="M4327" i="1"/>
  <c r="V4327" i="1"/>
  <c r="S4328" i="1"/>
  <c r="P4329" i="1"/>
  <c r="M4331" i="1"/>
  <c r="AB4331" i="1" s="1"/>
  <c r="V4333" i="1"/>
  <c r="V4335" i="1"/>
  <c r="Z4336" i="1"/>
  <c r="M4338" i="1"/>
  <c r="Z4339" i="1"/>
  <c r="AB4339" i="1" s="1"/>
  <c r="M4340" i="1"/>
  <c r="S4340" i="1"/>
  <c r="P4341" i="1"/>
  <c r="Z4341" i="1"/>
  <c r="M4343" i="1"/>
  <c r="V4343" i="1"/>
  <c r="S4344" i="1"/>
  <c r="P4345" i="1"/>
  <c r="M4347" i="1"/>
  <c r="Z4348" i="1"/>
  <c r="AB4348" i="1" s="1"/>
  <c r="V4349" i="1"/>
  <c r="Z4352" i="1"/>
  <c r="M4354" i="1"/>
  <c r="V4356" i="1"/>
  <c r="S4357" i="1"/>
  <c r="M4358" i="1"/>
  <c r="Z4363" i="1"/>
  <c r="AB4364" i="1"/>
  <c r="S4366" i="1"/>
  <c r="Z4367" i="1"/>
  <c r="P4370" i="1"/>
  <c r="P4371" i="1"/>
  <c r="AB4371" i="1" s="1"/>
  <c r="V4371" i="1"/>
  <c r="M4372" i="1"/>
  <c r="S4372" i="1"/>
  <c r="P4373" i="1"/>
  <c r="Z4373" i="1"/>
  <c r="S4374" i="1"/>
  <c r="Z4375" i="1"/>
  <c r="M4376" i="1"/>
  <c r="S4376" i="1"/>
  <c r="P4377" i="1"/>
  <c r="Z4383" i="1"/>
  <c r="P4386" i="1"/>
  <c r="V4387" i="1"/>
  <c r="S4388" i="1"/>
  <c r="AB4388" i="1" s="1"/>
  <c r="P4389" i="1"/>
  <c r="Z4391" i="1"/>
  <c r="S4392" i="1"/>
  <c r="P4393" i="1"/>
  <c r="AB4393" i="1" s="1"/>
  <c r="V4396" i="1"/>
  <c r="M4399" i="1"/>
  <c r="V4399" i="1"/>
  <c r="S4400" i="1"/>
  <c r="P4401" i="1"/>
  <c r="AB4401" i="1" s="1"/>
  <c r="V4404" i="1"/>
  <c r="S4405" i="1"/>
  <c r="S4409" i="1"/>
  <c r="AB4409" i="1" s="1"/>
  <c r="V4411" i="1"/>
  <c r="S4412" i="1"/>
  <c r="P4413" i="1"/>
  <c r="Z4415" i="1"/>
  <c r="S4416" i="1"/>
  <c r="P4417" i="1"/>
  <c r="AB4417" i="1" s="1"/>
  <c r="V4420" i="1"/>
  <c r="S4421" i="1"/>
  <c r="S4425" i="1"/>
  <c r="AB4425" i="1" s="1"/>
  <c r="V4427" i="1"/>
  <c r="S4428" i="1"/>
  <c r="P4429" i="1"/>
  <c r="Z4431" i="1"/>
  <c r="S4432" i="1"/>
  <c r="P4433" i="1"/>
  <c r="AB4433" i="1" s="1"/>
  <c r="M4434" i="1"/>
  <c r="V4436" i="1"/>
  <c r="AB4436" i="1" s="1"/>
  <c r="M4438" i="1"/>
  <c r="S4441" i="1"/>
  <c r="AB4441" i="1" s="1"/>
  <c r="P4442" i="1"/>
  <c r="M4443" i="1"/>
  <c r="AB4443" i="1" s="1"/>
  <c r="V4447" i="1"/>
  <c r="Z4448" i="1"/>
  <c r="M4450" i="1"/>
  <c r="Z4451" i="1"/>
  <c r="M4454" i="1"/>
  <c r="P4458" i="1"/>
  <c r="AB4458" i="1" s="1"/>
  <c r="Z4463" i="1"/>
  <c r="V4468" i="1"/>
  <c r="AB4468" i="1" s="1"/>
  <c r="S4469" i="1"/>
  <c r="M4471" i="1"/>
  <c r="V4471" i="1"/>
  <c r="Z4472" i="1"/>
  <c r="AB4474" i="1"/>
  <c r="V4475" i="1"/>
  <c r="S4476" i="1"/>
  <c r="M4479" i="1"/>
  <c r="V4479" i="1"/>
  <c r="S4480" i="1"/>
  <c r="P4481" i="1"/>
  <c r="V4481" i="1"/>
  <c r="V4484" i="1"/>
  <c r="V4487" i="1"/>
  <c r="P4488" i="1"/>
  <c r="P4493" i="1"/>
  <c r="P4495" i="1"/>
  <c r="S4499" i="1"/>
  <c r="M4501" i="1"/>
  <c r="S4504" i="1"/>
  <c r="M4510" i="1"/>
  <c r="S4510" i="1"/>
  <c r="P4512" i="1"/>
  <c r="M4514" i="1"/>
  <c r="S4514" i="1"/>
  <c r="V4524" i="1"/>
  <c r="S4525" i="1"/>
  <c r="M4526" i="1"/>
  <c r="P4527" i="1"/>
  <c r="Z4530" i="1"/>
  <c r="M4533" i="1"/>
  <c r="V4535" i="1"/>
  <c r="P4536" i="1"/>
  <c r="M4538" i="1"/>
  <c r="Z4539" i="1"/>
  <c r="Z4541" i="1"/>
  <c r="P4549" i="1"/>
  <c r="S4552" i="1"/>
  <c r="S4560" i="1"/>
  <c r="Z4563" i="1"/>
  <c r="M4565" i="1"/>
  <c r="P4566" i="1"/>
  <c r="M4569" i="1"/>
  <c r="S4569" i="1"/>
  <c r="M4571" i="1"/>
  <c r="V4572" i="1"/>
  <c r="Z4573" i="1"/>
  <c r="P4576" i="1"/>
  <c r="P4578" i="1"/>
  <c r="S4581" i="1"/>
  <c r="V4590" i="1"/>
  <c r="Z4592" i="1"/>
  <c r="S4594" i="1"/>
  <c r="M4604" i="1"/>
  <c r="S4606" i="1"/>
  <c r="Z4614" i="1"/>
  <c r="Z4617" i="1"/>
  <c r="P4620" i="1"/>
  <c r="V4620" i="1"/>
  <c r="Z4621" i="1"/>
  <c r="M4627" i="1"/>
  <c r="Z4643" i="1"/>
  <c r="P4653" i="1"/>
  <c r="Z4485" i="1"/>
  <c r="AB4505" i="1"/>
  <c r="V4509" i="1"/>
  <c r="P4515" i="1"/>
  <c r="V4517" i="1"/>
  <c r="AB4524" i="1"/>
  <c r="M4524" i="1"/>
  <c r="Z4525" i="1"/>
  <c r="M4539" i="1"/>
  <c r="AB4539" i="1" s="1"/>
  <c r="Z4540" i="1"/>
  <c r="V4541" i="1"/>
  <c r="M4543" i="1"/>
  <c r="V4543" i="1"/>
  <c r="S4544" i="1"/>
  <c r="P4545" i="1"/>
  <c r="M4547" i="1"/>
  <c r="V4548" i="1"/>
  <c r="S4549" i="1"/>
  <c r="S4553" i="1"/>
  <c r="S4554" i="1"/>
  <c r="P4555" i="1"/>
  <c r="V4557" i="1"/>
  <c r="Z4564" i="1"/>
  <c r="V4568" i="1"/>
  <c r="M4579" i="1"/>
  <c r="Z4580" i="1"/>
  <c r="V4582" i="1"/>
  <c r="M4583" i="1"/>
  <c r="S4583" i="1"/>
  <c r="P4584" i="1"/>
  <c r="AB4584" i="1" s="1"/>
  <c r="M4585" i="1"/>
  <c r="Z4587" i="1"/>
  <c r="M4589" i="1"/>
  <c r="Z4591" i="1"/>
  <c r="V4592" i="1"/>
  <c r="Z4594" i="1"/>
  <c r="S4601" i="1"/>
  <c r="P4602" i="1"/>
  <c r="V4602" i="1"/>
  <c r="M4609" i="1"/>
  <c r="V4612" i="1"/>
  <c r="S4615" i="1"/>
  <c r="P4616" i="1"/>
  <c r="M4617" i="1"/>
  <c r="AB4617" i="1" s="1"/>
  <c r="Z4618" i="1"/>
  <c r="Z4622" i="1"/>
  <c r="M4623" i="1"/>
  <c r="S4623" i="1"/>
  <c r="P4624" i="1"/>
  <c r="Z4624" i="1"/>
  <c r="V4626" i="1"/>
  <c r="S4627" i="1"/>
  <c r="P4628" i="1"/>
  <c r="M4630" i="1"/>
  <c r="AB4630" i="1" s="1"/>
  <c r="V4630" i="1"/>
  <c r="S4633" i="1"/>
  <c r="Z4634" i="1"/>
  <c r="P4637" i="1"/>
  <c r="P4638" i="1"/>
  <c r="V4638" i="1"/>
  <c r="S4641" i="1"/>
  <c r="Z4642" i="1"/>
  <c r="P4645" i="1"/>
  <c r="P4646" i="1"/>
  <c r="V4646" i="1"/>
  <c r="V4648" i="1"/>
  <c r="Z4657" i="1"/>
  <c r="V4660" i="1"/>
  <c r="Z4661" i="1"/>
  <c r="AB4672" i="1"/>
  <c r="S4752" i="1"/>
  <c r="P4477" i="1"/>
  <c r="Z4477" i="1"/>
  <c r="P4482" i="1"/>
  <c r="Z4484" i="1"/>
  <c r="AB4484" i="1" s="1"/>
  <c r="V4485" i="1"/>
  <c r="Z4487" i="1"/>
  <c r="M4488" i="1"/>
  <c r="S4488" i="1"/>
  <c r="P4489" i="1"/>
  <c r="AB4489" i="1" s="1"/>
  <c r="M4490" i="1"/>
  <c r="AB4490" i="1" s="1"/>
  <c r="Z4491" i="1"/>
  <c r="M4494" i="1"/>
  <c r="S4498" i="1"/>
  <c r="P4499" i="1"/>
  <c r="V4499" i="1"/>
  <c r="AB4500" i="1"/>
  <c r="S4500" i="1"/>
  <c r="P4501" i="1"/>
  <c r="Z4501" i="1"/>
  <c r="V4508" i="1"/>
  <c r="M4511" i="1"/>
  <c r="V4511" i="1"/>
  <c r="S4512" i="1"/>
  <c r="P4513" i="1"/>
  <c r="M4515" i="1"/>
  <c r="V4516" i="1"/>
  <c r="AB4516" i="1" s="1"/>
  <c r="S4517" i="1"/>
  <c r="AB4521" i="1"/>
  <c r="S4521" i="1"/>
  <c r="S4522" i="1"/>
  <c r="P4523" i="1"/>
  <c r="V4523" i="1"/>
  <c r="Z4524" i="1"/>
  <c r="V4525" i="1"/>
  <c r="S4529" i="1"/>
  <c r="AB4529" i="1" s="1"/>
  <c r="S4530" i="1"/>
  <c r="P4531" i="1"/>
  <c r="V4531" i="1"/>
  <c r="M4532" i="1"/>
  <c r="S4532" i="1"/>
  <c r="P4533" i="1"/>
  <c r="Z4533" i="1"/>
  <c r="S4534" i="1"/>
  <c r="Z4535" i="1"/>
  <c r="M4536" i="1"/>
  <c r="S4536" i="1"/>
  <c r="P4537" i="1"/>
  <c r="AB4537" i="1" s="1"/>
  <c r="V4540" i="1"/>
  <c r="S4541" i="1"/>
  <c r="Z4544" i="1"/>
  <c r="M4546" i="1"/>
  <c r="M4550" i="1"/>
  <c r="P4554" i="1"/>
  <c r="AB4554" i="1" s="1"/>
  <c r="M4555" i="1"/>
  <c r="V4556" i="1"/>
  <c r="S4557" i="1"/>
  <c r="M4558" i="1"/>
  <c r="Z4559" i="1"/>
  <c r="P4562" i="1"/>
  <c r="V4562" i="1"/>
  <c r="V4564" i="1"/>
  <c r="Z4565" i="1"/>
  <c r="P4567" i="1"/>
  <c r="AB4567" i="1" s="1"/>
  <c r="M4568" i="1"/>
  <c r="S4568" i="1"/>
  <c r="P4569" i="1"/>
  <c r="V4569" i="1"/>
  <c r="S4570" i="1"/>
  <c r="P4572" i="1"/>
  <c r="P4573" i="1"/>
  <c r="P4574" i="1"/>
  <c r="V4574" i="1"/>
  <c r="M4577" i="1"/>
  <c r="V4580" i="1"/>
  <c r="Z4586" i="1"/>
  <c r="Z4590" i="1"/>
  <c r="V4591" i="1"/>
  <c r="V4594" i="1"/>
  <c r="S4595" i="1"/>
  <c r="P4596" i="1"/>
  <c r="AB4596" i="1" s="1"/>
  <c r="M4597" i="1"/>
  <c r="S4600" i="1"/>
  <c r="AB4600" i="1" s="1"/>
  <c r="P4601" i="1"/>
  <c r="S4603" i="1"/>
  <c r="P4604" i="1"/>
  <c r="M4606" i="1"/>
  <c r="AB4606" i="1" s="1"/>
  <c r="V4606" i="1"/>
  <c r="V4611" i="1"/>
  <c r="S4612" i="1"/>
  <c r="M4613" i="1"/>
  <c r="V4618" i="1"/>
  <c r="P4621" i="1"/>
  <c r="V4622" i="1"/>
  <c r="Z4627" i="1"/>
  <c r="M4629" i="1"/>
  <c r="V4631" i="1"/>
  <c r="AB4632" i="1"/>
  <c r="S4632" i="1"/>
  <c r="V4634" i="1"/>
  <c r="S4635" i="1"/>
  <c r="P4636" i="1"/>
  <c r="M4638" i="1"/>
  <c r="V4639" i="1"/>
  <c r="S4640" i="1"/>
  <c r="AB4640" i="1" s="1"/>
  <c r="V4642" i="1"/>
  <c r="S4643" i="1"/>
  <c r="P4644" i="1"/>
  <c r="M4646" i="1"/>
  <c r="S4648" i="1"/>
  <c r="M4649" i="1"/>
  <c r="Z4654" i="1"/>
  <c r="S4655" i="1"/>
  <c r="P4656" i="1"/>
  <c r="V4657" i="1"/>
  <c r="P4658" i="1"/>
  <c r="V4661" i="1"/>
  <c r="P4662" i="1"/>
  <c r="M4664" i="1"/>
  <c r="S4680" i="1"/>
  <c r="V4704" i="1"/>
  <c r="S4721" i="1"/>
  <c r="P4741" i="1"/>
  <c r="Z4742" i="1"/>
  <c r="S4757" i="1"/>
  <c r="Z4656" i="1"/>
  <c r="V4658" i="1"/>
  <c r="S4659" i="1"/>
  <c r="P4660" i="1"/>
  <c r="M4662" i="1"/>
  <c r="V4662" i="1"/>
  <c r="V4664" i="1"/>
  <c r="Z4667" i="1"/>
  <c r="M4669" i="1"/>
  <c r="Z4675" i="1"/>
  <c r="M4677" i="1"/>
  <c r="V4679" i="1"/>
  <c r="Z4680" i="1"/>
  <c r="S4687" i="1"/>
  <c r="M4702" i="1"/>
  <c r="V4734" i="1"/>
  <c r="V4739" i="1"/>
  <c r="Z4743" i="1"/>
  <c r="P4745" i="1"/>
  <c r="M4749" i="1"/>
  <c r="Z4750" i="1"/>
  <c r="P4753" i="1"/>
  <c r="M4754" i="1"/>
  <c r="Z4755" i="1"/>
  <c r="S4756" i="1"/>
  <c r="V4838" i="1"/>
  <c r="M4686" i="1"/>
  <c r="P4690" i="1"/>
  <c r="V4690" i="1"/>
  <c r="P4693" i="1"/>
  <c r="Z4695" i="1"/>
  <c r="S4704" i="1"/>
  <c r="P4705" i="1"/>
  <c r="V4705" i="1"/>
  <c r="P4709" i="1"/>
  <c r="Z4711" i="1"/>
  <c r="M4715" i="1"/>
  <c r="S4717" i="1"/>
  <c r="V4718" i="1"/>
  <c r="P4721" i="1"/>
  <c r="V4721" i="1"/>
  <c r="P4725" i="1"/>
  <c r="AB4726" i="1"/>
  <c r="S4726" i="1"/>
  <c r="Z4727" i="1"/>
  <c r="S4732" i="1"/>
  <c r="M4734" i="1"/>
  <c r="S4734" i="1"/>
  <c r="M4735" i="1"/>
  <c r="V4738" i="1"/>
  <c r="AB4739" i="1"/>
  <c r="S4739" i="1"/>
  <c r="M4740" i="1"/>
  <c r="V4743" i="1"/>
  <c r="Z4744" i="1"/>
  <c r="S4745" i="1"/>
  <c r="Z4746" i="1"/>
  <c r="AB4746" i="1" s="1"/>
  <c r="Z4747" i="1"/>
  <c r="V4750" i="1"/>
  <c r="M4753" i="1"/>
  <c r="V4755" i="1"/>
  <c r="V4757" i="1"/>
  <c r="S4758" i="1"/>
  <c r="Z4759" i="1"/>
  <c r="P4761" i="1"/>
  <c r="S4762" i="1"/>
  <c r="Z4763" i="1"/>
  <c r="S4765" i="1"/>
  <c r="P4771" i="1"/>
  <c r="V4771" i="1"/>
  <c r="M4774" i="1"/>
  <c r="Z4775" i="1"/>
  <c r="V4787" i="1"/>
  <c r="Z4790" i="1"/>
  <c r="V4794" i="1"/>
  <c r="P4799" i="1"/>
  <c r="M4801" i="1"/>
  <c r="S4804" i="1"/>
  <c r="Z4808" i="1"/>
  <c r="M4811" i="1"/>
  <c r="S4811" i="1"/>
  <c r="P4819" i="1"/>
  <c r="Z4821" i="1"/>
  <c r="M4846" i="1"/>
  <c r="P4849" i="1"/>
  <c r="S4852" i="1"/>
  <c r="Z4856" i="1"/>
  <c r="M4657" i="1"/>
  <c r="S4665" i="1"/>
  <c r="Z4666" i="1"/>
  <c r="P4669" i="1"/>
  <c r="P4670" i="1"/>
  <c r="V4670" i="1"/>
  <c r="S4673" i="1"/>
  <c r="Z4674" i="1"/>
  <c r="P4677" i="1"/>
  <c r="Z4677" i="1"/>
  <c r="M4680" i="1"/>
  <c r="V4682" i="1"/>
  <c r="Z4686" i="1"/>
  <c r="M4693" i="1"/>
  <c r="V4695" i="1"/>
  <c r="Z4696" i="1"/>
  <c r="AB4696" i="1" s="1"/>
  <c r="S4698" i="1"/>
  <c r="S4701" i="1"/>
  <c r="P4704" i="1"/>
  <c r="M4705" i="1"/>
  <c r="Z4706" i="1"/>
  <c r="M4709" i="1"/>
  <c r="Z4712" i="1"/>
  <c r="AB4712" i="1" s="1"/>
  <c r="P4720" i="1"/>
  <c r="Z4722" i="1"/>
  <c r="S4723" i="1"/>
  <c r="M4725" i="1"/>
  <c r="Z4728" i="1"/>
  <c r="S4730" i="1"/>
  <c r="Z4737" i="1"/>
  <c r="P4742" i="1"/>
  <c r="AB4742" i="1" s="1"/>
  <c r="M4743" i="1"/>
  <c r="S4743" i="1"/>
  <c r="V4744" i="1"/>
  <c r="Z4745" i="1"/>
  <c r="S4750" i="1"/>
  <c r="M4751" i="1"/>
  <c r="V4754" i="1"/>
  <c r="AB4755" i="1"/>
  <c r="S4755" i="1"/>
  <c r="M4756" i="1"/>
  <c r="Z4760" i="1"/>
  <c r="S4761" i="1"/>
  <c r="P4764" i="1"/>
  <c r="M4769" i="1"/>
  <c r="V4769" i="1"/>
  <c r="Z4770" i="1"/>
  <c r="V4772" i="1"/>
  <c r="Z4773" i="1"/>
  <c r="P4780" i="1"/>
  <c r="P4790" i="1"/>
  <c r="V4790" i="1"/>
  <c r="M4794" i="1"/>
  <c r="S4798" i="1"/>
  <c r="Z4800" i="1"/>
  <c r="M4803" i="1"/>
  <c r="M4813" i="1"/>
  <c r="P4815" i="1"/>
  <c r="V4820" i="1"/>
  <c r="AB4820" i="1" s="1"/>
  <c r="P4821" i="1"/>
  <c r="S4824" i="1"/>
  <c r="M4830" i="1"/>
  <c r="S4834" i="1"/>
  <c r="V4836" i="1"/>
  <c r="AB4836" i="1" s="1"/>
  <c r="M4843" i="1"/>
  <c r="Z4845" i="1"/>
  <c r="Z4847" i="1"/>
  <c r="V4856" i="1"/>
  <c r="P4865" i="1"/>
  <c r="V4868" i="1"/>
  <c r="S4872" i="1"/>
  <c r="P4873" i="1"/>
  <c r="AB4873" i="1" s="1"/>
  <c r="M4874" i="1"/>
  <c r="Z4875" i="1"/>
  <c r="S4876" i="1"/>
  <c r="P4881" i="1"/>
  <c r="M4882" i="1"/>
  <c r="Z4883" i="1"/>
  <c r="S4884" i="1"/>
  <c r="P4889" i="1"/>
  <c r="AB4889" i="1" s="1"/>
  <c r="M4898" i="1"/>
  <c r="Z4899" i="1"/>
  <c r="M4914" i="1"/>
  <c r="Z4915" i="1"/>
  <c r="M4951" i="1"/>
  <c r="M4773" i="1"/>
  <c r="AB4773" i="1" s="1"/>
  <c r="V4775" i="1"/>
  <c r="Z4778" i="1"/>
  <c r="M4780" i="1"/>
  <c r="P4786" i="1"/>
  <c r="V4786" i="1"/>
  <c r="S4787" i="1"/>
  <c r="P4789" i="1"/>
  <c r="V4789" i="1"/>
  <c r="S4790" i="1"/>
  <c r="Z4791" i="1"/>
  <c r="P4793" i="1"/>
  <c r="S4794" i="1"/>
  <c r="P4795" i="1"/>
  <c r="M4796" i="1"/>
  <c r="M4797" i="1"/>
  <c r="S4797" i="1"/>
  <c r="V4804" i="1"/>
  <c r="Z4805" i="1"/>
  <c r="M4808" i="1"/>
  <c r="AB4808" i="1" s="1"/>
  <c r="Z4809" i="1"/>
  <c r="V4810" i="1"/>
  <c r="M4812" i="1"/>
  <c r="S4813" i="1"/>
  <c r="V4814" i="1"/>
  <c r="Z4817" i="1"/>
  <c r="M4819" i="1"/>
  <c r="S4823" i="1"/>
  <c r="Z4824" i="1"/>
  <c r="M4825" i="1"/>
  <c r="S4825" i="1"/>
  <c r="P4826" i="1"/>
  <c r="AB4826" i="1" s="1"/>
  <c r="S4831" i="1"/>
  <c r="Z4832" i="1"/>
  <c r="M4833" i="1"/>
  <c r="S4833" i="1"/>
  <c r="P4834" i="1"/>
  <c r="AB4834" i="1" s="1"/>
  <c r="V4837" i="1"/>
  <c r="S4838" i="1"/>
  <c r="Z4846" i="1"/>
  <c r="S4847" i="1"/>
  <c r="M4849" i="1"/>
  <c r="V4851" i="1"/>
  <c r="Z4852" i="1"/>
  <c r="M4871" i="1"/>
  <c r="V4875" i="1"/>
  <c r="M4881" i="1"/>
  <c r="AB4881" i="1" s="1"/>
  <c r="Z4882" i="1"/>
  <c r="V4883" i="1"/>
  <c r="M4885" i="1"/>
  <c r="V4885" i="1"/>
  <c r="S4886" i="1"/>
  <c r="P4887" i="1"/>
  <c r="M4889" i="1"/>
  <c r="V4890" i="1"/>
  <c r="S4892" i="1"/>
  <c r="Z4894" i="1"/>
  <c r="P4897" i="1"/>
  <c r="V4899" i="1"/>
  <c r="Z4901" i="1"/>
  <c r="Z4902" i="1"/>
  <c r="M4903" i="1"/>
  <c r="S4904" i="1"/>
  <c r="P4905" i="1"/>
  <c r="M4906" i="1"/>
  <c r="Z4907" i="1"/>
  <c r="S4908" i="1"/>
  <c r="Z4910" i="1"/>
  <c r="P4913" i="1"/>
  <c r="V4915" i="1"/>
  <c r="S4922" i="1"/>
  <c r="V4923" i="1"/>
  <c r="V4925" i="1"/>
  <c r="AB4940" i="1"/>
  <c r="S4959" i="1"/>
  <c r="P4960" i="1"/>
  <c r="M4965" i="1"/>
  <c r="Z4970" i="1"/>
  <c r="S4772" i="1"/>
  <c r="Z4772" i="1"/>
  <c r="P4774" i="1"/>
  <c r="M4775" i="1"/>
  <c r="S4775" i="1"/>
  <c r="P4776" i="1"/>
  <c r="AB4776" i="1" s="1"/>
  <c r="V4776" i="1"/>
  <c r="Z4777" i="1"/>
  <c r="V4778" i="1"/>
  <c r="Z4779" i="1"/>
  <c r="S4781" i="1"/>
  <c r="M4789" i="1"/>
  <c r="AB4792" i="1"/>
  <c r="Z4792" i="1"/>
  <c r="S4793" i="1"/>
  <c r="P4803" i="1"/>
  <c r="M4804" i="1"/>
  <c r="V4805" i="1"/>
  <c r="AB4805" i="1" s="1"/>
  <c r="S4810" i="1"/>
  <c r="Z4820" i="1"/>
  <c r="S4821" i="1"/>
  <c r="P4822" i="1"/>
  <c r="M4824" i="1"/>
  <c r="V4824" i="1"/>
  <c r="Z4825" i="1"/>
  <c r="M4827" i="1"/>
  <c r="Z4828" i="1"/>
  <c r="S4829" i="1"/>
  <c r="P4830" i="1"/>
  <c r="V4832" i="1"/>
  <c r="Z4833" i="1"/>
  <c r="M4835" i="1"/>
  <c r="Z4836" i="1"/>
  <c r="M4839" i="1"/>
  <c r="P4843" i="1"/>
  <c r="P4846" i="1"/>
  <c r="V4846" i="1"/>
  <c r="Z4848" i="1"/>
  <c r="P4850" i="1"/>
  <c r="M4851" i="1"/>
  <c r="S4851" i="1"/>
  <c r="M4852" i="1"/>
  <c r="V4852" i="1"/>
  <c r="S4853" i="1"/>
  <c r="S4855" i="1"/>
  <c r="AB4855" i="1" s="1"/>
  <c r="P4856" i="1"/>
  <c r="P4857" i="1"/>
  <c r="V4857" i="1"/>
  <c r="Z4861" i="1"/>
  <c r="AB4861" i="1" s="1"/>
  <c r="V4862" i="1"/>
  <c r="AB4862" i="1" s="1"/>
  <c r="Z4864" i="1"/>
  <c r="P4866" i="1"/>
  <c r="S4867" i="1"/>
  <c r="M4869" i="1"/>
  <c r="V4874" i="1"/>
  <c r="S4875" i="1"/>
  <c r="Z4878" i="1"/>
  <c r="M4880" i="1"/>
  <c r="V4882" i="1"/>
  <c r="S4883" i="1"/>
  <c r="Z4886" i="1"/>
  <c r="M4888" i="1"/>
  <c r="V4901" i="1"/>
  <c r="P4902" i="1"/>
  <c r="AB4903" i="1"/>
  <c r="M4916" i="1"/>
  <c r="Z4921" i="1"/>
  <c r="Z4922" i="1"/>
  <c r="AB4922" i="1" s="1"/>
  <c r="M4923" i="1"/>
  <c r="M4925" i="1"/>
  <c r="Z4927" i="1"/>
  <c r="S4929" i="1"/>
  <c r="M4931" i="1"/>
  <c r="V4941" i="1"/>
  <c r="V4963" i="1"/>
  <c r="Z4964" i="1"/>
  <c r="S4933" i="1"/>
  <c r="P4950" i="1"/>
  <c r="M4957" i="1"/>
  <c r="S4890" i="1"/>
  <c r="P4891" i="1"/>
  <c r="Z4891" i="1"/>
  <c r="M4893" i="1"/>
  <c r="V4893" i="1"/>
  <c r="S4894" i="1"/>
  <c r="P4895" i="1"/>
  <c r="M4897" i="1"/>
  <c r="V4898" i="1"/>
  <c r="S4899" i="1"/>
  <c r="M4900" i="1"/>
  <c r="P4904" i="1"/>
  <c r="AB4904" i="1" s="1"/>
  <c r="M4905" i="1"/>
  <c r="AB4905" i="1" s="1"/>
  <c r="V4907" i="1"/>
  <c r="V4909" i="1"/>
  <c r="S4910" i="1"/>
  <c r="P4911" i="1"/>
  <c r="V4914" i="1"/>
  <c r="S4915" i="1"/>
  <c r="Z4918" i="1"/>
  <c r="M4920" i="1"/>
  <c r="S4924" i="1"/>
  <c r="Z4925" i="1"/>
  <c r="P4928" i="1"/>
  <c r="P4929" i="1"/>
  <c r="V4929" i="1"/>
  <c r="S4930" i="1"/>
  <c r="P4931" i="1"/>
  <c r="M4932" i="1"/>
  <c r="P4933" i="1"/>
  <c r="Z4935" i="1"/>
  <c r="Z4937" i="1"/>
  <c r="P4938" i="1"/>
  <c r="M4953" i="1"/>
  <c r="P4954" i="1"/>
  <c r="V4956" i="1"/>
  <c r="V4962" i="1"/>
  <c r="AB4964" i="1"/>
  <c r="M4967" i="1"/>
  <c r="S4967" i="1"/>
  <c r="AB4967" i="1" s="1"/>
  <c r="P4968" i="1"/>
  <c r="M4972" i="1"/>
  <c r="S4972" i="1"/>
  <c r="V4973" i="1"/>
  <c r="S4974" i="1"/>
  <c r="S4975" i="1"/>
  <c r="P4976" i="1"/>
  <c r="V4976" i="1"/>
  <c r="V4978" i="1"/>
  <c r="M4983" i="1"/>
  <c r="Z4984" i="1"/>
  <c r="M4987" i="1"/>
  <c r="Z4988" i="1"/>
  <c r="M4991" i="1"/>
  <c r="Z4992" i="1"/>
  <c r="M4995" i="1"/>
  <c r="Z4996" i="1"/>
  <c r="M4999" i="1"/>
  <c r="Z5000" i="1"/>
  <c r="M4938" i="1"/>
  <c r="AB4938" i="1" s="1"/>
  <c r="V4938" i="1"/>
  <c r="Z4939" i="1"/>
  <c r="S4943" i="1"/>
  <c r="M4948" i="1"/>
  <c r="M4950" i="1"/>
  <c r="V4951" i="1"/>
  <c r="AB4952" i="1"/>
  <c r="S4952" i="1"/>
  <c r="V4954" i="1"/>
  <c r="S4956" i="1"/>
  <c r="P4959" i="1"/>
  <c r="M4960" i="1"/>
  <c r="Z4961" i="1"/>
  <c r="S4963" i="1"/>
  <c r="Z4963" i="1"/>
  <c r="V4966" i="1"/>
  <c r="Z4967" i="1"/>
  <c r="S4968" i="1"/>
  <c r="Z4969" i="1"/>
  <c r="S4971" i="1"/>
  <c r="V4972" i="1"/>
  <c r="M4973" i="1"/>
  <c r="AB4973" i="1" s="1"/>
  <c r="S4973" i="1"/>
  <c r="P4974" i="1"/>
  <c r="P4977" i="1"/>
  <c r="V4977" i="1"/>
  <c r="P4980" i="1"/>
  <c r="S4981" i="1"/>
  <c r="AB4981" i="1" s="1"/>
  <c r="P4982" i="1"/>
  <c r="V4984" i="1"/>
  <c r="S4985" i="1"/>
  <c r="P4986" i="1"/>
  <c r="AB4986" i="1" s="1"/>
  <c r="V4988" i="1"/>
  <c r="AB4988" i="1" s="1"/>
  <c r="S4989" i="1"/>
  <c r="AB4989" i="1" s="1"/>
  <c r="P4990" i="1"/>
  <c r="V4992" i="1"/>
  <c r="S4993" i="1"/>
  <c r="P4994" i="1"/>
  <c r="V4996" i="1"/>
  <c r="S4997" i="1"/>
  <c r="AB4997" i="1" s="1"/>
  <c r="P4998" i="1"/>
  <c r="V5000" i="1"/>
  <c r="S5001" i="1"/>
  <c r="P5002" i="1"/>
  <c r="AB5002" i="1" s="1"/>
  <c r="Z5002" i="1"/>
  <c r="P4991" i="1"/>
  <c r="M4992" i="1"/>
  <c r="Z4993" i="1"/>
  <c r="AB4993" i="1" s="1"/>
  <c r="P4995" i="1"/>
  <c r="AB4995" i="1" s="1"/>
  <c r="M4996" i="1"/>
  <c r="Z4997" i="1"/>
  <c r="P4999" i="1"/>
  <c r="M5000" i="1"/>
  <c r="V5002" i="1"/>
  <c r="AB201" i="1"/>
  <c r="AB513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23" i="1"/>
  <c r="AB6" i="1"/>
  <c r="AB10" i="1"/>
  <c r="AB14" i="1"/>
  <c r="AB18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29" i="1"/>
  <c r="AB274" i="1"/>
  <c r="AB313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61" i="1"/>
  <c r="AB165" i="1"/>
  <c r="AB169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7" i="1"/>
  <c r="AB562" i="1"/>
  <c r="AB578" i="1"/>
  <c r="AB627" i="1"/>
  <c r="AB642" i="1"/>
  <c r="AB707" i="1"/>
  <c r="AB738" i="1"/>
  <c r="AB739" i="1"/>
  <c r="AB835" i="1"/>
  <c r="AB947" i="1"/>
  <c r="AB995" i="1"/>
  <c r="AB1107" i="1"/>
  <c r="AB1122" i="1"/>
  <c r="AB1123" i="1"/>
  <c r="AB1170" i="1"/>
  <c r="AB1171" i="1"/>
  <c r="AB1186" i="1"/>
  <c r="AB1280" i="1"/>
  <c r="AB546" i="1"/>
  <c r="AB563" i="1"/>
  <c r="AB594" i="1"/>
  <c r="AB595" i="1"/>
  <c r="AB611" i="1"/>
  <c r="AB658" i="1"/>
  <c r="AB675" i="1"/>
  <c r="AB690" i="1"/>
  <c r="AB691" i="1"/>
  <c r="AB722" i="1"/>
  <c r="AB754" i="1"/>
  <c r="AB755" i="1"/>
  <c r="AB771" i="1"/>
  <c r="AB787" i="1"/>
  <c r="AB819" i="1"/>
  <c r="AB850" i="1"/>
  <c r="AB866" i="1"/>
  <c r="AB867" i="1"/>
  <c r="AB883" i="1"/>
  <c r="AB915" i="1"/>
  <c r="AB946" i="1"/>
  <c r="AB963" i="1"/>
  <c r="AB994" i="1"/>
  <c r="AB1027" i="1"/>
  <c r="AB1043" i="1"/>
  <c r="AB1058" i="1"/>
  <c r="AB1074" i="1"/>
  <c r="AB1106" i="1"/>
  <c r="AB1138" i="1"/>
  <c r="AB1155" i="1"/>
  <c r="AB1344" i="1"/>
  <c r="AB542" i="1"/>
  <c r="AB558" i="1"/>
  <c r="M568" i="1"/>
  <c r="AB568" i="1" s="1"/>
  <c r="AB574" i="1"/>
  <c r="M584" i="1"/>
  <c r="AB584" i="1" s="1"/>
  <c r="AB590" i="1"/>
  <c r="AB606" i="1"/>
  <c r="M616" i="1"/>
  <c r="AB616" i="1" s="1"/>
  <c r="AB622" i="1"/>
  <c r="AB638" i="1"/>
  <c r="AB654" i="1"/>
  <c r="AB670" i="1"/>
  <c r="AB686" i="1"/>
  <c r="AB702" i="1"/>
  <c r="AB718" i="1"/>
  <c r="AB734" i="1"/>
  <c r="AB750" i="1"/>
  <c r="AB766" i="1"/>
  <c r="AB782" i="1"/>
  <c r="AB798" i="1"/>
  <c r="AB814" i="1"/>
  <c r="M824" i="1"/>
  <c r="AB824" i="1" s="1"/>
  <c r="AB830" i="1"/>
  <c r="M840" i="1"/>
  <c r="AB840" i="1" s="1"/>
  <c r="AB846" i="1"/>
  <c r="AB862" i="1"/>
  <c r="AB878" i="1"/>
  <c r="AB894" i="1"/>
  <c r="AB910" i="1"/>
  <c r="AB926" i="1"/>
  <c r="AB942" i="1"/>
  <c r="AB958" i="1"/>
  <c r="M968" i="1"/>
  <c r="AB968" i="1" s="1"/>
  <c r="AB974" i="1"/>
  <c r="M984" i="1"/>
  <c r="AB984" i="1" s="1"/>
  <c r="AB990" i="1"/>
  <c r="AB1006" i="1"/>
  <c r="AB1022" i="1"/>
  <c r="M1032" i="1"/>
  <c r="AB1032" i="1" s="1"/>
  <c r="AB1038" i="1"/>
  <c r="M1048" i="1"/>
  <c r="AB1048" i="1" s="1"/>
  <c r="AB1054" i="1"/>
  <c r="M1064" i="1"/>
  <c r="AB1064" i="1" s="1"/>
  <c r="AB1070" i="1"/>
  <c r="AB1086" i="1"/>
  <c r="M1096" i="1"/>
  <c r="AB1096" i="1" s="1"/>
  <c r="V1097" i="1"/>
  <c r="AB1097" i="1" s="1"/>
  <c r="AB1102" i="1"/>
  <c r="AB1118" i="1"/>
  <c r="AB1134" i="1"/>
  <c r="AB1150" i="1"/>
  <c r="M1160" i="1"/>
  <c r="AB1160" i="1" s="1"/>
  <c r="AB1166" i="1"/>
  <c r="AB1182" i="1"/>
  <c r="S1182" i="1"/>
  <c r="M1192" i="1"/>
  <c r="AB1192" i="1" s="1"/>
  <c r="V1193" i="1"/>
  <c r="AB1193" i="1" s="1"/>
  <c r="S1198" i="1"/>
  <c r="AB1198" i="1" s="1"/>
  <c r="M1208" i="1"/>
  <c r="AB1208" i="1" s="1"/>
  <c r="V1209" i="1"/>
  <c r="S1210" i="1"/>
  <c r="AB1210" i="1" s="1"/>
  <c r="P1211" i="1"/>
  <c r="Z1213" i="1"/>
  <c r="M1224" i="1"/>
  <c r="AB1224" i="1" s="1"/>
  <c r="V1225" i="1"/>
  <c r="S1226" i="1"/>
  <c r="AB1226" i="1" s="1"/>
  <c r="P1227" i="1"/>
  <c r="AB1227" i="1" s="1"/>
  <c r="Z1229" i="1"/>
  <c r="M1240" i="1"/>
  <c r="AB1240" i="1" s="1"/>
  <c r="V1241" i="1"/>
  <c r="S1242" i="1"/>
  <c r="AB1242" i="1" s="1"/>
  <c r="P1243" i="1"/>
  <c r="AB1243" i="1" s="1"/>
  <c r="Z1245" i="1"/>
  <c r="M1256" i="1"/>
  <c r="V1259" i="1"/>
  <c r="S1264" i="1"/>
  <c r="AB1286" i="1"/>
  <c r="AB1290" i="1"/>
  <c r="AB1297" i="1"/>
  <c r="AB1318" i="1"/>
  <c r="AB1322" i="1"/>
  <c r="AB1329" i="1"/>
  <c r="AB1354" i="1"/>
  <c r="AB547" i="1"/>
  <c r="AB579" i="1"/>
  <c r="AB610" i="1"/>
  <c r="AB626" i="1"/>
  <c r="AB643" i="1"/>
  <c r="AB659" i="1"/>
  <c r="AB674" i="1"/>
  <c r="AB706" i="1"/>
  <c r="AB723" i="1"/>
  <c r="AB786" i="1"/>
  <c r="AB802" i="1"/>
  <c r="AB803" i="1"/>
  <c r="AB818" i="1"/>
  <c r="AB851" i="1"/>
  <c r="AB882" i="1"/>
  <c r="AB898" i="1"/>
  <c r="AB899" i="1"/>
  <c r="AB930" i="1"/>
  <c r="AB931" i="1"/>
  <c r="AB962" i="1"/>
  <c r="AB979" i="1"/>
  <c r="AB1010" i="1"/>
  <c r="AB1011" i="1"/>
  <c r="AB1026" i="1"/>
  <c r="AB1042" i="1"/>
  <c r="AB1059" i="1"/>
  <c r="AB1075" i="1"/>
  <c r="AB1091" i="1"/>
  <c r="AB1139" i="1"/>
  <c r="AB1154" i="1"/>
  <c r="AB1187" i="1"/>
  <c r="AB1211" i="1"/>
  <c r="AB1378" i="1"/>
  <c r="P506" i="1"/>
  <c r="AB506" i="1" s="1"/>
  <c r="V508" i="1"/>
  <c r="AB508" i="1" s="1"/>
  <c r="Z512" i="1"/>
  <c r="AB514" i="1"/>
  <c r="M515" i="1"/>
  <c r="AB515" i="1" s="1"/>
  <c r="S517" i="1"/>
  <c r="AB517" i="1" s="1"/>
  <c r="P522" i="1"/>
  <c r="AB522" i="1" s="1"/>
  <c r="V524" i="1"/>
  <c r="AB524" i="1" s="1"/>
  <c r="Z528" i="1"/>
  <c r="AB530" i="1"/>
  <c r="M531" i="1"/>
  <c r="M532" i="1"/>
  <c r="AB532" i="1" s="1"/>
  <c r="V533" i="1"/>
  <c r="AB533" i="1" s="1"/>
  <c r="S538" i="1"/>
  <c r="AB538" i="1" s="1"/>
  <c r="P543" i="1"/>
  <c r="AB543" i="1" s="1"/>
  <c r="Z545" i="1"/>
  <c r="M548" i="1"/>
  <c r="AB548" i="1" s="1"/>
  <c r="V549" i="1"/>
  <c r="AB549" i="1" s="1"/>
  <c r="S554" i="1"/>
  <c r="AB554" i="1" s="1"/>
  <c r="P559" i="1"/>
  <c r="AB559" i="1" s="1"/>
  <c r="Z561" i="1"/>
  <c r="M564" i="1"/>
  <c r="AB564" i="1" s="1"/>
  <c r="V565" i="1"/>
  <c r="AB565" i="1" s="1"/>
  <c r="S570" i="1"/>
  <c r="AB570" i="1" s="1"/>
  <c r="P575" i="1"/>
  <c r="AB575" i="1" s="1"/>
  <c r="Z577" i="1"/>
  <c r="M580" i="1"/>
  <c r="AB580" i="1" s="1"/>
  <c r="V581" i="1"/>
  <c r="AB581" i="1" s="1"/>
  <c r="S586" i="1"/>
  <c r="AB586" i="1" s="1"/>
  <c r="P591" i="1"/>
  <c r="AB591" i="1" s="1"/>
  <c r="Z593" i="1"/>
  <c r="M596" i="1"/>
  <c r="AB596" i="1" s="1"/>
  <c r="V597" i="1"/>
  <c r="AB597" i="1" s="1"/>
  <c r="AB602" i="1"/>
  <c r="S602" i="1"/>
  <c r="P607" i="1"/>
  <c r="AB607" i="1" s="1"/>
  <c r="Z609" i="1"/>
  <c r="M612" i="1"/>
  <c r="AB612" i="1" s="1"/>
  <c r="V613" i="1"/>
  <c r="AB613" i="1" s="1"/>
  <c r="S618" i="1"/>
  <c r="AB618" i="1" s="1"/>
  <c r="P623" i="1"/>
  <c r="AB623" i="1" s="1"/>
  <c r="Z625" i="1"/>
  <c r="M628" i="1"/>
  <c r="AB628" i="1" s="1"/>
  <c r="V629" i="1"/>
  <c r="AB629" i="1" s="1"/>
  <c r="AB634" i="1"/>
  <c r="S634" i="1"/>
  <c r="P639" i="1"/>
  <c r="AB639" i="1" s="1"/>
  <c r="Z641" i="1"/>
  <c r="M644" i="1"/>
  <c r="AB644" i="1" s="1"/>
  <c r="V645" i="1"/>
  <c r="AB645" i="1" s="1"/>
  <c r="S650" i="1"/>
  <c r="AB650" i="1" s="1"/>
  <c r="P655" i="1"/>
  <c r="AB655" i="1" s="1"/>
  <c r="Z657" i="1"/>
  <c r="M660" i="1"/>
  <c r="AB660" i="1" s="1"/>
  <c r="V661" i="1"/>
  <c r="AB661" i="1" s="1"/>
  <c r="AB666" i="1"/>
  <c r="S666" i="1"/>
  <c r="P671" i="1"/>
  <c r="AB671" i="1" s="1"/>
  <c r="Z673" i="1"/>
  <c r="M676" i="1"/>
  <c r="AB676" i="1" s="1"/>
  <c r="V677" i="1"/>
  <c r="AB677" i="1" s="1"/>
  <c r="S682" i="1"/>
  <c r="AB682" i="1" s="1"/>
  <c r="P687" i="1"/>
  <c r="AB687" i="1" s="1"/>
  <c r="Z689" i="1"/>
  <c r="M692" i="1"/>
  <c r="AB692" i="1" s="1"/>
  <c r="V693" i="1"/>
  <c r="AB693" i="1" s="1"/>
  <c r="S698" i="1"/>
  <c r="AB698" i="1" s="1"/>
  <c r="P703" i="1"/>
  <c r="AB703" i="1" s="1"/>
  <c r="Z705" i="1"/>
  <c r="M708" i="1"/>
  <c r="AB708" i="1" s="1"/>
  <c r="V709" i="1"/>
  <c r="AB709" i="1" s="1"/>
  <c r="S714" i="1"/>
  <c r="AB714" i="1" s="1"/>
  <c r="P719" i="1"/>
  <c r="AB719" i="1" s="1"/>
  <c r="Z721" i="1"/>
  <c r="M724" i="1"/>
  <c r="AB724" i="1" s="1"/>
  <c r="V725" i="1"/>
  <c r="AB725" i="1" s="1"/>
  <c r="AB730" i="1"/>
  <c r="S730" i="1"/>
  <c r="P735" i="1"/>
  <c r="AB735" i="1" s="1"/>
  <c r="Z737" i="1"/>
  <c r="M740" i="1"/>
  <c r="AB740" i="1" s="1"/>
  <c r="V741" i="1"/>
  <c r="AB741" i="1" s="1"/>
  <c r="S746" i="1"/>
  <c r="AB746" i="1" s="1"/>
  <c r="P751" i="1"/>
  <c r="AB751" i="1" s="1"/>
  <c r="Z753" i="1"/>
  <c r="M756" i="1"/>
  <c r="AB756" i="1" s="1"/>
  <c r="V757" i="1"/>
  <c r="AB757" i="1" s="1"/>
  <c r="S762" i="1"/>
  <c r="AB762" i="1" s="1"/>
  <c r="P767" i="1"/>
  <c r="AB767" i="1" s="1"/>
  <c r="Z769" i="1"/>
  <c r="M772" i="1"/>
  <c r="AB772" i="1" s="1"/>
  <c r="V773" i="1"/>
  <c r="AB773" i="1" s="1"/>
  <c r="S778" i="1"/>
  <c r="AB778" i="1" s="1"/>
  <c r="P783" i="1"/>
  <c r="AB783" i="1" s="1"/>
  <c r="Z785" i="1"/>
  <c r="M788" i="1"/>
  <c r="AB788" i="1" s="1"/>
  <c r="V789" i="1"/>
  <c r="AB789" i="1" s="1"/>
  <c r="S794" i="1"/>
  <c r="AB794" i="1" s="1"/>
  <c r="P799" i="1"/>
  <c r="AB799" i="1" s="1"/>
  <c r="Z801" i="1"/>
  <c r="M804" i="1"/>
  <c r="AB804" i="1" s="1"/>
  <c r="V805" i="1"/>
  <c r="AB805" i="1" s="1"/>
  <c r="S810" i="1"/>
  <c r="AB810" i="1" s="1"/>
  <c r="P815" i="1"/>
  <c r="AB815" i="1" s="1"/>
  <c r="Z817" i="1"/>
  <c r="M820" i="1"/>
  <c r="AB820" i="1" s="1"/>
  <c r="V821" i="1"/>
  <c r="AB821" i="1" s="1"/>
  <c r="AB826" i="1"/>
  <c r="S826" i="1"/>
  <c r="P831" i="1"/>
  <c r="AB831" i="1" s="1"/>
  <c r="Z833" i="1"/>
  <c r="M836" i="1"/>
  <c r="AB836" i="1" s="1"/>
  <c r="V837" i="1"/>
  <c r="AB837" i="1" s="1"/>
  <c r="S842" i="1"/>
  <c r="AB842" i="1" s="1"/>
  <c r="P847" i="1"/>
  <c r="AB847" i="1" s="1"/>
  <c r="Z849" i="1"/>
  <c r="M852" i="1"/>
  <c r="AB852" i="1" s="1"/>
  <c r="V853" i="1"/>
  <c r="AB853" i="1" s="1"/>
  <c r="AB858" i="1"/>
  <c r="S858" i="1"/>
  <c r="P863" i="1"/>
  <c r="AB863" i="1" s="1"/>
  <c r="Z865" i="1"/>
  <c r="M868" i="1"/>
  <c r="AB868" i="1" s="1"/>
  <c r="V869" i="1"/>
  <c r="AB869" i="1" s="1"/>
  <c r="S874" i="1"/>
  <c r="AB874" i="1" s="1"/>
  <c r="P879" i="1"/>
  <c r="AB879" i="1" s="1"/>
  <c r="Z881" i="1"/>
  <c r="M884" i="1"/>
  <c r="AB884" i="1" s="1"/>
  <c r="V885" i="1"/>
  <c r="AB885" i="1" s="1"/>
  <c r="AB890" i="1"/>
  <c r="S890" i="1"/>
  <c r="P895" i="1"/>
  <c r="AB895" i="1" s="1"/>
  <c r="Z897" i="1"/>
  <c r="M900" i="1"/>
  <c r="AB900" i="1" s="1"/>
  <c r="V901" i="1"/>
  <c r="AB901" i="1" s="1"/>
  <c r="S906" i="1"/>
  <c r="AB906" i="1" s="1"/>
  <c r="P911" i="1"/>
  <c r="AB911" i="1" s="1"/>
  <c r="Z913" i="1"/>
  <c r="M916" i="1"/>
  <c r="AB916" i="1" s="1"/>
  <c r="V917" i="1"/>
  <c r="AB917" i="1" s="1"/>
  <c r="AB922" i="1"/>
  <c r="S922" i="1"/>
  <c r="P927" i="1"/>
  <c r="AB927" i="1" s="1"/>
  <c r="Z929" i="1"/>
  <c r="M932" i="1"/>
  <c r="AB932" i="1" s="1"/>
  <c r="V933" i="1"/>
  <c r="AB933" i="1" s="1"/>
  <c r="S938" i="1"/>
  <c r="AB938" i="1" s="1"/>
  <c r="P943" i="1"/>
  <c r="AB943" i="1" s="1"/>
  <c r="Z945" i="1"/>
  <c r="M948" i="1"/>
  <c r="AB948" i="1" s="1"/>
  <c r="V949" i="1"/>
  <c r="AB949" i="1" s="1"/>
  <c r="AB954" i="1"/>
  <c r="S954" i="1"/>
  <c r="P959" i="1"/>
  <c r="AB959" i="1" s="1"/>
  <c r="Z961" i="1"/>
  <c r="M964" i="1"/>
  <c r="AB964" i="1" s="1"/>
  <c r="V965" i="1"/>
  <c r="AB965" i="1" s="1"/>
  <c r="S970" i="1"/>
  <c r="AB970" i="1" s="1"/>
  <c r="P975" i="1"/>
  <c r="AB975" i="1" s="1"/>
  <c r="Z977" i="1"/>
  <c r="M980" i="1"/>
  <c r="AB980" i="1" s="1"/>
  <c r="V981" i="1"/>
  <c r="AB981" i="1" s="1"/>
  <c r="AB986" i="1"/>
  <c r="S986" i="1"/>
  <c r="P991" i="1"/>
  <c r="AB991" i="1" s="1"/>
  <c r="Z993" i="1"/>
  <c r="M996" i="1"/>
  <c r="AB996" i="1" s="1"/>
  <c r="V997" i="1"/>
  <c r="AB997" i="1" s="1"/>
  <c r="S1002" i="1"/>
  <c r="AB1002" i="1" s="1"/>
  <c r="P1007" i="1"/>
  <c r="AB1007" i="1" s="1"/>
  <c r="Z1009" i="1"/>
  <c r="M1012" i="1"/>
  <c r="AB1012" i="1" s="1"/>
  <c r="V1013" i="1"/>
  <c r="AB1013" i="1" s="1"/>
  <c r="S1018" i="1"/>
  <c r="AB1018" i="1" s="1"/>
  <c r="P1023" i="1"/>
  <c r="AB1023" i="1" s="1"/>
  <c r="Z1025" i="1"/>
  <c r="M1028" i="1"/>
  <c r="AB1028" i="1" s="1"/>
  <c r="V1029" i="1"/>
  <c r="AB1029" i="1" s="1"/>
  <c r="S1034" i="1"/>
  <c r="AB1034" i="1" s="1"/>
  <c r="P1039" i="1"/>
  <c r="AB1039" i="1" s="1"/>
  <c r="Z1041" i="1"/>
  <c r="M1044" i="1"/>
  <c r="AB1044" i="1" s="1"/>
  <c r="V1045" i="1"/>
  <c r="AB1045" i="1" s="1"/>
  <c r="S1050" i="1"/>
  <c r="AB1050" i="1" s="1"/>
  <c r="P1055" i="1"/>
  <c r="AB1055" i="1" s="1"/>
  <c r="Z1057" i="1"/>
  <c r="M1060" i="1"/>
  <c r="AB1060" i="1" s="1"/>
  <c r="V1061" i="1"/>
  <c r="AB1061" i="1" s="1"/>
  <c r="S1066" i="1"/>
  <c r="AB1066" i="1" s="1"/>
  <c r="P1071" i="1"/>
  <c r="AB1071" i="1" s="1"/>
  <c r="Z1073" i="1"/>
  <c r="M1076" i="1"/>
  <c r="AB1076" i="1" s="1"/>
  <c r="V1077" i="1"/>
  <c r="AB1077" i="1" s="1"/>
  <c r="AB1082" i="1"/>
  <c r="S1082" i="1"/>
  <c r="P1087" i="1"/>
  <c r="AB1087" i="1" s="1"/>
  <c r="Z1089" i="1"/>
  <c r="M1092" i="1"/>
  <c r="AB1092" i="1" s="1"/>
  <c r="V1093" i="1"/>
  <c r="AB1093" i="1" s="1"/>
  <c r="S1098" i="1"/>
  <c r="AB1098" i="1" s="1"/>
  <c r="P1103" i="1"/>
  <c r="AB1103" i="1" s="1"/>
  <c r="Z1105" i="1"/>
  <c r="M1108" i="1"/>
  <c r="AB1108" i="1" s="1"/>
  <c r="V1109" i="1"/>
  <c r="AB1109" i="1" s="1"/>
  <c r="AB1114" i="1"/>
  <c r="S1114" i="1"/>
  <c r="P1119" i="1"/>
  <c r="AB1119" i="1" s="1"/>
  <c r="Z1121" i="1"/>
  <c r="M1124" i="1"/>
  <c r="AB1124" i="1" s="1"/>
  <c r="V1125" i="1"/>
  <c r="AB1125" i="1" s="1"/>
  <c r="S1130" i="1"/>
  <c r="AB1130" i="1" s="1"/>
  <c r="P1135" i="1"/>
  <c r="AB1135" i="1" s="1"/>
  <c r="Z1137" i="1"/>
  <c r="M1140" i="1"/>
  <c r="AB1140" i="1" s="1"/>
  <c r="V1141" i="1"/>
  <c r="AB1141" i="1" s="1"/>
  <c r="AB1146" i="1"/>
  <c r="S1146" i="1"/>
  <c r="P1151" i="1"/>
  <c r="AB1151" i="1" s="1"/>
  <c r="Z1153" i="1"/>
  <c r="M1156" i="1"/>
  <c r="AB1156" i="1" s="1"/>
  <c r="V1157" i="1"/>
  <c r="AB1157" i="1" s="1"/>
  <c r="S1162" i="1"/>
  <c r="AB1162" i="1" s="1"/>
  <c r="P1167" i="1"/>
  <c r="AB1167" i="1" s="1"/>
  <c r="Z1169" i="1"/>
  <c r="M1172" i="1"/>
  <c r="AB1172" i="1" s="1"/>
  <c r="V1173" i="1"/>
  <c r="AB1173" i="1" s="1"/>
  <c r="AB1178" i="1"/>
  <c r="S1178" i="1"/>
  <c r="P1183" i="1"/>
  <c r="AB1183" i="1" s="1"/>
  <c r="Z1185" i="1"/>
  <c r="M1188" i="1"/>
  <c r="AB1188" i="1" s="1"/>
  <c r="V1189" i="1"/>
  <c r="AB1189" i="1" s="1"/>
  <c r="S1194" i="1"/>
  <c r="AB1194" i="1" s="1"/>
  <c r="P1199" i="1"/>
  <c r="AB1199" i="1" s="1"/>
  <c r="Z1201" i="1"/>
  <c r="AB1209" i="1"/>
  <c r="M1212" i="1"/>
  <c r="AB1212" i="1" s="1"/>
  <c r="V1213" i="1"/>
  <c r="S1214" i="1"/>
  <c r="AB1214" i="1" s="1"/>
  <c r="P1215" i="1"/>
  <c r="AB1215" i="1" s="1"/>
  <c r="Z1217" i="1"/>
  <c r="AB1225" i="1"/>
  <c r="M1228" i="1"/>
  <c r="AB1228" i="1" s="1"/>
  <c r="V1229" i="1"/>
  <c r="AB1230" i="1"/>
  <c r="S1230" i="1"/>
  <c r="P1231" i="1"/>
  <c r="AB1231" i="1" s="1"/>
  <c r="Z1233" i="1"/>
  <c r="AB1241" i="1"/>
  <c r="M1244" i="1"/>
  <c r="AB1244" i="1" s="1"/>
  <c r="V1245" i="1"/>
  <c r="AB1246" i="1"/>
  <c r="S1246" i="1"/>
  <c r="P1247" i="1"/>
  <c r="AB1247" i="1" s="1"/>
  <c r="Z1249" i="1"/>
  <c r="AB1256" i="1"/>
  <c r="P1257" i="1"/>
  <c r="AB1257" i="1" s="1"/>
  <c r="AB1287" i="1"/>
  <c r="AB1319" i="1"/>
  <c r="AB1351" i="1"/>
  <c r="AB502" i="1"/>
  <c r="M503" i="1"/>
  <c r="AB503" i="1" s="1"/>
  <c r="S505" i="1"/>
  <c r="AB505" i="1" s="1"/>
  <c r="P510" i="1"/>
  <c r="AB510" i="1" s="1"/>
  <c r="V512" i="1"/>
  <c r="AB512" i="1" s="1"/>
  <c r="Z516" i="1"/>
  <c r="AB516" i="1" s="1"/>
  <c r="AB518" i="1"/>
  <c r="M519" i="1"/>
  <c r="AB519" i="1" s="1"/>
  <c r="S521" i="1"/>
  <c r="AB521" i="1" s="1"/>
  <c r="P526" i="1"/>
  <c r="AB526" i="1" s="1"/>
  <c r="V528" i="1"/>
  <c r="AB528" i="1" s="1"/>
  <c r="AB531" i="1"/>
  <c r="S534" i="1"/>
  <c r="AB534" i="1" s="1"/>
  <c r="AB535" i="1"/>
  <c r="P539" i="1"/>
  <c r="AB539" i="1" s="1"/>
  <c r="Z541" i="1"/>
  <c r="AB541" i="1" s="1"/>
  <c r="M544" i="1"/>
  <c r="AB544" i="1" s="1"/>
  <c r="V545" i="1"/>
  <c r="AB545" i="1" s="1"/>
  <c r="S550" i="1"/>
  <c r="AB550" i="1" s="1"/>
  <c r="AB551" i="1"/>
  <c r="P555" i="1"/>
  <c r="AB555" i="1" s="1"/>
  <c r="Z557" i="1"/>
  <c r="AB557" i="1" s="1"/>
  <c r="M560" i="1"/>
  <c r="AB560" i="1" s="1"/>
  <c r="V561" i="1"/>
  <c r="AB561" i="1" s="1"/>
  <c r="S566" i="1"/>
  <c r="AB566" i="1" s="1"/>
  <c r="AB567" i="1"/>
  <c r="P571" i="1"/>
  <c r="AB571" i="1" s="1"/>
  <c r="Z573" i="1"/>
  <c r="AB573" i="1" s="1"/>
  <c r="M576" i="1"/>
  <c r="AB576" i="1" s="1"/>
  <c r="V577" i="1"/>
  <c r="AB577" i="1" s="1"/>
  <c r="S582" i="1"/>
  <c r="AB582" i="1" s="1"/>
  <c r="AB583" i="1"/>
  <c r="P587" i="1"/>
  <c r="AB587" i="1" s="1"/>
  <c r="Z589" i="1"/>
  <c r="AB589" i="1" s="1"/>
  <c r="M592" i="1"/>
  <c r="AB592" i="1" s="1"/>
  <c r="V593" i="1"/>
  <c r="AB593" i="1" s="1"/>
  <c r="AB598" i="1"/>
  <c r="S598" i="1"/>
  <c r="AB599" i="1"/>
  <c r="P603" i="1"/>
  <c r="AB603" i="1" s="1"/>
  <c r="Z605" i="1"/>
  <c r="AB605" i="1" s="1"/>
  <c r="M608" i="1"/>
  <c r="AB608" i="1" s="1"/>
  <c r="V609" i="1"/>
  <c r="AB609" i="1" s="1"/>
  <c r="S614" i="1"/>
  <c r="AB614" i="1" s="1"/>
  <c r="AB615" i="1"/>
  <c r="P619" i="1"/>
  <c r="AB619" i="1" s="1"/>
  <c r="Z621" i="1"/>
  <c r="AB621" i="1" s="1"/>
  <c r="M624" i="1"/>
  <c r="AB624" i="1" s="1"/>
  <c r="V625" i="1"/>
  <c r="AB625" i="1" s="1"/>
  <c r="AB630" i="1"/>
  <c r="S630" i="1"/>
  <c r="AB631" i="1"/>
  <c r="P635" i="1"/>
  <c r="AB635" i="1" s="1"/>
  <c r="Z637" i="1"/>
  <c r="AB637" i="1" s="1"/>
  <c r="M640" i="1"/>
  <c r="AB640" i="1" s="1"/>
  <c r="V641" i="1"/>
  <c r="AB641" i="1" s="1"/>
  <c r="S646" i="1"/>
  <c r="AB646" i="1" s="1"/>
  <c r="AB647" i="1"/>
  <c r="P651" i="1"/>
  <c r="AB651" i="1" s="1"/>
  <c r="Z653" i="1"/>
  <c r="AB653" i="1" s="1"/>
  <c r="M656" i="1"/>
  <c r="AB656" i="1" s="1"/>
  <c r="V657" i="1"/>
  <c r="AB657" i="1" s="1"/>
  <c r="S662" i="1"/>
  <c r="AB662" i="1" s="1"/>
  <c r="AB663" i="1"/>
  <c r="P667" i="1"/>
  <c r="AB667" i="1" s="1"/>
  <c r="Z669" i="1"/>
  <c r="AB669" i="1" s="1"/>
  <c r="M672" i="1"/>
  <c r="AB672" i="1" s="1"/>
  <c r="V673" i="1"/>
  <c r="S678" i="1"/>
  <c r="AB678" i="1" s="1"/>
  <c r="AB679" i="1"/>
  <c r="P683" i="1"/>
  <c r="AB683" i="1" s="1"/>
  <c r="Z685" i="1"/>
  <c r="AB685" i="1" s="1"/>
  <c r="M688" i="1"/>
  <c r="AB688" i="1" s="1"/>
  <c r="V689" i="1"/>
  <c r="AB689" i="1" s="1"/>
  <c r="AB694" i="1"/>
  <c r="S694" i="1"/>
  <c r="AB695" i="1"/>
  <c r="P699" i="1"/>
  <c r="AB699" i="1" s="1"/>
  <c r="Z701" i="1"/>
  <c r="AB701" i="1" s="1"/>
  <c r="M704" i="1"/>
  <c r="AB704" i="1" s="1"/>
  <c r="V705" i="1"/>
  <c r="AB705" i="1" s="1"/>
  <c r="S710" i="1"/>
  <c r="AB710" i="1" s="1"/>
  <c r="AB711" i="1"/>
  <c r="P715" i="1"/>
  <c r="AB715" i="1" s="1"/>
  <c r="Z717" i="1"/>
  <c r="AB717" i="1" s="1"/>
  <c r="M720" i="1"/>
  <c r="AB720" i="1" s="1"/>
  <c r="V721" i="1"/>
  <c r="AB721" i="1" s="1"/>
  <c r="AB726" i="1"/>
  <c r="S726" i="1"/>
  <c r="AB727" i="1"/>
  <c r="P731" i="1"/>
  <c r="AB731" i="1" s="1"/>
  <c r="Z733" i="1"/>
  <c r="AB733" i="1" s="1"/>
  <c r="M736" i="1"/>
  <c r="AB736" i="1" s="1"/>
  <c r="V737" i="1"/>
  <c r="S742" i="1"/>
  <c r="AB742" i="1" s="1"/>
  <c r="AB743" i="1"/>
  <c r="P747" i="1"/>
  <c r="AB747" i="1" s="1"/>
  <c r="Z749" i="1"/>
  <c r="AB749" i="1" s="1"/>
  <c r="M752" i="1"/>
  <c r="AB752" i="1" s="1"/>
  <c r="V753" i="1"/>
  <c r="AB753" i="1" s="1"/>
  <c r="AB758" i="1"/>
  <c r="S758" i="1"/>
  <c r="AB759" i="1"/>
  <c r="P763" i="1"/>
  <c r="AB763" i="1" s="1"/>
  <c r="Z765" i="1"/>
  <c r="AB765" i="1" s="1"/>
  <c r="M768" i="1"/>
  <c r="AB768" i="1" s="1"/>
  <c r="V769" i="1"/>
  <c r="AB769" i="1" s="1"/>
  <c r="S774" i="1"/>
  <c r="AB774" i="1" s="1"/>
  <c r="AB775" i="1"/>
  <c r="P779" i="1"/>
  <c r="AB779" i="1" s="1"/>
  <c r="Z781" i="1"/>
  <c r="AB781" i="1" s="1"/>
  <c r="M784" i="1"/>
  <c r="AB784" i="1" s="1"/>
  <c r="V785" i="1"/>
  <c r="AB785" i="1" s="1"/>
  <c r="S790" i="1"/>
  <c r="AB790" i="1" s="1"/>
  <c r="AB791" i="1"/>
  <c r="P795" i="1"/>
  <c r="AB795" i="1" s="1"/>
  <c r="Z797" i="1"/>
  <c r="AB797" i="1" s="1"/>
  <c r="M800" i="1"/>
  <c r="AB800" i="1" s="1"/>
  <c r="V801" i="1"/>
  <c r="S806" i="1"/>
  <c r="AB806" i="1" s="1"/>
  <c r="AB807" i="1"/>
  <c r="P811" i="1"/>
  <c r="AB811" i="1" s="1"/>
  <c r="Z813" i="1"/>
  <c r="AB813" i="1" s="1"/>
  <c r="M816" i="1"/>
  <c r="AB816" i="1" s="1"/>
  <c r="V817" i="1"/>
  <c r="AB817" i="1" s="1"/>
  <c r="AB822" i="1"/>
  <c r="S822" i="1"/>
  <c r="AB823" i="1"/>
  <c r="P827" i="1"/>
  <c r="AB827" i="1" s="1"/>
  <c r="Z829" i="1"/>
  <c r="AB829" i="1" s="1"/>
  <c r="M832" i="1"/>
  <c r="AB832" i="1" s="1"/>
  <c r="V833" i="1"/>
  <c r="AB833" i="1" s="1"/>
  <c r="S838" i="1"/>
  <c r="AB838" i="1" s="1"/>
  <c r="AB839" i="1"/>
  <c r="P843" i="1"/>
  <c r="AB843" i="1" s="1"/>
  <c r="Z845" i="1"/>
  <c r="AB845" i="1" s="1"/>
  <c r="M848" i="1"/>
  <c r="AB848" i="1" s="1"/>
  <c r="V849" i="1"/>
  <c r="AB849" i="1" s="1"/>
  <c r="AB854" i="1"/>
  <c r="S854" i="1"/>
  <c r="AB855" i="1"/>
  <c r="P859" i="1"/>
  <c r="AB859" i="1" s="1"/>
  <c r="Z861" i="1"/>
  <c r="AB861" i="1" s="1"/>
  <c r="M864" i="1"/>
  <c r="AB864" i="1" s="1"/>
  <c r="V865" i="1"/>
  <c r="S870" i="1"/>
  <c r="AB870" i="1" s="1"/>
  <c r="AB871" i="1"/>
  <c r="P875" i="1"/>
  <c r="AB875" i="1" s="1"/>
  <c r="Z877" i="1"/>
  <c r="AB877" i="1" s="1"/>
  <c r="M880" i="1"/>
  <c r="AB880" i="1" s="1"/>
  <c r="V881" i="1"/>
  <c r="AB881" i="1" s="1"/>
  <c r="AB886" i="1"/>
  <c r="S886" i="1"/>
  <c r="AB887" i="1"/>
  <c r="P891" i="1"/>
  <c r="AB891" i="1" s="1"/>
  <c r="Z893" i="1"/>
  <c r="AB893" i="1" s="1"/>
  <c r="M896" i="1"/>
  <c r="AB896" i="1" s="1"/>
  <c r="V897" i="1"/>
  <c r="AB897" i="1" s="1"/>
  <c r="S902" i="1"/>
  <c r="AB902" i="1" s="1"/>
  <c r="AB903" i="1"/>
  <c r="P907" i="1"/>
  <c r="AB907" i="1" s="1"/>
  <c r="Z909" i="1"/>
  <c r="AB909" i="1" s="1"/>
  <c r="M912" i="1"/>
  <c r="AB912" i="1" s="1"/>
  <c r="V913" i="1"/>
  <c r="AB913" i="1" s="1"/>
  <c r="S918" i="1"/>
  <c r="AB918" i="1" s="1"/>
  <c r="AB919" i="1"/>
  <c r="P923" i="1"/>
  <c r="AB923" i="1" s="1"/>
  <c r="Z925" i="1"/>
  <c r="AB925" i="1" s="1"/>
  <c r="M928" i="1"/>
  <c r="AB928" i="1" s="1"/>
  <c r="V929" i="1"/>
  <c r="S934" i="1"/>
  <c r="AB934" i="1" s="1"/>
  <c r="AB935" i="1"/>
  <c r="P939" i="1"/>
  <c r="AB939" i="1" s="1"/>
  <c r="Z941" i="1"/>
  <c r="AB941" i="1" s="1"/>
  <c r="M944" i="1"/>
  <c r="AB944" i="1" s="1"/>
  <c r="V945" i="1"/>
  <c r="AB945" i="1" s="1"/>
  <c r="AB950" i="1"/>
  <c r="S950" i="1"/>
  <c r="AB951" i="1"/>
  <c r="P955" i="1"/>
  <c r="AB955" i="1" s="1"/>
  <c r="Z957" i="1"/>
  <c r="AB957" i="1" s="1"/>
  <c r="M960" i="1"/>
  <c r="AB960" i="1" s="1"/>
  <c r="V961" i="1"/>
  <c r="AB961" i="1" s="1"/>
  <c r="S966" i="1"/>
  <c r="AB966" i="1" s="1"/>
  <c r="AB967" i="1"/>
  <c r="P971" i="1"/>
  <c r="AB971" i="1" s="1"/>
  <c r="Z973" i="1"/>
  <c r="AB973" i="1" s="1"/>
  <c r="M976" i="1"/>
  <c r="AB976" i="1" s="1"/>
  <c r="V977" i="1"/>
  <c r="AB977" i="1" s="1"/>
  <c r="AB982" i="1"/>
  <c r="S982" i="1"/>
  <c r="AB983" i="1"/>
  <c r="P987" i="1"/>
  <c r="AB987" i="1" s="1"/>
  <c r="Z989" i="1"/>
  <c r="AB989" i="1" s="1"/>
  <c r="M992" i="1"/>
  <c r="AB992" i="1" s="1"/>
  <c r="V993" i="1"/>
  <c r="AB993" i="1" s="1"/>
  <c r="S998" i="1"/>
  <c r="AB998" i="1" s="1"/>
  <c r="AB999" i="1"/>
  <c r="P1003" i="1"/>
  <c r="AB1003" i="1" s="1"/>
  <c r="Z1005" i="1"/>
  <c r="AB1005" i="1" s="1"/>
  <c r="M1008" i="1"/>
  <c r="AB1008" i="1" s="1"/>
  <c r="V1009" i="1"/>
  <c r="AB1009" i="1" s="1"/>
  <c r="S1014" i="1"/>
  <c r="AB1014" i="1" s="1"/>
  <c r="AB1015" i="1"/>
  <c r="P1019" i="1"/>
  <c r="AB1019" i="1" s="1"/>
  <c r="Z1021" i="1"/>
  <c r="AB1021" i="1" s="1"/>
  <c r="M1024" i="1"/>
  <c r="AB1024" i="1" s="1"/>
  <c r="V1025" i="1"/>
  <c r="AB1025" i="1" s="1"/>
  <c r="S1030" i="1"/>
  <c r="AB1030" i="1" s="1"/>
  <c r="AB1031" i="1"/>
  <c r="P1035" i="1"/>
  <c r="AB1035" i="1" s="1"/>
  <c r="Z1037" i="1"/>
  <c r="AB1037" i="1" s="1"/>
  <c r="M1040" i="1"/>
  <c r="AB1040" i="1" s="1"/>
  <c r="V1041" i="1"/>
  <c r="AB1041" i="1" s="1"/>
  <c r="S1046" i="1"/>
  <c r="AB1046" i="1" s="1"/>
  <c r="AB1047" i="1"/>
  <c r="P1051" i="1"/>
  <c r="AB1051" i="1" s="1"/>
  <c r="Z1053" i="1"/>
  <c r="AB1053" i="1" s="1"/>
  <c r="M1056" i="1"/>
  <c r="AB1056" i="1" s="1"/>
  <c r="V1057" i="1"/>
  <c r="AB1057" i="1" s="1"/>
  <c r="S1062" i="1"/>
  <c r="AB1062" i="1" s="1"/>
  <c r="AB1063" i="1"/>
  <c r="P1067" i="1"/>
  <c r="AB1067" i="1" s="1"/>
  <c r="Z1069" i="1"/>
  <c r="AB1069" i="1" s="1"/>
  <c r="M1072" i="1"/>
  <c r="AB1072" i="1" s="1"/>
  <c r="V1073" i="1"/>
  <c r="AB1073" i="1" s="1"/>
  <c r="AB1078" i="1"/>
  <c r="S1078" i="1"/>
  <c r="AB1079" i="1"/>
  <c r="P1083" i="1"/>
  <c r="AB1083" i="1" s="1"/>
  <c r="Z1085" i="1"/>
  <c r="AB1085" i="1" s="1"/>
  <c r="M1088" i="1"/>
  <c r="AB1088" i="1" s="1"/>
  <c r="V1089" i="1"/>
  <c r="AB1089" i="1" s="1"/>
  <c r="S1094" i="1"/>
  <c r="AB1094" i="1" s="1"/>
  <c r="AB1095" i="1"/>
  <c r="P1099" i="1"/>
  <c r="AB1099" i="1" s="1"/>
  <c r="Z1101" i="1"/>
  <c r="AB1101" i="1" s="1"/>
  <c r="M1104" i="1"/>
  <c r="AB1104" i="1" s="1"/>
  <c r="V1105" i="1"/>
  <c r="AB1105" i="1" s="1"/>
  <c r="AB1110" i="1"/>
  <c r="S1110" i="1"/>
  <c r="AB1111" i="1"/>
  <c r="P1115" i="1"/>
  <c r="AB1115" i="1" s="1"/>
  <c r="Z1117" i="1"/>
  <c r="AB1117" i="1" s="1"/>
  <c r="M1120" i="1"/>
  <c r="AB1120" i="1" s="1"/>
  <c r="V1121" i="1"/>
  <c r="S1126" i="1"/>
  <c r="AB1126" i="1" s="1"/>
  <c r="AB1127" i="1"/>
  <c r="P1131" i="1"/>
  <c r="AB1131" i="1" s="1"/>
  <c r="Z1133" i="1"/>
  <c r="AB1133" i="1" s="1"/>
  <c r="M1136" i="1"/>
  <c r="AB1136" i="1" s="1"/>
  <c r="V1137" i="1"/>
  <c r="AB1137" i="1" s="1"/>
  <c r="S1142" i="1"/>
  <c r="AB1142" i="1" s="1"/>
  <c r="AB1143" i="1"/>
  <c r="P1147" i="1"/>
  <c r="AB1147" i="1" s="1"/>
  <c r="Z1149" i="1"/>
  <c r="AB1149" i="1" s="1"/>
  <c r="M1152" i="1"/>
  <c r="AB1152" i="1" s="1"/>
  <c r="V1153" i="1"/>
  <c r="AB1153" i="1" s="1"/>
  <c r="S1158" i="1"/>
  <c r="AB1158" i="1" s="1"/>
  <c r="AB1159" i="1"/>
  <c r="P1163" i="1"/>
  <c r="AB1163" i="1" s="1"/>
  <c r="Z1165" i="1"/>
  <c r="AB1165" i="1" s="1"/>
  <c r="M1168" i="1"/>
  <c r="AB1168" i="1" s="1"/>
  <c r="V1169" i="1"/>
  <c r="AB1169" i="1" s="1"/>
  <c r="S1174" i="1"/>
  <c r="AB1174" i="1" s="1"/>
  <c r="AB1175" i="1"/>
  <c r="P1179" i="1"/>
  <c r="AB1179" i="1" s="1"/>
  <c r="Z1181" i="1"/>
  <c r="AB1181" i="1" s="1"/>
  <c r="M1184" i="1"/>
  <c r="AB1184" i="1" s="1"/>
  <c r="V1185" i="1"/>
  <c r="AB1185" i="1" s="1"/>
  <c r="S1190" i="1"/>
  <c r="AB1190" i="1" s="1"/>
  <c r="AB1191" i="1"/>
  <c r="P1195" i="1"/>
  <c r="AB1195" i="1" s="1"/>
  <c r="Z1197" i="1"/>
  <c r="AB1197" i="1" s="1"/>
  <c r="M1200" i="1"/>
  <c r="AB1200" i="1" s="1"/>
  <c r="V1201" i="1"/>
  <c r="AB1201" i="1" s="1"/>
  <c r="AB1202" i="1"/>
  <c r="S1202" i="1"/>
  <c r="P1203" i="1"/>
  <c r="AB1203" i="1" s="1"/>
  <c r="Z1205" i="1"/>
  <c r="AB1205" i="1" s="1"/>
  <c r="AB1207" i="1"/>
  <c r="AB1213" i="1"/>
  <c r="M1216" i="1"/>
  <c r="AB1216" i="1" s="1"/>
  <c r="V1217" i="1"/>
  <c r="AB1217" i="1" s="1"/>
  <c r="AB1218" i="1"/>
  <c r="S1218" i="1"/>
  <c r="P1219" i="1"/>
  <c r="AB1219" i="1" s="1"/>
  <c r="Z1221" i="1"/>
  <c r="AB1221" i="1" s="1"/>
  <c r="AB1223" i="1"/>
  <c r="AB1229" i="1"/>
  <c r="M1232" i="1"/>
  <c r="AB1232" i="1" s="1"/>
  <c r="V1233" i="1"/>
  <c r="AB1233" i="1" s="1"/>
  <c r="AB1234" i="1"/>
  <c r="S1234" i="1"/>
  <c r="P1235" i="1"/>
  <c r="AB1235" i="1" s="1"/>
  <c r="Z1237" i="1"/>
  <c r="AB1237" i="1" s="1"/>
  <c r="AB1239" i="1"/>
  <c r="AB1245" i="1"/>
  <c r="M1248" i="1"/>
  <c r="AB1248" i="1" s="1"/>
  <c r="V1249" i="1"/>
  <c r="AB1249" i="1" s="1"/>
  <c r="AB1250" i="1"/>
  <c r="S1250" i="1"/>
  <c r="P1251" i="1"/>
  <c r="AB1251" i="1" s="1"/>
  <c r="Z1253" i="1"/>
  <c r="AB1253" i="1" s="1"/>
  <c r="AB1255" i="1"/>
  <c r="AB1259" i="1"/>
  <c r="M1262" i="1"/>
  <c r="AB1529" i="1"/>
  <c r="AB1276" i="1"/>
  <c r="AB1292" i="1"/>
  <c r="AB1308" i="1"/>
  <c r="AB1324" i="1"/>
  <c r="AB1340" i="1"/>
  <c r="M1350" i="1"/>
  <c r="AB1350" i="1" s="1"/>
  <c r="AB1356" i="1"/>
  <c r="S1368" i="1"/>
  <c r="AB1368" i="1" s="1"/>
  <c r="P1369" i="1"/>
  <c r="AB1369" i="1" s="1"/>
  <c r="AB1384" i="1"/>
  <c r="AB1400" i="1"/>
  <c r="AB1416" i="1"/>
  <c r="S1416" i="1"/>
  <c r="P1417" i="1"/>
  <c r="AB1417" i="1" s="1"/>
  <c r="V1431" i="1"/>
  <c r="AB1432" i="1"/>
  <c r="S1432" i="1"/>
  <c r="P1433" i="1"/>
  <c r="AB1433" i="1" s="1"/>
  <c r="M1446" i="1"/>
  <c r="AB1446" i="1" s="1"/>
  <c r="V1447" i="1"/>
  <c r="S1448" i="1"/>
  <c r="AB1448" i="1" s="1"/>
  <c r="P1449" i="1"/>
  <c r="AB1449" i="1" s="1"/>
  <c r="M1462" i="1"/>
  <c r="AB1462" i="1" s="1"/>
  <c r="V1463" i="1"/>
  <c r="AB1464" i="1"/>
  <c r="S1464" i="1"/>
  <c r="P1465" i="1"/>
  <c r="AB1465" i="1" s="1"/>
  <c r="S1480" i="1"/>
  <c r="AB1480" i="1" s="1"/>
  <c r="P1481" i="1"/>
  <c r="AB1481" i="1" s="1"/>
  <c r="S1496" i="1"/>
  <c r="AB1496" i="1" s="1"/>
  <c r="P1497" i="1"/>
  <c r="AB1497" i="1" s="1"/>
  <c r="AB1512" i="1"/>
  <c r="P1513" i="1"/>
  <c r="AB1513" i="1" s="1"/>
  <c r="S1528" i="1"/>
  <c r="AB1528" i="1" s="1"/>
  <c r="P1529" i="1"/>
  <c r="V1543" i="1"/>
  <c r="S1544" i="1"/>
  <c r="AB1544" i="1" s="1"/>
  <c r="P1545" i="1"/>
  <c r="AB1545" i="1" s="1"/>
  <c r="V1559" i="1"/>
  <c r="AB1559" i="1" s="1"/>
  <c r="S1560" i="1"/>
  <c r="AB1560" i="1" s="1"/>
  <c r="P1561" i="1"/>
  <c r="AB1561" i="1" s="1"/>
  <c r="AB1576" i="1"/>
  <c r="S1576" i="1"/>
  <c r="P1577" i="1"/>
  <c r="AB1577" i="1" s="1"/>
  <c r="V1591" i="1"/>
  <c r="AB1592" i="1"/>
  <c r="S1592" i="1"/>
  <c r="P1593" i="1"/>
  <c r="AB1593" i="1" s="1"/>
  <c r="S1608" i="1"/>
  <c r="AB1608" i="1" s="1"/>
  <c r="P1609" i="1"/>
  <c r="AB1609" i="1" s="1"/>
  <c r="V1623" i="1"/>
  <c r="S1624" i="1"/>
  <c r="AB1624" i="1" s="1"/>
  <c r="P1625" i="1"/>
  <c r="AB1625" i="1" s="1"/>
  <c r="V1639" i="1"/>
  <c r="AB1639" i="1" s="1"/>
  <c r="S1640" i="1"/>
  <c r="AB1640" i="1" s="1"/>
  <c r="P1641" i="1"/>
  <c r="AB1641" i="1" s="1"/>
  <c r="AB1656" i="1"/>
  <c r="AB1672" i="1"/>
  <c r="AB1688" i="1"/>
  <c r="AB1729" i="1"/>
  <c r="AB1761" i="1"/>
  <c r="AB1793" i="1"/>
  <c r="AB1825" i="1"/>
  <c r="AB1857" i="1"/>
  <c r="AB1889" i="1"/>
  <c r="AB1921" i="1"/>
  <c r="AB1953" i="1"/>
  <c r="AB1967" i="1"/>
  <c r="AB1983" i="1"/>
  <c r="AB1999" i="1"/>
  <c r="AB2015" i="1"/>
  <c r="AB2031" i="1"/>
  <c r="AB2047" i="1"/>
  <c r="AB2063" i="1"/>
  <c r="AB2079" i="1"/>
  <c r="AB2095" i="1"/>
  <c r="AB2111" i="1"/>
  <c r="AB2127" i="1"/>
  <c r="Z1258" i="1"/>
  <c r="AB1260" i="1"/>
  <c r="M1261" i="1"/>
  <c r="AB1261" i="1" s="1"/>
  <c r="S1263" i="1"/>
  <c r="AB1263" i="1" s="1"/>
  <c r="P1268" i="1"/>
  <c r="AB1268" i="1" s="1"/>
  <c r="S1272" i="1"/>
  <c r="AB1272" i="1" s="1"/>
  <c r="P1277" i="1"/>
  <c r="AB1277" i="1" s="1"/>
  <c r="Z1279" i="1"/>
  <c r="M1282" i="1"/>
  <c r="AB1282" i="1" s="1"/>
  <c r="V1283" i="1"/>
  <c r="AB1283" i="1" s="1"/>
  <c r="AB1288" i="1"/>
  <c r="S1288" i="1"/>
  <c r="P1293" i="1"/>
  <c r="AB1293" i="1" s="1"/>
  <c r="Z1295" i="1"/>
  <c r="M1298" i="1"/>
  <c r="AB1298" i="1" s="1"/>
  <c r="V1299" i="1"/>
  <c r="AB1299" i="1" s="1"/>
  <c r="S1304" i="1"/>
  <c r="AB1304" i="1" s="1"/>
  <c r="P1309" i="1"/>
  <c r="AB1309" i="1" s="1"/>
  <c r="Z1311" i="1"/>
  <c r="M1314" i="1"/>
  <c r="AB1314" i="1" s="1"/>
  <c r="V1315" i="1"/>
  <c r="AB1315" i="1" s="1"/>
  <c r="S1320" i="1"/>
  <c r="AB1320" i="1" s="1"/>
  <c r="P1325" i="1"/>
  <c r="AB1325" i="1" s="1"/>
  <c r="Z1327" i="1"/>
  <c r="M1330" i="1"/>
  <c r="AB1330" i="1" s="1"/>
  <c r="V1331" i="1"/>
  <c r="AB1331" i="1" s="1"/>
  <c r="S1336" i="1"/>
  <c r="AB1336" i="1" s="1"/>
  <c r="P1341" i="1"/>
  <c r="AB1341" i="1" s="1"/>
  <c r="Z1343" i="1"/>
  <c r="M1346" i="1"/>
  <c r="AB1346" i="1" s="1"/>
  <c r="V1347" i="1"/>
  <c r="AB1347" i="1" s="1"/>
  <c r="AB1352" i="1"/>
  <c r="S1352" i="1"/>
  <c r="P1357" i="1"/>
  <c r="AB1357" i="1" s="1"/>
  <c r="Z1359" i="1"/>
  <c r="AB1367" i="1"/>
  <c r="M1370" i="1"/>
  <c r="AB1370" i="1" s="1"/>
  <c r="V1371" i="1"/>
  <c r="AB1371" i="1" s="1"/>
  <c r="S1372" i="1"/>
  <c r="AB1372" i="1" s="1"/>
  <c r="P1373" i="1"/>
  <c r="AB1373" i="1" s="1"/>
  <c r="Z1375" i="1"/>
  <c r="AB1383" i="1"/>
  <c r="M1386" i="1"/>
  <c r="AB1386" i="1" s="1"/>
  <c r="V1387" i="1"/>
  <c r="AB1387" i="1" s="1"/>
  <c r="S1388" i="1"/>
  <c r="AB1388" i="1" s="1"/>
  <c r="P1389" i="1"/>
  <c r="AB1389" i="1" s="1"/>
  <c r="Z1391" i="1"/>
  <c r="AB1399" i="1"/>
  <c r="M1402" i="1"/>
  <c r="AB1402" i="1" s="1"/>
  <c r="V1403" i="1"/>
  <c r="AB1403" i="1" s="1"/>
  <c r="S1404" i="1"/>
  <c r="AB1404" i="1" s="1"/>
  <c r="P1405" i="1"/>
  <c r="AB1405" i="1" s="1"/>
  <c r="Z1407" i="1"/>
  <c r="AB1415" i="1"/>
  <c r="M1418" i="1"/>
  <c r="AB1418" i="1" s="1"/>
  <c r="V1419" i="1"/>
  <c r="AB1419" i="1" s="1"/>
  <c r="S1420" i="1"/>
  <c r="AB1420" i="1" s="1"/>
  <c r="P1421" i="1"/>
  <c r="AB1421" i="1" s="1"/>
  <c r="Z1423" i="1"/>
  <c r="AB1431" i="1"/>
  <c r="M1434" i="1"/>
  <c r="AB1434" i="1" s="1"/>
  <c r="V1435" i="1"/>
  <c r="AB1435" i="1" s="1"/>
  <c r="S1436" i="1"/>
  <c r="AB1436" i="1" s="1"/>
  <c r="P1437" i="1"/>
  <c r="AB1437" i="1" s="1"/>
  <c r="Z1439" i="1"/>
  <c r="AB1447" i="1"/>
  <c r="M1450" i="1"/>
  <c r="AB1450" i="1" s="1"/>
  <c r="V1451" i="1"/>
  <c r="AB1451" i="1" s="1"/>
  <c r="S1452" i="1"/>
  <c r="AB1452" i="1" s="1"/>
  <c r="P1453" i="1"/>
  <c r="AB1453" i="1" s="1"/>
  <c r="Z1455" i="1"/>
  <c r="AB1463" i="1"/>
  <c r="M1466" i="1"/>
  <c r="AB1466" i="1" s="1"/>
  <c r="V1467" i="1"/>
  <c r="AB1467" i="1" s="1"/>
  <c r="S1468" i="1"/>
  <c r="AB1468" i="1" s="1"/>
  <c r="P1469" i="1"/>
  <c r="AB1469" i="1" s="1"/>
  <c r="Z1471" i="1"/>
  <c r="AB1479" i="1"/>
  <c r="M1482" i="1"/>
  <c r="AB1482" i="1" s="1"/>
  <c r="V1483" i="1"/>
  <c r="AB1483" i="1" s="1"/>
  <c r="S1484" i="1"/>
  <c r="AB1484" i="1" s="1"/>
  <c r="P1485" i="1"/>
  <c r="AB1485" i="1" s="1"/>
  <c r="Z1487" i="1"/>
  <c r="AB1495" i="1"/>
  <c r="M1498" i="1"/>
  <c r="AB1498" i="1" s="1"/>
  <c r="V1499" i="1"/>
  <c r="AB1499" i="1" s="1"/>
  <c r="S1500" i="1"/>
  <c r="AB1500" i="1" s="1"/>
  <c r="P1501" i="1"/>
  <c r="AB1501" i="1" s="1"/>
  <c r="Z1503" i="1"/>
  <c r="AB1511" i="1"/>
  <c r="M1514" i="1"/>
  <c r="AB1514" i="1" s="1"/>
  <c r="V1515" i="1"/>
  <c r="AB1515" i="1" s="1"/>
  <c r="S1516" i="1"/>
  <c r="AB1516" i="1" s="1"/>
  <c r="P1517" i="1"/>
  <c r="AB1517" i="1" s="1"/>
  <c r="Z1519" i="1"/>
  <c r="AB1527" i="1"/>
  <c r="M1530" i="1"/>
  <c r="AB1530" i="1" s="1"/>
  <c r="V1531" i="1"/>
  <c r="AB1531" i="1" s="1"/>
  <c r="S1532" i="1"/>
  <c r="AB1532" i="1" s="1"/>
  <c r="P1533" i="1"/>
  <c r="AB1533" i="1" s="1"/>
  <c r="Z1535" i="1"/>
  <c r="AB1543" i="1"/>
  <c r="M1546" i="1"/>
  <c r="AB1546" i="1" s="1"/>
  <c r="V1547" i="1"/>
  <c r="AB1547" i="1" s="1"/>
  <c r="S1548" i="1"/>
  <c r="AB1548" i="1" s="1"/>
  <c r="P1549" i="1"/>
  <c r="AB1549" i="1" s="1"/>
  <c r="Z1551" i="1"/>
  <c r="M1562" i="1"/>
  <c r="AB1562" i="1" s="1"/>
  <c r="V1563" i="1"/>
  <c r="AB1563" i="1" s="1"/>
  <c r="S1564" i="1"/>
  <c r="AB1564" i="1" s="1"/>
  <c r="P1565" i="1"/>
  <c r="AB1565" i="1" s="1"/>
  <c r="Z1567" i="1"/>
  <c r="AB1575" i="1"/>
  <c r="M1578" i="1"/>
  <c r="AB1578" i="1" s="1"/>
  <c r="V1579" i="1"/>
  <c r="AB1579" i="1" s="1"/>
  <c r="S1580" i="1"/>
  <c r="AB1580" i="1" s="1"/>
  <c r="P1581" i="1"/>
  <c r="AB1581" i="1" s="1"/>
  <c r="Z1583" i="1"/>
  <c r="AB1591" i="1"/>
  <c r="M1594" i="1"/>
  <c r="AB1594" i="1" s="1"/>
  <c r="V1595" i="1"/>
  <c r="AB1595" i="1" s="1"/>
  <c r="S1596" i="1"/>
  <c r="AB1596" i="1" s="1"/>
  <c r="P1597" i="1"/>
  <c r="AB1597" i="1" s="1"/>
  <c r="Z1599" i="1"/>
  <c r="AB1607" i="1"/>
  <c r="M1610" i="1"/>
  <c r="AB1610" i="1" s="1"/>
  <c r="V1611" i="1"/>
  <c r="AB1611" i="1" s="1"/>
  <c r="S1612" i="1"/>
  <c r="AB1612" i="1" s="1"/>
  <c r="P1613" i="1"/>
  <c r="AB1613" i="1" s="1"/>
  <c r="Z1615" i="1"/>
  <c r="AB1623" i="1"/>
  <c r="M1626" i="1"/>
  <c r="AB1626" i="1" s="1"/>
  <c r="V1627" i="1"/>
  <c r="AB1627" i="1" s="1"/>
  <c r="S1628" i="1"/>
  <c r="AB1628" i="1" s="1"/>
  <c r="P1629" i="1"/>
  <c r="AB1629" i="1" s="1"/>
  <c r="Z1631" i="1"/>
  <c r="M1642" i="1"/>
  <c r="AB1642" i="1" s="1"/>
  <c r="V1643" i="1"/>
  <c r="AB1643" i="1" s="1"/>
  <c r="S1644" i="1"/>
  <c r="AB1644" i="1" s="1"/>
  <c r="P1645" i="1"/>
  <c r="AB1645" i="1" s="1"/>
  <c r="Z1647" i="1"/>
  <c r="AB1655" i="1"/>
  <c r="M1658" i="1"/>
  <c r="AB1658" i="1" s="1"/>
  <c r="V1659" i="1"/>
  <c r="AB1659" i="1" s="1"/>
  <c r="S1660" i="1"/>
  <c r="AB1660" i="1" s="1"/>
  <c r="P1661" i="1"/>
  <c r="AB1661" i="1" s="1"/>
  <c r="Z1663" i="1"/>
  <c r="AB1671" i="1"/>
  <c r="M1674" i="1"/>
  <c r="AB1674" i="1" s="1"/>
  <c r="V1675" i="1"/>
  <c r="AB1675" i="1" s="1"/>
  <c r="S1676" i="1"/>
  <c r="AB1676" i="1" s="1"/>
  <c r="P1677" i="1"/>
  <c r="AB1677" i="1" s="1"/>
  <c r="Z1679" i="1"/>
  <c r="AB1687" i="1"/>
  <c r="M1690" i="1"/>
  <c r="AB1690" i="1" s="1"/>
  <c r="V1691" i="1"/>
  <c r="AB1691" i="1" s="1"/>
  <c r="S1692" i="1"/>
  <c r="AB1692" i="1" s="1"/>
  <c r="P1693" i="1"/>
  <c r="AB1693" i="1" s="1"/>
  <c r="Z1695" i="1"/>
  <c r="AB1721" i="1"/>
  <c r="AB1753" i="1"/>
  <c r="AB1785" i="1"/>
  <c r="AB1817" i="1"/>
  <c r="AB1849" i="1"/>
  <c r="AB1881" i="1"/>
  <c r="AB1913" i="1"/>
  <c r="AB1945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V1258" i="1"/>
  <c r="Z1262" i="1"/>
  <c r="AB1264" i="1"/>
  <c r="M1265" i="1"/>
  <c r="AB1265" i="1" s="1"/>
  <c r="S1267" i="1"/>
  <c r="AB1267" i="1" s="1"/>
  <c r="P1273" i="1"/>
  <c r="AB1273" i="1" s="1"/>
  <c r="Z1275" i="1"/>
  <c r="AB1275" i="1" s="1"/>
  <c r="M1278" i="1"/>
  <c r="AB1278" i="1" s="1"/>
  <c r="V1279" i="1"/>
  <c r="AB1279" i="1" s="1"/>
  <c r="S1284" i="1"/>
  <c r="AB1284" i="1" s="1"/>
  <c r="AB1285" i="1"/>
  <c r="P1289" i="1"/>
  <c r="AB1289" i="1" s="1"/>
  <c r="Z1291" i="1"/>
  <c r="AB1291" i="1" s="1"/>
  <c r="M1294" i="1"/>
  <c r="AB1294" i="1" s="1"/>
  <c r="V1295" i="1"/>
  <c r="AB1295" i="1" s="1"/>
  <c r="S1300" i="1"/>
  <c r="AB1300" i="1" s="1"/>
  <c r="AB1301" i="1"/>
  <c r="P1305" i="1"/>
  <c r="AB1305" i="1" s="1"/>
  <c r="Z1307" i="1"/>
  <c r="AB1307" i="1" s="1"/>
  <c r="M1310" i="1"/>
  <c r="AB1310" i="1" s="1"/>
  <c r="V1311" i="1"/>
  <c r="AB1311" i="1" s="1"/>
  <c r="S1316" i="1"/>
  <c r="AB1316" i="1" s="1"/>
  <c r="AB1317" i="1"/>
  <c r="P1321" i="1"/>
  <c r="AB1321" i="1" s="1"/>
  <c r="Z1323" i="1"/>
  <c r="AB1323" i="1" s="1"/>
  <c r="M1326" i="1"/>
  <c r="AB1326" i="1" s="1"/>
  <c r="V1327" i="1"/>
  <c r="AB1327" i="1" s="1"/>
  <c r="AB1332" i="1"/>
  <c r="S1332" i="1"/>
  <c r="AB1333" i="1"/>
  <c r="P1337" i="1"/>
  <c r="AB1337" i="1" s="1"/>
  <c r="Z1339" i="1"/>
  <c r="AB1339" i="1" s="1"/>
  <c r="M1342" i="1"/>
  <c r="AB1342" i="1" s="1"/>
  <c r="V1343" i="1"/>
  <c r="AB1343" i="1" s="1"/>
  <c r="S1348" i="1"/>
  <c r="AB1348" i="1" s="1"/>
  <c r="AB1349" i="1"/>
  <c r="P1353" i="1"/>
  <c r="AB1353" i="1" s="1"/>
  <c r="Z1355" i="1"/>
  <c r="AB1355" i="1" s="1"/>
  <c r="M1358" i="1"/>
  <c r="AB1358" i="1" s="1"/>
  <c r="V1359" i="1"/>
  <c r="AB1360" i="1"/>
  <c r="S1360" i="1"/>
  <c r="P1361" i="1"/>
  <c r="AB1361" i="1" s="1"/>
  <c r="Z1363" i="1"/>
  <c r="AB1363" i="1" s="1"/>
  <c r="AB1365" i="1"/>
  <c r="M1374" i="1"/>
  <c r="AB1374" i="1" s="1"/>
  <c r="V1375" i="1"/>
  <c r="AB1375" i="1" s="1"/>
  <c r="AB1376" i="1"/>
  <c r="S1376" i="1"/>
  <c r="P1377" i="1"/>
  <c r="AB1377" i="1" s="1"/>
  <c r="Z1379" i="1"/>
  <c r="AB1379" i="1" s="1"/>
  <c r="AB1381" i="1"/>
  <c r="M1390" i="1"/>
  <c r="AB1390" i="1" s="1"/>
  <c r="V1391" i="1"/>
  <c r="AB1392" i="1"/>
  <c r="S1392" i="1"/>
  <c r="P1393" i="1"/>
  <c r="AB1393" i="1" s="1"/>
  <c r="Z1395" i="1"/>
  <c r="AB1395" i="1" s="1"/>
  <c r="AB1397" i="1"/>
  <c r="M1406" i="1"/>
  <c r="AB1406" i="1" s="1"/>
  <c r="V1407" i="1"/>
  <c r="AB1407" i="1" s="1"/>
  <c r="S1408" i="1"/>
  <c r="AB1408" i="1" s="1"/>
  <c r="P1409" i="1"/>
  <c r="AB1409" i="1" s="1"/>
  <c r="Z1411" i="1"/>
  <c r="AB1411" i="1" s="1"/>
  <c r="AB1413" i="1"/>
  <c r="M1422" i="1"/>
  <c r="AB1422" i="1" s="1"/>
  <c r="V1423" i="1"/>
  <c r="AB1424" i="1"/>
  <c r="S1424" i="1"/>
  <c r="P1425" i="1"/>
  <c r="AB1425" i="1" s="1"/>
  <c r="Z1427" i="1"/>
  <c r="AB1427" i="1" s="1"/>
  <c r="AB1429" i="1"/>
  <c r="M1438" i="1"/>
  <c r="AB1438" i="1" s="1"/>
  <c r="V1439" i="1"/>
  <c r="AB1440" i="1"/>
  <c r="S1440" i="1"/>
  <c r="P1441" i="1"/>
  <c r="AB1441" i="1" s="1"/>
  <c r="Z1443" i="1"/>
  <c r="AB1443" i="1" s="1"/>
  <c r="AB1445" i="1"/>
  <c r="M1454" i="1"/>
  <c r="AB1454" i="1" s="1"/>
  <c r="V1455" i="1"/>
  <c r="AB1455" i="1" s="1"/>
  <c r="S1456" i="1"/>
  <c r="AB1456" i="1" s="1"/>
  <c r="P1457" i="1"/>
  <c r="AB1457" i="1" s="1"/>
  <c r="Z1459" i="1"/>
  <c r="AB1459" i="1" s="1"/>
  <c r="AB1461" i="1"/>
  <c r="M1470" i="1"/>
  <c r="AB1470" i="1" s="1"/>
  <c r="V1471" i="1"/>
  <c r="S1472" i="1"/>
  <c r="AB1472" i="1" s="1"/>
  <c r="P1473" i="1"/>
  <c r="AB1473" i="1" s="1"/>
  <c r="Z1475" i="1"/>
  <c r="AB1475" i="1" s="1"/>
  <c r="AB1477" i="1"/>
  <c r="M1486" i="1"/>
  <c r="AB1486" i="1" s="1"/>
  <c r="V1487" i="1"/>
  <c r="AB1487" i="1" s="1"/>
  <c r="S1488" i="1"/>
  <c r="AB1488" i="1" s="1"/>
  <c r="P1489" i="1"/>
  <c r="AB1489" i="1" s="1"/>
  <c r="Z1491" i="1"/>
  <c r="AB1491" i="1" s="1"/>
  <c r="AB1493" i="1"/>
  <c r="M1502" i="1"/>
  <c r="AB1502" i="1" s="1"/>
  <c r="V1503" i="1"/>
  <c r="AB1503" i="1" s="1"/>
  <c r="AB1504" i="1"/>
  <c r="S1504" i="1"/>
  <c r="P1505" i="1"/>
  <c r="AB1505" i="1" s="1"/>
  <c r="Z1507" i="1"/>
  <c r="AB1507" i="1" s="1"/>
  <c r="AB1509" i="1"/>
  <c r="M1518" i="1"/>
  <c r="AB1518" i="1" s="1"/>
  <c r="V1519" i="1"/>
  <c r="AB1519" i="1" s="1"/>
  <c r="S1520" i="1"/>
  <c r="AB1520" i="1" s="1"/>
  <c r="P1521" i="1"/>
  <c r="AB1521" i="1" s="1"/>
  <c r="Z1523" i="1"/>
  <c r="AB1523" i="1" s="1"/>
  <c r="AB1525" i="1"/>
  <c r="M1534" i="1"/>
  <c r="AB1534" i="1" s="1"/>
  <c r="V1535" i="1"/>
  <c r="AB1535" i="1" s="1"/>
  <c r="S1536" i="1"/>
  <c r="AB1536" i="1" s="1"/>
  <c r="P1537" i="1"/>
  <c r="AB1537" i="1" s="1"/>
  <c r="Z1539" i="1"/>
  <c r="AB1539" i="1" s="1"/>
  <c r="AB1541" i="1"/>
  <c r="M1550" i="1"/>
  <c r="AB1550" i="1" s="1"/>
  <c r="V1551" i="1"/>
  <c r="AB1552" i="1"/>
  <c r="S1552" i="1"/>
  <c r="P1553" i="1"/>
  <c r="AB1553" i="1" s="1"/>
  <c r="Z1555" i="1"/>
  <c r="AB1555" i="1" s="1"/>
  <c r="AB1557" i="1"/>
  <c r="M1566" i="1"/>
  <c r="AB1566" i="1" s="1"/>
  <c r="V1567" i="1"/>
  <c r="AB1567" i="1" s="1"/>
  <c r="AB1568" i="1"/>
  <c r="S1568" i="1"/>
  <c r="P1569" i="1"/>
  <c r="AB1569" i="1" s="1"/>
  <c r="Z1571" i="1"/>
  <c r="AB1571" i="1" s="1"/>
  <c r="AB1573" i="1"/>
  <c r="M1582" i="1"/>
  <c r="AB1582" i="1" s="1"/>
  <c r="V1583" i="1"/>
  <c r="AB1583" i="1" s="1"/>
  <c r="S1584" i="1"/>
  <c r="AB1584" i="1" s="1"/>
  <c r="P1585" i="1"/>
  <c r="AB1585" i="1" s="1"/>
  <c r="Z1587" i="1"/>
  <c r="AB1587" i="1" s="1"/>
  <c r="AB1589" i="1"/>
  <c r="M1598" i="1"/>
  <c r="AB1598" i="1" s="1"/>
  <c r="V1599" i="1"/>
  <c r="S1600" i="1"/>
  <c r="AB1600" i="1" s="1"/>
  <c r="P1601" i="1"/>
  <c r="AB1601" i="1" s="1"/>
  <c r="Z1603" i="1"/>
  <c r="AB1603" i="1" s="1"/>
  <c r="AB1605" i="1"/>
  <c r="M1614" i="1"/>
  <c r="AB1614" i="1" s="1"/>
  <c r="V1615" i="1"/>
  <c r="AB1615" i="1" s="1"/>
  <c r="S1616" i="1"/>
  <c r="AB1616" i="1" s="1"/>
  <c r="P1617" i="1"/>
  <c r="AB1617" i="1" s="1"/>
  <c r="Z1619" i="1"/>
  <c r="AB1619" i="1" s="1"/>
  <c r="AB1621" i="1"/>
  <c r="M1630" i="1"/>
  <c r="AB1630" i="1" s="1"/>
  <c r="V1631" i="1"/>
  <c r="AB1631" i="1" s="1"/>
  <c r="AB1632" i="1"/>
  <c r="S1632" i="1"/>
  <c r="P1633" i="1"/>
  <c r="AB1633" i="1" s="1"/>
  <c r="Z1635" i="1"/>
  <c r="AB1635" i="1" s="1"/>
  <c r="AB1637" i="1"/>
  <c r="M1646" i="1"/>
  <c r="AB1646" i="1" s="1"/>
  <c r="V1647" i="1"/>
  <c r="S1648" i="1"/>
  <c r="AB1648" i="1" s="1"/>
  <c r="P1649" i="1"/>
  <c r="AB1649" i="1" s="1"/>
  <c r="Z1651" i="1"/>
  <c r="AB1651" i="1" s="1"/>
  <c r="AB1653" i="1"/>
  <c r="M1662" i="1"/>
  <c r="AB1662" i="1" s="1"/>
  <c r="V1663" i="1"/>
  <c r="AB1663" i="1" s="1"/>
  <c r="S1664" i="1"/>
  <c r="AB1664" i="1" s="1"/>
  <c r="P1665" i="1"/>
  <c r="AB1665" i="1" s="1"/>
  <c r="Z1667" i="1"/>
  <c r="AB1667" i="1" s="1"/>
  <c r="AB1669" i="1"/>
  <c r="M1678" i="1"/>
  <c r="AB1678" i="1" s="1"/>
  <c r="V1679" i="1"/>
  <c r="AB1679" i="1" s="1"/>
  <c r="S1680" i="1"/>
  <c r="AB1680" i="1" s="1"/>
  <c r="P1681" i="1"/>
  <c r="AB1681" i="1" s="1"/>
  <c r="Z1683" i="1"/>
  <c r="AB1683" i="1" s="1"/>
  <c r="AB1685" i="1"/>
  <c r="M1694" i="1"/>
  <c r="AB1694" i="1" s="1"/>
  <c r="V1695" i="1"/>
  <c r="AB1695" i="1" s="1"/>
  <c r="AB1696" i="1"/>
  <c r="S1696" i="1"/>
  <c r="P1697" i="1"/>
  <c r="AB1697" i="1" s="1"/>
  <c r="AB1713" i="1"/>
  <c r="AB1745" i="1"/>
  <c r="AB1777" i="1"/>
  <c r="AB1809" i="1"/>
  <c r="AB1841" i="1"/>
  <c r="AB1873" i="1"/>
  <c r="AB1905" i="1"/>
  <c r="AB1937" i="1"/>
  <c r="V1752" i="1"/>
  <c r="V1768" i="1"/>
  <c r="AB1768" i="1" s="1"/>
  <c r="V1792" i="1"/>
  <c r="AB1792" i="1" s="1"/>
  <c r="Z1926" i="1"/>
  <c r="Z1942" i="1"/>
  <c r="Z1950" i="1"/>
  <c r="Z2132" i="1"/>
  <c r="S2133" i="1"/>
  <c r="AB2133" i="1" s="1"/>
  <c r="P2134" i="1"/>
  <c r="AB2134" i="1" s="1"/>
  <c r="Z2136" i="1"/>
  <c r="S2137" i="1"/>
  <c r="P2138" i="1"/>
  <c r="AB2138" i="1" s="1"/>
  <c r="Z2140" i="1"/>
  <c r="S2141" i="1"/>
  <c r="AB2141" i="1" s="1"/>
  <c r="P2142" i="1"/>
  <c r="AB2142" i="1" s="1"/>
  <c r="M2143" i="1"/>
  <c r="AB2143" i="1" s="1"/>
  <c r="Z2144" i="1"/>
  <c r="S2145" i="1"/>
  <c r="AB2145" i="1" s="1"/>
  <c r="P2146" i="1"/>
  <c r="AB2146" i="1" s="1"/>
  <c r="M2147" i="1"/>
  <c r="AB2147" i="1" s="1"/>
  <c r="Z2148" i="1"/>
  <c r="S2149" i="1"/>
  <c r="AB2149" i="1" s="1"/>
  <c r="P2150" i="1"/>
  <c r="AB2150" i="1" s="1"/>
  <c r="M2151" i="1"/>
  <c r="AB2151" i="1" s="1"/>
  <c r="Z2152" i="1"/>
  <c r="S2153" i="1"/>
  <c r="AB2153" i="1" s="1"/>
  <c r="P2154" i="1"/>
  <c r="AB2154" i="1" s="1"/>
  <c r="M2155" i="1"/>
  <c r="AB2155" i="1" s="1"/>
  <c r="Z2156" i="1"/>
  <c r="S2157" i="1"/>
  <c r="AB2157" i="1" s="1"/>
  <c r="P2158" i="1"/>
  <c r="AB2158" i="1" s="1"/>
  <c r="M2159" i="1"/>
  <c r="AB2159" i="1" s="1"/>
  <c r="Z2160" i="1"/>
  <c r="S2161" i="1"/>
  <c r="AB2161" i="1" s="1"/>
  <c r="P2162" i="1"/>
  <c r="AB2162" i="1" s="1"/>
  <c r="M2163" i="1"/>
  <c r="AB2163" i="1" s="1"/>
  <c r="Z2164" i="1"/>
  <c r="S2165" i="1"/>
  <c r="AB2165" i="1" s="1"/>
  <c r="P2166" i="1"/>
  <c r="AB2166" i="1" s="1"/>
  <c r="M2167" i="1"/>
  <c r="AB2167" i="1" s="1"/>
  <c r="Z2168" i="1"/>
  <c r="S2169" i="1"/>
  <c r="AB2169" i="1" s="1"/>
  <c r="P2170" i="1"/>
  <c r="AB2170" i="1" s="1"/>
  <c r="M2171" i="1"/>
  <c r="AB2171" i="1" s="1"/>
  <c r="Z2172" i="1"/>
  <c r="S2173" i="1"/>
  <c r="AB2173" i="1" s="1"/>
  <c r="P2174" i="1"/>
  <c r="AB2174" i="1" s="1"/>
  <c r="M2175" i="1"/>
  <c r="AB2175" i="1" s="1"/>
  <c r="Z2176" i="1"/>
  <c r="S2177" i="1"/>
  <c r="AB2177" i="1" s="1"/>
  <c r="P2178" i="1"/>
  <c r="AB2178" i="1" s="1"/>
  <c r="M2179" i="1"/>
  <c r="AB2179" i="1" s="1"/>
  <c r="Z2180" i="1"/>
  <c r="S2181" i="1"/>
  <c r="AB2181" i="1" s="1"/>
  <c r="P2182" i="1"/>
  <c r="AB2182" i="1" s="1"/>
  <c r="M2183" i="1"/>
  <c r="AB2183" i="1" s="1"/>
  <c r="Z2184" i="1"/>
  <c r="S2185" i="1"/>
  <c r="AB2185" i="1" s="1"/>
  <c r="P2186" i="1"/>
  <c r="AB2186" i="1" s="1"/>
  <c r="M2187" i="1"/>
  <c r="AB2187" i="1" s="1"/>
  <c r="Z2188" i="1"/>
  <c r="S2189" i="1"/>
  <c r="AB2189" i="1" s="1"/>
  <c r="P2190" i="1"/>
  <c r="AB2190" i="1" s="1"/>
  <c r="M2191" i="1"/>
  <c r="AB2191" i="1" s="1"/>
  <c r="Z2192" i="1"/>
  <c r="S2193" i="1"/>
  <c r="AB2193" i="1" s="1"/>
  <c r="P2194" i="1"/>
  <c r="AB2194" i="1" s="1"/>
  <c r="M2195" i="1"/>
  <c r="AB2195" i="1" s="1"/>
  <c r="Z2196" i="1"/>
  <c r="S2197" i="1"/>
  <c r="AB2197" i="1" s="1"/>
  <c r="P2198" i="1"/>
  <c r="AB2198" i="1" s="1"/>
  <c r="M2199" i="1"/>
  <c r="AB2199" i="1" s="1"/>
  <c r="Z2200" i="1"/>
  <c r="S2201" i="1"/>
  <c r="AB2201" i="1" s="1"/>
  <c r="P2202" i="1"/>
  <c r="AB2202" i="1" s="1"/>
  <c r="M2203" i="1"/>
  <c r="AB2203" i="1" s="1"/>
  <c r="Z2204" i="1"/>
  <c r="S2205" i="1"/>
  <c r="AB2205" i="1" s="1"/>
  <c r="P2206" i="1"/>
  <c r="AB2206" i="1" s="1"/>
  <c r="M2207" i="1"/>
  <c r="AB2207" i="1" s="1"/>
  <c r="Z2208" i="1"/>
  <c r="S2209" i="1"/>
  <c r="AB2209" i="1" s="1"/>
  <c r="P2210" i="1"/>
  <c r="AB2210" i="1" s="1"/>
  <c r="M2211" i="1"/>
  <c r="AB2211" i="1" s="1"/>
  <c r="Z2212" i="1"/>
  <c r="S2213" i="1"/>
  <c r="AB2213" i="1" s="1"/>
  <c r="P2214" i="1"/>
  <c r="AB2214" i="1" s="1"/>
  <c r="M2215" i="1"/>
  <c r="AB2215" i="1" s="1"/>
  <c r="Z2216" i="1"/>
  <c r="S2217" i="1"/>
  <c r="AB2217" i="1" s="1"/>
  <c r="P2218" i="1"/>
  <c r="AB2218" i="1" s="1"/>
  <c r="M2219" i="1"/>
  <c r="AB2219" i="1" s="1"/>
  <c r="Z2220" i="1"/>
  <c r="S2221" i="1"/>
  <c r="AB2221" i="1" s="1"/>
  <c r="P2222" i="1"/>
  <c r="AB2222" i="1" s="1"/>
  <c r="M2223" i="1"/>
  <c r="AB2223" i="1" s="1"/>
  <c r="Z2224" i="1"/>
  <c r="S2225" i="1"/>
  <c r="AB2225" i="1" s="1"/>
  <c r="P2226" i="1"/>
  <c r="AB2226" i="1" s="1"/>
  <c r="M2227" i="1"/>
  <c r="AB2227" i="1" s="1"/>
  <c r="Z2228" i="1"/>
  <c r="S2229" i="1"/>
  <c r="AB2229" i="1" s="1"/>
  <c r="P2230" i="1"/>
  <c r="AB2230" i="1" s="1"/>
  <c r="M2231" i="1"/>
  <c r="AB2231" i="1" s="1"/>
  <c r="Z2232" i="1"/>
  <c r="S2233" i="1"/>
  <c r="AB2233" i="1" s="1"/>
  <c r="P2234" i="1"/>
  <c r="AB2234" i="1" s="1"/>
  <c r="M2235" i="1"/>
  <c r="AB2235" i="1" s="1"/>
  <c r="Z2236" i="1"/>
  <c r="S2237" i="1"/>
  <c r="AB2237" i="1" s="1"/>
  <c r="P2238" i="1"/>
  <c r="AB2238" i="1" s="1"/>
  <c r="M2239" i="1"/>
  <c r="AB2239" i="1" s="1"/>
  <c r="Z2240" i="1"/>
  <c r="S2241" i="1"/>
  <c r="AB2241" i="1" s="1"/>
  <c r="P2242" i="1"/>
  <c r="AB2242" i="1" s="1"/>
  <c r="M2243" i="1"/>
  <c r="AB2243" i="1" s="1"/>
  <c r="Z2244" i="1"/>
  <c r="S2245" i="1"/>
  <c r="AB2245" i="1" s="1"/>
  <c r="P2246" i="1"/>
  <c r="AB2246" i="1" s="1"/>
  <c r="M2247" i="1"/>
  <c r="AB2247" i="1" s="1"/>
  <c r="Z2248" i="1"/>
  <c r="AB2248" i="1" s="1"/>
  <c r="S2249" i="1"/>
  <c r="AB2249" i="1" s="1"/>
  <c r="P2250" i="1"/>
  <c r="AB2250" i="1" s="1"/>
  <c r="M2251" i="1"/>
  <c r="AB2251" i="1" s="1"/>
  <c r="Z2252" i="1"/>
  <c r="AB2252" i="1" s="1"/>
  <c r="S2253" i="1"/>
  <c r="AB2253" i="1" s="1"/>
  <c r="P2254" i="1"/>
  <c r="AB2254" i="1" s="1"/>
  <c r="M2255" i="1"/>
  <c r="AB2834" i="1"/>
  <c r="AB2842" i="1"/>
  <c r="AB2902" i="1"/>
  <c r="AB2918" i="1"/>
  <c r="AB2934" i="1"/>
  <c r="P1698" i="1"/>
  <c r="AB1698" i="1" s="1"/>
  <c r="P1700" i="1"/>
  <c r="Z1700" i="1"/>
  <c r="M1701" i="1"/>
  <c r="AB1701" i="1" s="1"/>
  <c r="AB1704" i="1"/>
  <c r="P1708" i="1"/>
  <c r="AB1708" i="1" s="1"/>
  <c r="M1709" i="1"/>
  <c r="AB1709" i="1" s="1"/>
  <c r="AB1712" i="1"/>
  <c r="P1716" i="1"/>
  <c r="AB1716" i="1" s="1"/>
  <c r="M1717" i="1"/>
  <c r="AB1717" i="1" s="1"/>
  <c r="AB1720" i="1"/>
  <c r="P1724" i="1"/>
  <c r="AB1724" i="1" s="1"/>
  <c r="M1725" i="1"/>
  <c r="AB1725" i="1" s="1"/>
  <c r="V1726" i="1"/>
  <c r="S1727" i="1"/>
  <c r="AB1727" i="1" s="1"/>
  <c r="AB1728" i="1"/>
  <c r="P1732" i="1"/>
  <c r="AB1732" i="1" s="1"/>
  <c r="M1733" i="1"/>
  <c r="AB1736" i="1"/>
  <c r="P1740" i="1"/>
  <c r="Z1740" i="1"/>
  <c r="M1741" i="1"/>
  <c r="AB1744" i="1"/>
  <c r="P1748" i="1"/>
  <c r="Z1748" i="1"/>
  <c r="M1749" i="1"/>
  <c r="AB1749" i="1" s="1"/>
  <c r="AB1752" i="1"/>
  <c r="P1756" i="1"/>
  <c r="Z1756" i="1"/>
  <c r="M1757" i="1"/>
  <c r="AB1760" i="1"/>
  <c r="P1764" i="1"/>
  <c r="Z1764" i="1"/>
  <c r="M1765" i="1"/>
  <c r="P1772" i="1"/>
  <c r="AB1772" i="1" s="1"/>
  <c r="M1773" i="1"/>
  <c r="AB1773" i="1" s="1"/>
  <c r="AB1776" i="1"/>
  <c r="P1780" i="1"/>
  <c r="AB1780" i="1" s="1"/>
  <c r="M1781" i="1"/>
  <c r="AB1781" i="1" s="1"/>
  <c r="AB1784" i="1"/>
  <c r="P1788" i="1"/>
  <c r="AB1788" i="1" s="1"/>
  <c r="M1789" i="1"/>
  <c r="AB1789" i="1" s="1"/>
  <c r="P1796" i="1"/>
  <c r="Z1796" i="1"/>
  <c r="M1797" i="1"/>
  <c r="AB1800" i="1"/>
  <c r="P1804" i="1"/>
  <c r="AB1804" i="1" s="1"/>
  <c r="M1805" i="1"/>
  <c r="AB1805" i="1" s="1"/>
  <c r="AB1808" i="1"/>
  <c r="P1812" i="1"/>
  <c r="Z1812" i="1"/>
  <c r="M1813" i="1"/>
  <c r="AB1813" i="1" s="1"/>
  <c r="V1814" i="1"/>
  <c r="S1815" i="1"/>
  <c r="AB1815" i="1" s="1"/>
  <c r="AB1816" i="1"/>
  <c r="P1820" i="1"/>
  <c r="AB1820" i="1" s="1"/>
  <c r="M1821" i="1"/>
  <c r="AB1821" i="1" s="1"/>
  <c r="V1822" i="1"/>
  <c r="AB1822" i="1" s="1"/>
  <c r="AB1824" i="1"/>
  <c r="P1828" i="1"/>
  <c r="AB1828" i="1" s="1"/>
  <c r="M1829" i="1"/>
  <c r="AB1829" i="1" s="1"/>
  <c r="V1830" i="1"/>
  <c r="S1831" i="1"/>
  <c r="AB1831" i="1" s="1"/>
  <c r="AB1832" i="1"/>
  <c r="P1836" i="1"/>
  <c r="AB1836" i="1" s="1"/>
  <c r="M1837" i="1"/>
  <c r="AB1837" i="1" s="1"/>
  <c r="S1839" i="1"/>
  <c r="AB1839" i="1" s="1"/>
  <c r="AB1840" i="1"/>
  <c r="P1844" i="1"/>
  <c r="AB1844" i="1" s="1"/>
  <c r="M1845" i="1"/>
  <c r="AB1845" i="1" s="1"/>
  <c r="V1846" i="1"/>
  <c r="S1847" i="1"/>
  <c r="AB1847" i="1" s="1"/>
  <c r="AB1848" i="1"/>
  <c r="P1852" i="1"/>
  <c r="AB1852" i="1" s="1"/>
  <c r="M1853" i="1"/>
  <c r="AB1853" i="1" s="1"/>
  <c r="V1854" i="1"/>
  <c r="AB1854" i="1" s="1"/>
  <c r="S1855" i="1"/>
  <c r="AB1855" i="1" s="1"/>
  <c r="AB1856" i="1"/>
  <c r="P1860" i="1"/>
  <c r="AB1860" i="1" s="1"/>
  <c r="M1861" i="1"/>
  <c r="AB1861" i="1" s="1"/>
  <c r="AB1864" i="1"/>
  <c r="P1868" i="1"/>
  <c r="AB1868" i="1" s="1"/>
  <c r="M1869" i="1"/>
  <c r="AB1869" i="1" s="1"/>
  <c r="AB1872" i="1"/>
  <c r="P1876" i="1"/>
  <c r="AB1876" i="1" s="1"/>
  <c r="M1877" i="1"/>
  <c r="AB1877" i="1" s="1"/>
  <c r="V1878" i="1"/>
  <c r="S1879" i="1"/>
  <c r="AB1879" i="1" s="1"/>
  <c r="AB1880" i="1"/>
  <c r="P1884" i="1"/>
  <c r="Z1884" i="1"/>
  <c r="M1885" i="1"/>
  <c r="AB1885" i="1" s="1"/>
  <c r="AB1888" i="1"/>
  <c r="P1892" i="1"/>
  <c r="AB1892" i="1" s="1"/>
  <c r="M1893" i="1"/>
  <c r="AB1893" i="1" s="1"/>
  <c r="V1894" i="1"/>
  <c r="AB1894" i="1" s="1"/>
  <c r="S1895" i="1"/>
  <c r="AB1895" i="1" s="1"/>
  <c r="AB1896" i="1"/>
  <c r="P1900" i="1"/>
  <c r="AB1900" i="1" s="1"/>
  <c r="M1901" i="1"/>
  <c r="AB1901" i="1" s="1"/>
  <c r="V1902" i="1"/>
  <c r="S1903" i="1"/>
  <c r="AB1903" i="1" s="1"/>
  <c r="AB1904" i="1"/>
  <c r="P1908" i="1"/>
  <c r="AB1908" i="1" s="1"/>
  <c r="M1909" i="1"/>
  <c r="AB1909" i="1" s="1"/>
  <c r="V1910" i="1"/>
  <c r="S1911" i="1"/>
  <c r="AB1911" i="1" s="1"/>
  <c r="AB1912" i="1"/>
  <c r="P1916" i="1"/>
  <c r="AB1916" i="1" s="1"/>
  <c r="M1917" i="1"/>
  <c r="AB1917" i="1" s="1"/>
  <c r="V1918" i="1"/>
  <c r="S1919" i="1"/>
  <c r="AB1919" i="1" s="1"/>
  <c r="AB1920" i="1"/>
  <c r="P1924" i="1"/>
  <c r="AB1924" i="1" s="1"/>
  <c r="M1925" i="1"/>
  <c r="AB1925" i="1" s="1"/>
  <c r="V1926" i="1"/>
  <c r="AB1926" i="1" s="1"/>
  <c r="S1927" i="1"/>
  <c r="AB1927" i="1" s="1"/>
  <c r="AB1928" i="1"/>
  <c r="P1932" i="1"/>
  <c r="AB1932" i="1" s="1"/>
  <c r="M1933" i="1"/>
  <c r="AB1933" i="1" s="1"/>
  <c r="V1934" i="1"/>
  <c r="S1935" i="1"/>
  <c r="AB1935" i="1" s="1"/>
  <c r="AB1936" i="1"/>
  <c r="P1940" i="1"/>
  <c r="AB1940" i="1" s="1"/>
  <c r="M1941" i="1"/>
  <c r="AB1941" i="1" s="1"/>
  <c r="V1942" i="1"/>
  <c r="S1943" i="1"/>
  <c r="AB1943" i="1" s="1"/>
  <c r="AB1944" i="1"/>
  <c r="P1948" i="1"/>
  <c r="AB1948" i="1" s="1"/>
  <c r="M1949" i="1"/>
  <c r="AB1949" i="1" s="1"/>
  <c r="V1950" i="1"/>
  <c r="S1951" i="1"/>
  <c r="AB1951" i="1" s="1"/>
  <c r="AB1952" i="1"/>
  <c r="AB1957" i="1"/>
  <c r="AB1961" i="1"/>
  <c r="AB1965" i="1"/>
  <c r="AB1969" i="1"/>
  <c r="AB1973" i="1"/>
  <c r="AB1977" i="1"/>
  <c r="AB1981" i="1"/>
  <c r="AB1985" i="1"/>
  <c r="V1988" i="1"/>
  <c r="AB1988" i="1" s="1"/>
  <c r="AB1989" i="1"/>
  <c r="AB1993" i="1"/>
  <c r="V1996" i="1"/>
  <c r="AB1996" i="1" s="1"/>
  <c r="AB1997" i="1"/>
  <c r="AB2001" i="1"/>
  <c r="AB2005" i="1"/>
  <c r="AB2009" i="1"/>
  <c r="AB2013" i="1"/>
  <c r="V2016" i="1"/>
  <c r="AB2016" i="1" s="1"/>
  <c r="AB2017" i="1"/>
  <c r="AB2021" i="1"/>
  <c r="AB2025" i="1"/>
  <c r="AB2029" i="1"/>
  <c r="AB2033" i="1"/>
  <c r="V2036" i="1"/>
  <c r="AB2036" i="1" s="1"/>
  <c r="AB2037" i="1"/>
  <c r="V2040" i="1"/>
  <c r="AB2040" i="1" s="1"/>
  <c r="AB2041" i="1"/>
  <c r="V2044" i="1"/>
  <c r="AB2044" i="1" s="1"/>
  <c r="AB2045" i="1"/>
  <c r="AB2049" i="1"/>
  <c r="V2052" i="1"/>
  <c r="AB2052" i="1" s="1"/>
  <c r="AB2053" i="1"/>
  <c r="V2056" i="1"/>
  <c r="AB2056" i="1" s="1"/>
  <c r="AB2057" i="1"/>
  <c r="V2060" i="1"/>
  <c r="AB2060" i="1" s="1"/>
  <c r="AB2061" i="1"/>
  <c r="V2064" i="1"/>
  <c r="AB2064" i="1" s="1"/>
  <c r="AB2065" i="1"/>
  <c r="V2068" i="1"/>
  <c r="AB2068" i="1" s="1"/>
  <c r="AB2069" i="1"/>
  <c r="V2072" i="1"/>
  <c r="AB2072" i="1" s="1"/>
  <c r="AB2073" i="1"/>
  <c r="V2076" i="1"/>
  <c r="AB2076" i="1" s="1"/>
  <c r="AB2077" i="1"/>
  <c r="V2080" i="1"/>
  <c r="AB2080" i="1" s="1"/>
  <c r="AB2081" i="1"/>
  <c r="V2084" i="1"/>
  <c r="AB2084" i="1" s="1"/>
  <c r="AB2085" i="1"/>
  <c r="V2088" i="1"/>
  <c r="AB2088" i="1" s="1"/>
  <c r="AB2089" i="1"/>
  <c r="V2092" i="1"/>
  <c r="AB2092" i="1" s="1"/>
  <c r="AB2093" i="1"/>
  <c r="V2096" i="1"/>
  <c r="AB2096" i="1" s="1"/>
  <c r="AB2097" i="1"/>
  <c r="V2100" i="1"/>
  <c r="AB2100" i="1" s="1"/>
  <c r="AB2101" i="1"/>
  <c r="V2104" i="1"/>
  <c r="AB2104" i="1" s="1"/>
  <c r="AB2105" i="1"/>
  <c r="V2108" i="1"/>
  <c r="AB2108" i="1" s="1"/>
  <c r="AB2109" i="1"/>
  <c r="V2112" i="1"/>
  <c r="AB2112" i="1" s="1"/>
  <c r="AB2113" i="1"/>
  <c r="V2116" i="1"/>
  <c r="AB2116" i="1" s="1"/>
  <c r="AB2117" i="1"/>
  <c r="V2120" i="1"/>
  <c r="AB2120" i="1" s="1"/>
  <c r="AB2121" i="1"/>
  <c r="V2124" i="1"/>
  <c r="AB2124" i="1" s="1"/>
  <c r="AB2125" i="1"/>
  <c r="V2128" i="1"/>
  <c r="AB2128" i="1" s="1"/>
  <c r="AB2129" i="1"/>
  <c r="V2132" i="1"/>
  <c r="AB2132" i="1" s="1"/>
  <c r="V2136" i="1"/>
  <c r="AB2136" i="1" s="1"/>
  <c r="AB2137" i="1"/>
  <c r="V2140" i="1"/>
  <c r="AB2140" i="1" s="1"/>
  <c r="V2144" i="1"/>
  <c r="AB2144" i="1" s="1"/>
  <c r="V2148" i="1"/>
  <c r="AB2148" i="1" s="1"/>
  <c r="V2152" i="1"/>
  <c r="AB2152" i="1" s="1"/>
  <c r="V2156" i="1"/>
  <c r="AB2156" i="1" s="1"/>
  <c r="V2160" i="1"/>
  <c r="AB2160" i="1" s="1"/>
  <c r="V2164" i="1"/>
  <c r="AB2164" i="1" s="1"/>
  <c r="V2168" i="1"/>
  <c r="AB2168" i="1" s="1"/>
  <c r="V2172" i="1"/>
  <c r="AB2172" i="1" s="1"/>
  <c r="V2176" i="1"/>
  <c r="AB2176" i="1" s="1"/>
  <c r="V2180" i="1"/>
  <c r="AB2180" i="1" s="1"/>
  <c r="V2184" i="1"/>
  <c r="AB2184" i="1" s="1"/>
  <c r="V2188" i="1"/>
  <c r="AB2188" i="1" s="1"/>
  <c r="V2192" i="1"/>
  <c r="AB2192" i="1" s="1"/>
  <c r="V2196" i="1"/>
  <c r="AB2196" i="1" s="1"/>
  <c r="V2200" i="1"/>
  <c r="AB2200" i="1" s="1"/>
  <c r="V2204" i="1"/>
  <c r="AB2204" i="1" s="1"/>
  <c r="V2208" i="1"/>
  <c r="AB2208" i="1" s="1"/>
  <c r="V2212" i="1"/>
  <c r="AB2212" i="1" s="1"/>
  <c r="V2216" i="1"/>
  <c r="AB2216" i="1" s="1"/>
  <c r="V2220" i="1"/>
  <c r="AB2220" i="1" s="1"/>
  <c r="V2224" i="1"/>
  <c r="AB2224" i="1" s="1"/>
  <c r="V2228" i="1"/>
  <c r="AB2228" i="1" s="1"/>
  <c r="V2232" i="1"/>
  <c r="AB2232" i="1" s="1"/>
  <c r="V2236" i="1"/>
  <c r="AB2236" i="1" s="1"/>
  <c r="V2240" i="1"/>
  <c r="AB2240" i="1" s="1"/>
  <c r="V2244" i="1"/>
  <c r="AB2244" i="1" s="1"/>
  <c r="AB2255" i="1"/>
  <c r="AB2854" i="1"/>
  <c r="M1699" i="1"/>
  <c r="AB1699" i="1" s="1"/>
  <c r="V1700" i="1"/>
  <c r="AB1702" i="1"/>
  <c r="P1706" i="1"/>
  <c r="AB1706" i="1" s="1"/>
  <c r="M1707" i="1"/>
  <c r="AB1707" i="1" s="1"/>
  <c r="AB1710" i="1"/>
  <c r="P1714" i="1"/>
  <c r="AB1714" i="1" s="1"/>
  <c r="M1715" i="1"/>
  <c r="AB1715" i="1" s="1"/>
  <c r="AB1718" i="1"/>
  <c r="P1722" i="1"/>
  <c r="AB1722" i="1" s="1"/>
  <c r="M1723" i="1"/>
  <c r="AB1723" i="1" s="1"/>
  <c r="AB1726" i="1"/>
  <c r="P1730" i="1"/>
  <c r="Z1730" i="1"/>
  <c r="AB1730" i="1" s="1"/>
  <c r="M1731" i="1"/>
  <c r="AB1731" i="1" s="1"/>
  <c r="S1733" i="1"/>
  <c r="AB1734" i="1"/>
  <c r="P1738" i="1"/>
  <c r="AB1738" i="1" s="1"/>
  <c r="M1739" i="1"/>
  <c r="AB1739" i="1" s="1"/>
  <c r="V1740" i="1"/>
  <c r="AB1740" i="1" s="1"/>
  <c r="S1741" i="1"/>
  <c r="AB1742" i="1"/>
  <c r="P1746" i="1"/>
  <c r="AB1746" i="1" s="1"/>
  <c r="M1747" i="1"/>
  <c r="AB1747" i="1" s="1"/>
  <c r="V1748" i="1"/>
  <c r="AB1750" i="1"/>
  <c r="P1754" i="1"/>
  <c r="AB1754" i="1" s="1"/>
  <c r="M1755" i="1"/>
  <c r="AB1755" i="1" s="1"/>
  <c r="V1756" i="1"/>
  <c r="S1757" i="1"/>
  <c r="AB1758" i="1"/>
  <c r="P1762" i="1"/>
  <c r="Z1762" i="1"/>
  <c r="M1763" i="1"/>
  <c r="AB1763" i="1" s="1"/>
  <c r="V1764" i="1"/>
  <c r="S1765" i="1"/>
  <c r="AB1766" i="1"/>
  <c r="P1770" i="1"/>
  <c r="AB1770" i="1" s="1"/>
  <c r="M1771" i="1"/>
  <c r="AB1771" i="1" s="1"/>
  <c r="AB1774" i="1"/>
  <c r="P1778" i="1"/>
  <c r="AB1778" i="1" s="1"/>
  <c r="M1779" i="1"/>
  <c r="AB1779" i="1" s="1"/>
  <c r="AB1782" i="1"/>
  <c r="P1786" i="1"/>
  <c r="AB1786" i="1" s="1"/>
  <c r="M1787" i="1"/>
  <c r="AB1787" i="1" s="1"/>
  <c r="AB1790" i="1"/>
  <c r="P1794" i="1"/>
  <c r="AB1794" i="1" s="1"/>
  <c r="M1795" i="1"/>
  <c r="AB1795" i="1" s="1"/>
  <c r="V1796" i="1"/>
  <c r="S1797" i="1"/>
  <c r="AB1798" i="1"/>
  <c r="P1802" i="1"/>
  <c r="AB1802" i="1" s="1"/>
  <c r="M1803" i="1"/>
  <c r="AB1803" i="1" s="1"/>
  <c r="AB1806" i="1"/>
  <c r="P1810" i="1"/>
  <c r="AB1810" i="1" s="1"/>
  <c r="M1811" i="1"/>
  <c r="AB1811" i="1" s="1"/>
  <c r="V1812" i="1"/>
  <c r="AB1814" i="1"/>
  <c r="Z1818" i="1"/>
  <c r="AB1818" i="1" s="1"/>
  <c r="M1819" i="1"/>
  <c r="AB1819" i="1" s="1"/>
  <c r="P1826" i="1"/>
  <c r="AB1826" i="1" s="1"/>
  <c r="M1827" i="1"/>
  <c r="AB1827" i="1" s="1"/>
  <c r="AB1830" i="1"/>
  <c r="P1834" i="1"/>
  <c r="Z1834" i="1"/>
  <c r="AB1834" i="1" s="1"/>
  <c r="M1835" i="1"/>
  <c r="AB1835" i="1" s="1"/>
  <c r="AB1838" i="1"/>
  <c r="P1842" i="1"/>
  <c r="Z1842" i="1"/>
  <c r="M1843" i="1"/>
  <c r="AB1843" i="1" s="1"/>
  <c r="AB1846" i="1"/>
  <c r="Z1850" i="1"/>
  <c r="AB1850" i="1" s="1"/>
  <c r="P1858" i="1"/>
  <c r="Z1858" i="1"/>
  <c r="M1859" i="1"/>
  <c r="AB1859" i="1" s="1"/>
  <c r="AB1862" i="1"/>
  <c r="P1866" i="1"/>
  <c r="Z1866" i="1"/>
  <c r="AB1866" i="1" s="1"/>
  <c r="M1867" i="1"/>
  <c r="AB1867" i="1" s="1"/>
  <c r="AB1870" i="1"/>
  <c r="P1874" i="1"/>
  <c r="Z1874" i="1"/>
  <c r="M1875" i="1"/>
  <c r="AB1875" i="1" s="1"/>
  <c r="AB1878" i="1"/>
  <c r="P1882" i="1"/>
  <c r="AB1882" i="1" s="1"/>
  <c r="M1883" i="1"/>
  <c r="AB1883" i="1" s="1"/>
  <c r="V1884" i="1"/>
  <c r="AB1886" i="1"/>
  <c r="P1890" i="1"/>
  <c r="Z1890" i="1"/>
  <c r="M1891" i="1"/>
  <c r="AB1891" i="1" s="1"/>
  <c r="Z1898" i="1"/>
  <c r="AB1898" i="1" s="1"/>
  <c r="AB1902" i="1"/>
  <c r="Z1906" i="1"/>
  <c r="AB1906" i="1" s="1"/>
  <c r="AB1910" i="1"/>
  <c r="Z1914" i="1"/>
  <c r="AB1914" i="1" s="1"/>
  <c r="AB1918" i="1"/>
  <c r="Z1922" i="1"/>
  <c r="AB1922" i="1" s="1"/>
  <c r="Z1930" i="1"/>
  <c r="AB1930" i="1" s="1"/>
  <c r="AB1934" i="1"/>
  <c r="Z1938" i="1"/>
  <c r="AB1938" i="1" s="1"/>
  <c r="AB1942" i="1"/>
  <c r="Z1946" i="1"/>
  <c r="AB1946" i="1" s="1"/>
  <c r="AB1950" i="1"/>
  <c r="Z1954" i="1"/>
  <c r="AB1954" i="1" s="1"/>
  <c r="AB2866" i="1"/>
  <c r="AB2870" i="1"/>
  <c r="AB2874" i="1"/>
  <c r="AB2894" i="1"/>
  <c r="AB2910" i="1"/>
  <c r="AB2926" i="1"/>
  <c r="AB2942" i="1"/>
  <c r="P2260" i="1"/>
  <c r="AB2260" i="1" s="1"/>
  <c r="V2262" i="1"/>
  <c r="AB2262" i="1" s="1"/>
  <c r="P2268" i="1"/>
  <c r="AB2268" i="1" s="1"/>
  <c r="V2270" i="1"/>
  <c r="AB2270" i="1" s="1"/>
  <c r="P2276" i="1"/>
  <c r="AB2276" i="1" s="1"/>
  <c r="V2278" i="1"/>
  <c r="AB2278" i="1" s="1"/>
  <c r="P2284" i="1"/>
  <c r="AB2284" i="1" s="1"/>
  <c r="V2286" i="1"/>
  <c r="AB2286" i="1" s="1"/>
  <c r="P2292" i="1"/>
  <c r="AB2292" i="1" s="1"/>
  <c r="V2294" i="1"/>
  <c r="AB2294" i="1" s="1"/>
  <c r="P2300" i="1"/>
  <c r="AB2300" i="1" s="1"/>
  <c r="V2302" i="1"/>
  <c r="AB2302" i="1" s="1"/>
  <c r="P2308" i="1"/>
  <c r="AB2308" i="1" s="1"/>
  <c r="V2310" i="1"/>
  <c r="AB2310" i="1" s="1"/>
  <c r="P2316" i="1"/>
  <c r="AB2316" i="1" s="1"/>
  <c r="V2318" i="1"/>
  <c r="AB2318" i="1" s="1"/>
  <c r="P2324" i="1"/>
  <c r="AB2324" i="1" s="1"/>
  <c r="V2326" i="1"/>
  <c r="AB2326" i="1" s="1"/>
  <c r="P2332" i="1"/>
  <c r="AB2332" i="1" s="1"/>
  <c r="V2334" i="1"/>
  <c r="AB2334" i="1" s="1"/>
  <c r="P2340" i="1"/>
  <c r="AB2340" i="1" s="1"/>
  <c r="V2342" i="1"/>
  <c r="AB2342" i="1" s="1"/>
  <c r="P2348" i="1"/>
  <c r="AB2348" i="1" s="1"/>
  <c r="V2350" i="1"/>
  <c r="AB2350" i="1" s="1"/>
  <c r="P2356" i="1"/>
  <c r="AB2356" i="1" s="1"/>
  <c r="V2358" i="1"/>
  <c r="AB2358" i="1" s="1"/>
  <c r="P2364" i="1"/>
  <c r="AB2364" i="1" s="1"/>
  <c r="V2366" i="1"/>
  <c r="AB2366" i="1" s="1"/>
  <c r="P2372" i="1"/>
  <c r="AB2372" i="1" s="1"/>
  <c r="V2374" i="1"/>
  <c r="AB2374" i="1" s="1"/>
  <c r="P2380" i="1"/>
  <c r="AB2380" i="1" s="1"/>
  <c r="V2382" i="1"/>
  <c r="AB2382" i="1" s="1"/>
  <c r="P2388" i="1"/>
  <c r="AB2388" i="1" s="1"/>
  <c r="V2390" i="1"/>
  <c r="AB2390" i="1" s="1"/>
  <c r="P2396" i="1"/>
  <c r="AB2396" i="1" s="1"/>
  <c r="V2398" i="1"/>
  <c r="AB2398" i="1" s="1"/>
  <c r="P2404" i="1"/>
  <c r="AB2404" i="1" s="1"/>
  <c r="V2406" i="1"/>
  <c r="AB2406" i="1" s="1"/>
  <c r="P2412" i="1"/>
  <c r="AB2412" i="1" s="1"/>
  <c r="V2414" i="1"/>
  <c r="AB2414" i="1" s="1"/>
  <c r="P2420" i="1"/>
  <c r="AB2420" i="1" s="1"/>
  <c r="V2422" i="1"/>
  <c r="AB2422" i="1" s="1"/>
  <c r="P2428" i="1"/>
  <c r="AB2428" i="1" s="1"/>
  <c r="V2430" i="1"/>
  <c r="AB2430" i="1" s="1"/>
  <c r="P2436" i="1"/>
  <c r="AB2436" i="1" s="1"/>
  <c r="V2438" i="1"/>
  <c r="AB2438" i="1" s="1"/>
  <c r="P2444" i="1"/>
  <c r="AB2444" i="1" s="1"/>
  <c r="V2446" i="1"/>
  <c r="AB2446" i="1" s="1"/>
  <c r="P2452" i="1"/>
  <c r="AB2452" i="1" s="1"/>
  <c r="V2454" i="1"/>
  <c r="AB2454" i="1" s="1"/>
  <c r="P2460" i="1"/>
  <c r="AB2460" i="1" s="1"/>
  <c r="V2462" i="1"/>
  <c r="AB2462" i="1" s="1"/>
  <c r="P2468" i="1"/>
  <c r="AB2468" i="1" s="1"/>
  <c r="V2470" i="1"/>
  <c r="AB2470" i="1" s="1"/>
  <c r="P2476" i="1"/>
  <c r="AB2476" i="1" s="1"/>
  <c r="V2478" i="1"/>
  <c r="AB2478" i="1" s="1"/>
  <c r="P2484" i="1"/>
  <c r="AB2484" i="1" s="1"/>
  <c r="V2486" i="1"/>
  <c r="AB2486" i="1" s="1"/>
  <c r="P2492" i="1"/>
  <c r="AB2492" i="1" s="1"/>
  <c r="V2494" i="1"/>
  <c r="AB2494" i="1" s="1"/>
  <c r="P2500" i="1"/>
  <c r="AB2500" i="1" s="1"/>
  <c r="V2502" i="1"/>
  <c r="AB2502" i="1" s="1"/>
  <c r="P2508" i="1"/>
  <c r="AB2508" i="1" s="1"/>
  <c r="V2510" i="1"/>
  <c r="AB2510" i="1" s="1"/>
  <c r="P2516" i="1"/>
  <c r="AB2516" i="1" s="1"/>
  <c r="V2518" i="1"/>
  <c r="AB2518" i="1" s="1"/>
  <c r="P2524" i="1"/>
  <c r="AB2524" i="1" s="1"/>
  <c r="V2526" i="1"/>
  <c r="AB2526" i="1" s="1"/>
  <c r="P2532" i="1"/>
  <c r="AB2532" i="1" s="1"/>
  <c r="V2534" i="1"/>
  <c r="AB2534" i="1" s="1"/>
  <c r="P2540" i="1"/>
  <c r="AB2540" i="1" s="1"/>
  <c r="V2542" i="1"/>
  <c r="AB2542" i="1" s="1"/>
  <c r="P2548" i="1"/>
  <c r="AB2548" i="1" s="1"/>
  <c r="V2550" i="1"/>
  <c r="AB2550" i="1" s="1"/>
  <c r="P2556" i="1"/>
  <c r="AB2556" i="1" s="1"/>
  <c r="V2558" i="1"/>
  <c r="AB2558" i="1" s="1"/>
  <c r="P2564" i="1"/>
  <c r="AB2564" i="1" s="1"/>
  <c r="V2566" i="1"/>
  <c r="AB2566" i="1" s="1"/>
  <c r="P2572" i="1"/>
  <c r="AB2572" i="1" s="1"/>
  <c r="V2574" i="1"/>
  <c r="AB2574" i="1" s="1"/>
  <c r="P2580" i="1"/>
  <c r="AB2580" i="1" s="1"/>
  <c r="V2582" i="1"/>
  <c r="AB2582" i="1" s="1"/>
  <c r="P2588" i="1"/>
  <c r="AB2588" i="1" s="1"/>
  <c r="V2590" i="1"/>
  <c r="AB2590" i="1" s="1"/>
  <c r="P2596" i="1"/>
  <c r="AB2596" i="1" s="1"/>
  <c r="V2598" i="1"/>
  <c r="AB2598" i="1" s="1"/>
  <c r="P2604" i="1"/>
  <c r="AB2604" i="1" s="1"/>
  <c r="V2606" i="1"/>
  <c r="AB2606" i="1" s="1"/>
  <c r="P2612" i="1"/>
  <c r="AB2612" i="1" s="1"/>
  <c r="V2614" i="1"/>
  <c r="AB2614" i="1" s="1"/>
  <c r="P2620" i="1"/>
  <c r="AB2620" i="1" s="1"/>
  <c r="V2622" i="1"/>
  <c r="AB2622" i="1" s="1"/>
  <c r="P2628" i="1"/>
  <c r="AB2628" i="1" s="1"/>
  <c r="V2630" i="1"/>
  <c r="AB2630" i="1" s="1"/>
  <c r="P2636" i="1"/>
  <c r="AB2636" i="1" s="1"/>
  <c r="V2638" i="1"/>
  <c r="AB2638" i="1" s="1"/>
  <c r="P2644" i="1"/>
  <c r="AB2644" i="1" s="1"/>
  <c r="V2646" i="1"/>
  <c r="AB2646" i="1" s="1"/>
  <c r="P2652" i="1"/>
  <c r="AB2652" i="1" s="1"/>
  <c r="V2654" i="1"/>
  <c r="AB2654" i="1" s="1"/>
  <c r="P2660" i="1"/>
  <c r="AB2660" i="1" s="1"/>
  <c r="V2662" i="1"/>
  <c r="AB2662" i="1" s="1"/>
  <c r="P2668" i="1"/>
  <c r="AB2668" i="1" s="1"/>
  <c r="V2670" i="1"/>
  <c r="AB2670" i="1" s="1"/>
  <c r="P2676" i="1"/>
  <c r="AB2676" i="1" s="1"/>
  <c r="V2678" i="1"/>
  <c r="AB2678" i="1" s="1"/>
  <c r="P2684" i="1"/>
  <c r="AB2684" i="1" s="1"/>
  <c r="V2686" i="1"/>
  <c r="AB2686" i="1" s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AB2716" i="1" s="1"/>
  <c r="V2718" i="1"/>
  <c r="AB2718" i="1" s="1"/>
  <c r="P2724" i="1"/>
  <c r="AB2724" i="1" s="1"/>
  <c r="V2726" i="1"/>
  <c r="AB2726" i="1" s="1"/>
  <c r="P2732" i="1"/>
  <c r="AB2732" i="1" s="1"/>
  <c r="V2734" i="1"/>
  <c r="AB2734" i="1" s="1"/>
  <c r="P2740" i="1"/>
  <c r="AB2740" i="1" s="1"/>
  <c r="V2742" i="1"/>
  <c r="AB2742" i="1" s="1"/>
  <c r="P2748" i="1"/>
  <c r="AB2748" i="1" s="1"/>
  <c r="V2750" i="1"/>
  <c r="AB2750" i="1" s="1"/>
  <c r="P2756" i="1"/>
  <c r="AB2756" i="1" s="1"/>
  <c r="V2758" i="1"/>
  <c r="AB2758" i="1" s="1"/>
  <c r="P2764" i="1"/>
  <c r="AB2764" i="1" s="1"/>
  <c r="V2766" i="1"/>
  <c r="AB2766" i="1" s="1"/>
  <c r="P2772" i="1"/>
  <c r="AB2772" i="1" s="1"/>
  <c r="V2774" i="1"/>
  <c r="AB2774" i="1" s="1"/>
  <c r="P2780" i="1"/>
  <c r="AB2780" i="1" s="1"/>
  <c r="V2782" i="1"/>
  <c r="AB2782" i="1" s="1"/>
  <c r="P2788" i="1"/>
  <c r="AB2788" i="1" s="1"/>
  <c r="Z2790" i="1"/>
  <c r="M2793" i="1"/>
  <c r="AB2793" i="1" s="1"/>
  <c r="V2794" i="1"/>
  <c r="AB2794" i="1" s="1"/>
  <c r="S2799" i="1"/>
  <c r="AB2799" i="1" s="1"/>
  <c r="P2804" i="1"/>
  <c r="AB2804" i="1" s="1"/>
  <c r="Z2806" i="1"/>
  <c r="M2809" i="1"/>
  <c r="AB2809" i="1" s="1"/>
  <c r="V2810" i="1"/>
  <c r="AB2810" i="1" s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2711" i="1"/>
  <c r="AB2719" i="1"/>
  <c r="AB2727" i="1"/>
  <c r="AB2735" i="1"/>
  <c r="AB2743" i="1"/>
  <c r="AB2751" i="1"/>
  <c r="AB2759" i="1"/>
  <c r="AB2767" i="1"/>
  <c r="Z2770" i="1"/>
  <c r="M2773" i="1"/>
  <c r="AB2773" i="1" s="1"/>
  <c r="S2775" i="1"/>
  <c r="AB2775" i="1" s="1"/>
  <c r="Z2778" i="1"/>
  <c r="M2781" i="1"/>
  <c r="AB2781" i="1" s="1"/>
  <c r="S2783" i="1"/>
  <c r="AB2783" i="1" s="1"/>
  <c r="Z2786" i="1"/>
  <c r="M2789" i="1"/>
  <c r="AB2789" i="1" s="1"/>
  <c r="V2790" i="1"/>
  <c r="AB2790" i="1" s="1"/>
  <c r="S2795" i="1"/>
  <c r="AB2795" i="1" s="1"/>
  <c r="P2800" i="1"/>
  <c r="AB2800" i="1" s="1"/>
  <c r="Z2802" i="1"/>
  <c r="M2805" i="1"/>
  <c r="AB2805" i="1" s="1"/>
  <c r="V2806" i="1"/>
  <c r="AB2806" i="1" s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51" i="1"/>
  <c r="AB2963" i="1"/>
  <c r="P2256" i="1"/>
  <c r="AB2256" i="1" s="1"/>
  <c r="V2258" i="1"/>
  <c r="AB2258" i="1" s="1"/>
  <c r="P2264" i="1"/>
  <c r="AB2264" i="1" s="1"/>
  <c r="V2266" i="1"/>
  <c r="AB2266" i="1" s="1"/>
  <c r="P2272" i="1"/>
  <c r="AB2272" i="1" s="1"/>
  <c r="V2274" i="1"/>
  <c r="AB2274" i="1" s="1"/>
  <c r="P2280" i="1"/>
  <c r="AB2280" i="1" s="1"/>
  <c r="V2282" i="1"/>
  <c r="AB2282" i="1" s="1"/>
  <c r="P2288" i="1"/>
  <c r="AB2288" i="1" s="1"/>
  <c r="V2290" i="1"/>
  <c r="AB2290" i="1" s="1"/>
  <c r="P2296" i="1"/>
  <c r="AB2296" i="1" s="1"/>
  <c r="V2298" i="1"/>
  <c r="AB2298" i="1" s="1"/>
  <c r="P2304" i="1"/>
  <c r="AB2304" i="1" s="1"/>
  <c r="V2306" i="1"/>
  <c r="AB2306" i="1" s="1"/>
  <c r="P2312" i="1"/>
  <c r="AB2312" i="1" s="1"/>
  <c r="V2314" i="1"/>
  <c r="AB2314" i="1" s="1"/>
  <c r="P2320" i="1"/>
  <c r="AB2320" i="1" s="1"/>
  <c r="V2322" i="1"/>
  <c r="AB2322" i="1" s="1"/>
  <c r="P2328" i="1"/>
  <c r="AB2328" i="1" s="1"/>
  <c r="V2330" i="1"/>
  <c r="AB2330" i="1" s="1"/>
  <c r="P2336" i="1"/>
  <c r="AB2336" i="1" s="1"/>
  <c r="V2338" i="1"/>
  <c r="AB2338" i="1" s="1"/>
  <c r="P2344" i="1"/>
  <c r="AB2344" i="1" s="1"/>
  <c r="V2346" i="1"/>
  <c r="AB2346" i="1" s="1"/>
  <c r="P2352" i="1"/>
  <c r="AB2352" i="1" s="1"/>
  <c r="V2354" i="1"/>
  <c r="AB2354" i="1" s="1"/>
  <c r="P2360" i="1"/>
  <c r="AB2360" i="1" s="1"/>
  <c r="V2362" i="1"/>
  <c r="AB2362" i="1" s="1"/>
  <c r="P2368" i="1"/>
  <c r="AB2368" i="1" s="1"/>
  <c r="V2370" i="1"/>
  <c r="AB2370" i="1" s="1"/>
  <c r="P2376" i="1"/>
  <c r="AB2376" i="1" s="1"/>
  <c r="V2378" i="1"/>
  <c r="AB2378" i="1" s="1"/>
  <c r="P2384" i="1"/>
  <c r="AB2384" i="1" s="1"/>
  <c r="V2386" i="1"/>
  <c r="AB2386" i="1" s="1"/>
  <c r="P2392" i="1"/>
  <c r="AB2392" i="1" s="1"/>
  <c r="V2394" i="1"/>
  <c r="AB2394" i="1" s="1"/>
  <c r="P2400" i="1"/>
  <c r="AB2400" i="1" s="1"/>
  <c r="V2402" i="1"/>
  <c r="AB2402" i="1" s="1"/>
  <c r="P2408" i="1"/>
  <c r="AB2408" i="1" s="1"/>
  <c r="V2410" i="1"/>
  <c r="AB2410" i="1" s="1"/>
  <c r="P2416" i="1"/>
  <c r="AB2416" i="1" s="1"/>
  <c r="V2418" i="1"/>
  <c r="AB2418" i="1" s="1"/>
  <c r="P2424" i="1"/>
  <c r="AB2424" i="1" s="1"/>
  <c r="V2426" i="1"/>
  <c r="AB2426" i="1" s="1"/>
  <c r="P2432" i="1"/>
  <c r="AB2432" i="1" s="1"/>
  <c r="V2434" i="1"/>
  <c r="AB2434" i="1" s="1"/>
  <c r="P2440" i="1"/>
  <c r="AB2440" i="1" s="1"/>
  <c r="V2442" i="1"/>
  <c r="AB2442" i="1" s="1"/>
  <c r="P2448" i="1"/>
  <c r="AB2448" i="1" s="1"/>
  <c r="V2450" i="1"/>
  <c r="AB2450" i="1" s="1"/>
  <c r="P2456" i="1"/>
  <c r="AB2456" i="1" s="1"/>
  <c r="V2458" i="1"/>
  <c r="AB2458" i="1" s="1"/>
  <c r="P2464" i="1"/>
  <c r="AB2464" i="1" s="1"/>
  <c r="V2466" i="1"/>
  <c r="AB2466" i="1" s="1"/>
  <c r="P2472" i="1"/>
  <c r="AB2472" i="1" s="1"/>
  <c r="V2474" i="1"/>
  <c r="AB2474" i="1" s="1"/>
  <c r="P2480" i="1"/>
  <c r="AB2480" i="1" s="1"/>
  <c r="V2482" i="1"/>
  <c r="AB2482" i="1" s="1"/>
  <c r="P2488" i="1"/>
  <c r="AB2488" i="1" s="1"/>
  <c r="V2490" i="1"/>
  <c r="AB2490" i="1" s="1"/>
  <c r="P2496" i="1"/>
  <c r="AB2496" i="1" s="1"/>
  <c r="V2498" i="1"/>
  <c r="AB2498" i="1" s="1"/>
  <c r="P2504" i="1"/>
  <c r="AB2504" i="1" s="1"/>
  <c r="V2506" i="1"/>
  <c r="AB2506" i="1" s="1"/>
  <c r="P2512" i="1"/>
  <c r="AB2512" i="1" s="1"/>
  <c r="V2514" i="1"/>
  <c r="AB2514" i="1" s="1"/>
  <c r="P2520" i="1"/>
  <c r="AB2520" i="1" s="1"/>
  <c r="V2522" i="1"/>
  <c r="AB2522" i="1" s="1"/>
  <c r="P2528" i="1"/>
  <c r="AB2528" i="1" s="1"/>
  <c r="V2530" i="1"/>
  <c r="AB2530" i="1" s="1"/>
  <c r="P2536" i="1"/>
  <c r="AB2536" i="1" s="1"/>
  <c r="V2538" i="1"/>
  <c r="AB2538" i="1" s="1"/>
  <c r="P2544" i="1"/>
  <c r="AB2544" i="1" s="1"/>
  <c r="V2546" i="1"/>
  <c r="AB2546" i="1" s="1"/>
  <c r="P2552" i="1"/>
  <c r="AB2552" i="1" s="1"/>
  <c r="V2554" i="1"/>
  <c r="AB2554" i="1" s="1"/>
  <c r="P2560" i="1"/>
  <c r="AB2560" i="1" s="1"/>
  <c r="V2562" i="1"/>
  <c r="AB2562" i="1" s="1"/>
  <c r="P2568" i="1"/>
  <c r="AB2568" i="1" s="1"/>
  <c r="V2570" i="1"/>
  <c r="AB2570" i="1" s="1"/>
  <c r="P2576" i="1"/>
  <c r="AB2576" i="1" s="1"/>
  <c r="V2578" i="1"/>
  <c r="AB2578" i="1" s="1"/>
  <c r="P2584" i="1"/>
  <c r="AB2584" i="1" s="1"/>
  <c r="V2586" i="1"/>
  <c r="AB2586" i="1" s="1"/>
  <c r="P2592" i="1"/>
  <c r="AB2592" i="1" s="1"/>
  <c r="V2594" i="1"/>
  <c r="AB2594" i="1" s="1"/>
  <c r="P2600" i="1"/>
  <c r="AB2600" i="1" s="1"/>
  <c r="V2602" i="1"/>
  <c r="AB2602" i="1" s="1"/>
  <c r="P2608" i="1"/>
  <c r="AB2608" i="1" s="1"/>
  <c r="V2610" i="1"/>
  <c r="AB2610" i="1" s="1"/>
  <c r="P2616" i="1"/>
  <c r="AB2616" i="1" s="1"/>
  <c r="V2618" i="1"/>
  <c r="AB2618" i="1" s="1"/>
  <c r="P2624" i="1"/>
  <c r="AB2624" i="1" s="1"/>
  <c r="V2626" i="1"/>
  <c r="AB2626" i="1" s="1"/>
  <c r="P2632" i="1"/>
  <c r="AB2632" i="1" s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V2674" i="1"/>
  <c r="AB2674" i="1" s="1"/>
  <c r="P2680" i="1"/>
  <c r="AB2680" i="1" s="1"/>
  <c r="V2682" i="1"/>
  <c r="AB2682" i="1" s="1"/>
  <c r="P2688" i="1"/>
  <c r="AB2688" i="1" s="1"/>
  <c r="V2690" i="1"/>
  <c r="AB2690" i="1" s="1"/>
  <c r="P2696" i="1"/>
  <c r="AB2696" i="1" s="1"/>
  <c r="V2698" i="1"/>
  <c r="AB2698" i="1" s="1"/>
  <c r="P2704" i="1"/>
  <c r="AB2704" i="1" s="1"/>
  <c r="V2706" i="1"/>
  <c r="AB2706" i="1" s="1"/>
  <c r="P2712" i="1"/>
  <c r="AB2712" i="1" s="1"/>
  <c r="V2714" i="1"/>
  <c r="AB2714" i="1" s="1"/>
  <c r="P2720" i="1"/>
  <c r="AB2720" i="1" s="1"/>
  <c r="V2722" i="1"/>
  <c r="AB2722" i="1" s="1"/>
  <c r="P2728" i="1"/>
  <c r="AB2728" i="1" s="1"/>
  <c r="V2730" i="1"/>
  <c r="AB2730" i="1" s="1"/>
  <c r="P2736" i="1"/>
  <c r="AB2736" i="1" s="1"/>
  <c r="V2738" i="1"/>
  <c r="AB2738" i="1" s="1"/>
  <c r="P2744" i="1"/>
  <c r="AB2744" i="1" s="1"/>
  <c r="V2746" i="1"/>
  <c r="AB2746" i="1" s="1"/>
  <c r="P2752" i="1"/>
  <c r="AB2752" i="1" s="1"/>
  <c r="V2754" i="1"/>
  <c r="AB2754" i="1" s="1"/>
  <c r="P2760" i="1"/>
  <c r="AB2760" i="1" s="1"/>
  <c r="V2762" i="1"/>
  <c r="AB2762" i="1" s="1"/>
  <c r="P2768" i="1"/>
  <c r="AB2768" i="1" s="1"/>
  <c r="V2770" i="1"/>
  <c r="AB2770" i="1" s="1"/>
  <c r="P2776" i="1"/>
  <c r="AB2776" i="1" s="1"/>
  <c r="V2778" i="1"/>
  <c r="AB2778" i="1" s="1"/>
  <c r="P2784" i="1"/>
  <c r="AB2784" i="1" s="1"/>
  <c r="V2786" i="1"/>
  <c r="AB2786" i="1" s="1"/>
  <c r="AB2791" i="1"/>
  <c r="S2791" i="1"/>
  <c r="AB2792" i="1"/>
  <c r="P2796" i="1"/>
  <c r="AB2796" i="1" s="1"/>
  <c r="Z2798" i="1"/>
  <c r="AB2798" i="1" s="1"/>
  <c r="M2801" i="1"/>
  <c r="AB2801" i="1" s="1"/>
  <c r="V2802" i="1"/>
  <c r="AB2802" i="1" s="1"/>
  <c r="S2807" i="1"/>
  <c r="AB2807" i="1" s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973" i="1"/>
  <c r="AB2975" i="1"/>
  <c r="P2948" i="1"/>
  <c r="V2950" i="1"/>
  <c r="Z2954" i="1"/>
  <c r="AB2954" i="1" s="1"/>
  <c r="AB2956" i="1"/>
  <c r="M2957" i="1"/>
  <c r="AB2957" i="1" s="1"/>
  <c r="S2959" i="1"/>
  <c r="AB2959" i="1" s="1"/>
  <c r="AB2972" i="1"/>
  <c r="AB2992" i="1"/>
  <c r="AB3008" i="1"/>
  <c r="AB3024" i="1"/>
  <c r="AB3040" i="1"/>
  <c r="AB3056" i="1"/>
  <c r="Z3063" i="1"/>
  <c r="M3066" i="1"/>
  <c r="AB3066" i="1" s="1"/>
  <c r="AB3073" i="1"/>
  <c r="AB3080" i="1"/>
  <c r="AB3082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9" i="1"/>
  <c r="AB3228" i="1"/>
  <c r="AB3230" i="1"/>
  <c r="AB3235" i="1"/>
  <c r="AB3244" i="1"/>
  <c r="AB3246" i="1"/>
  <c r="AB3251" i="1"/>
  <c r="AB3260" i="1"/>
  <c r="AB3262" i="1"/>
  <c r="AB3267" i="1"/>
  <c r="AB3276" i="1"/>
  <c r="AB3278" i="1"/>
  <c r="AB3283" i="1"/>
  <c r="AB3292" i="1"/>
  <c r="AB3294" i="1"/>
  <c r="AB3299" i="1"/>
  <c r="AB3308" i="1"/>
  <c r="AB3310" i="1"/>
  <c r="AB3315" i="1"/>
  <c r="AB3324" i="1"/>
  <c r="AB3326" i="1"/>
  <c r="AB3331" i="1"/>
  <c r="AB3340" i="1"/>
  <c r="AB3344" i="1"/>
  <c r="P2968" i="1"/>
  <c r="AB2968" i="1" s="1"/>
  <c r="V2970" i="1"/>
  <c r="AB2970" i="1" s="1"/>
  <c r="Z2974" i="1"/>
  <c r="AB2974" i="1" s="1"/>
  <c r="M2977" i="1"/>
  <c r="AB2977" i="1" s="1"/>
  <c r="Z2979" i="1"/>
  <c r="AB2979" i="1" s="1"/>
  <c r="M2982" i="1"/>
  <c r="AB2982" i="1" s="1"/>
  <c r="V2983" i="1"/>
  <c r="AB2983" i="1" s="1"/>
  <c r="S2988" i="1"/>
  <c r="AB2988" i="1" s="1"/>
  <c r="AB2989" i="1"/>
  <c r="P2993" i="1"/>
  <c r="AB2993" i="1" s="1"/>
  <c r="Z2995" i="1"/>
  <c r="AB2995" i="1" s="1"/>
  <c r="M2998" i="1"/>
  <c r="AB2998" i="1" s="1"/>
  <c r="V2999" i="1"/>
  <c r="AB2999" i="1" s="1"/>
  <c r="S3004" i="1"/>
  <c r="AB3004" i="1" s="1"/>
  <c r="AB3005" i="1"/>
  <c r="P3009" i="1"/>
  <c r="AB3009" i="1" s="1"/>
  <c r="Z3011" i="1"/>
  <c r="AB3011" i="1" s="1"/>
  <c r="M3014" i="1"/>
  <c r="AB3014" i="1" s="1"/>
  <c r="V3015" i="1"/>
  <c r="AB3015" i="1" s="1"/>
  <c r="S3020" i="1"/>
  <c r="AB3020" i="1" s="1"/>
  <c r="AB3021" i="1"/>
  <c r="P3025" i="1"/>
  <c r="AB3025" i="1" s="1"/>
  <c r="Z3027" i="1"/>
  <c r="AB3027" i="1" s="1"/>
  <c r="M3030" i="1"/>
  <c r="AB3030" i="1" s="1"/>
  <c r="V3031" i="1"/>
  <c r="AB3031" i="1" s="1"/>
  <c r="S3036" i="1"/>
  <c r="AB3036" i="1" s="1"/>
  <c r="AB3037" i="1"/>
  <c r="P3041" i="1"/>
  <c r="AB3041" i="1" s="1"/>
  <c r="Z3043" i="1"/>
  <c r="AB3043" i="1" s="1"/>
  <c r="M3046" i="1"/>
  <c r="AB3046" i="1" s="1"/>
  <c r="V3047" i="1"/>
  <c r="AB3047" i="1" s="1"/>
  <c r="AB3052" i="1"/>
  <c r="S3052" i="1"/>
  <c r="AB3053" i="1"/>
  <c r="P3057" i="1"/>
  <c r="AB3057" i="1" s="1"/>
  <c r="Z3059" i="1"/>
  <c r="AB3059" i="1" s="1"/>
  <c r="M3062" i="1"/>
  <c r="AB3062" i="1" s="1"/>
  <c r="V3063" i="1"/>
  <c r="AB3063" i="1" s="1"/>
  <c r="AB3068" i="1"/>
  <c r="AB3070" i="1"/>
  <c r="AB3077" i="1"/>
  <c r="AB3084" i="1"/>
  <c r="AB3086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2948" i="1"/>
  <c r="AB2964" i="1"/>
  <c r="Z2950" i="1"/>
  <c r="AB2952" i="1"/>
  <c r="M2953" i="1"/>
  <c r="AB2953" i="1" s="1"/>
  <c r="S2955" i="1"/>
  <c r="AB2955" i="1" s="1"/>
  <c r="P2960" i="1"/>
  <c r="AB2960" i="1" s="1"/>
  <c r="V2962" i="1"/>
  <c r="AB2962" i="1" s="1"/>
  <c r="Z2966" i="1"/>
  <c r="AB2966" i="1" s="1"/>
  <c r="M2969" i="1"/>
  <c r="AB2969" i="1" s="1"/>
  <c r="S2971" i="1"/>
  <c r="AB2971" i="1" s="1"/>
  <c r="P2976" i="1"/>
  <c r="AB2976" i="1" s="1"/>
  <c r="AB2980" i="1"/>
  <c r="S2980" i="1"/>
  <c r="AB2981" i="1"/>
  <c r="P2985" i="1"/>
  <c r="AB2985" i="1" s="1"/>
  <c r="Z2987" i="1"/>
  <c r="AB2987" i="1" s="1"/>
  <c r="M2990" i="1"/>
  <c r="AB2990" i="1" s="1"/>
  <c r="V2991" i="1"/>
  <c r="AB2991" i="1" s="1"/>
  <c r="S2996" i="1"/>
  <c r="AB2996" i="1" s="1"/>
  <c r="AB2997" i="1"/>
  <c r="P3001" i="1"/>
  <c r="AB3001" i="1" s="1"/>
  <c r="Z3003" i="1"/>
  <c r="AB3003" i="1" s="1"/>
  <c r="M3006" i="1"/>
  <c r="AB3006" i="1" s="1"/>
  <c r="V3007" i="1"/>
  <c r="AB3007" i="1" s="1"/>
  <c r="S3012" i="1"/>
  <c r="AB3012" i="1" s="1"/>
  <c r="AB3013" i="1"/>
  <c r="P3017" i="1"/>
  <c r="AB3017" i="1" s="1"/>
  <c r="Z3019" i="1"/>
  <c r="AB3019" i="1" s="1"/>
  <c r="M3022" i="1"/>
  <c r="AB3022" i="1" s="1"/>
  <c r="V3023" i="1"/>
  <c r="AB3023" i="1" s="1"/>
  <c r="S3028" i="1"/>
  <c r="AB3028" i="1" s="1"/>
  <c r="AB3029" i="1"/>
  <c r="P3033" i="1"/>
  <c r="AB3033" i="1" s="1"/>
  <c r="Z3035" i="1"/>
  <c r="AB3035" i="1" s="1"/>
  <c r="M3038" i="1"/>
  <c r="AB3038" i="1" s="1"/>
  <c r="V3039" i="1"/>
  <c r="AB3039" i="1" s="1"/>
  <c r="S3044" i="1"/>
  <c r="AB3044" i="1" s="1"/>
  <c r="AB3045" i="1"/>
  <c r="P3049" i="1"/>
  <c r="AB3049" i="1" s="1"/>
  <c r="Z3051" i="1"/>
  <c r="AB3051" i="1" s="1"/>
  <c r="M3054" i="1"/>
  <c r="AB3054" i="1" s="1"/>
  <c r="V3055" i="1"/>
  <c r="AB3055" i="1" s="1"/>
  <c r="S3060" i="1"/>
  <c r="AB3060" i="1" s="1"/>
  <c r="AB3061" i="1"/>
  <c r="P3065" i="1"/>
  <c r="AB3065" i="1" s="1"/>
  <c r="AB3069" i="1"/>
  <c r="AB3076" i="1"/>
  <c r="AB3078" i="1"/>
  <c r="AB3085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2" i="1"/>
  <c r="AB3403" i="1"/>
  <c r="V3343" i="1"/>
  <c r="AB3343" i="1" s="1"/>
  <c r="Z3347" i="1"/>
  <c r="M3350" i="1"/>
  <c r="AB3350" i="1" s="1"/>
  <c r="S3352" i="1"/>
  <c r="AB3352" i="1" s="1"/>
  <c r="Z3355" i="1"/>
  <c r="M3358" i="1"/>
  <c r="AB3358" i="1" s="1"/>
  <c r="S3360" i="1"/>
  <c r="AB3360" i="1" s="1"/>
  <c r="Z3363" i="1"/>
  <c r="M3366" i="1"/>
  <c r="AB3366" i="1" s="1"/>
  <c r="S3368" i="1"/>
  <c r="AB3368" i="1" s="1"/>
  <c r="Z3371" i="1"/>
  <c r="M3374" i="1"/>
  <c r="AB3374" i="1" s="1"/>
  <c r="S3376" i="1"/>
  <c r="AB3376" i="1" s="1"/>
  <c r="Z3379" i="1"/>
  <c r="M3382" i="1"/>
  <c r="AB3382" i="1" s="1"/>
  <c r="S3384" i="1"/>
  <c r="AB3384" i="1" s="1"/>
  <c r="Z3387" i="1"/>
  <c r="M3390" i="1"/>
  <c r="AB3390" i="1" s="1"/>
  <c r="S3392" i="1"/>
  <c r="AB3392" i="1" s="1"/>
  <c r="Z3395" i="1"/>
  <c r="M3398" i="1"/>
  <c r="AB3398" i="1" s="1"/>
  <c r="S3400" i="1"/>
  <c r="AB3400" i="1" s="1"/>
  <c r="AB3401" i="1"/>
  <c r="Z3403" i="1"/>
  <c r="AB3405" i="1"/>
  <c r="AB3409" i="1"/>
  <c r="AB3413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90" i="1"/>
  <c r="AB3495" i="1"/>
  <c r="AB3497" i="1"/>
  <c r="AB3506" i="1"/>
  <c r="AB3511" i="1"/>
  <c r="AB3513" i="1"/>
  <c r="AB3522" i="1"/>
  <c r="P3345" i="1"/>
  <c r="V3347" i="1"/>
  <c r="AB3347" i="1" s="1"/>
  <c r="P3353" i="1"/>
  <c r="AB3353" i="1" s="1"/>
  <c r="V3355" i="1"/>
  <c r="AB3355" i="1" s="1"/>
  <c r="P3361" i="1"/>
  <c r="AB3361" i="1" s="1"/>
  <c r="V3363" i="1"/>
  <c r="P3369" i="1"/>
  <c r="AB3369" i="1" s="1"/>
  <c r="V3371" i="1"/>
  <c r="AB3371" i="1" s="1"/>
  <c r="P3377" i="1"/>
  <c r="AB3377" i="1" s="1"/>
  <c r="V3379" i="1"/>
  <c r="AB3379" i="1" s="1"/>
  <c r="P3385" i="1"/>
  <c r="AB3385" i="1" s="1"/>
  <c r="V3387" i="1"/>
  <c r="AB3387" i="1" s="1"/>
  <c r="P3393" i="1"/>
  <c r="AB3393" i="1" s="1"/>
  <c r="V3395" i="1"/>
  <c r="AB3395" i="1" s="1"/>
  <c r="AB3349" i="1"/>
  <c r="AB3357" i="1"/>
  <c r="AB3365" i="1"/>
  <c r="AB3373" i="1"/>
  <c r="AB3381" i="1"/>
  <c r="AB3389" i="1"/>
  <c r="AB3397" i="1"/>
  <c r="AB3404" i="1"/>
  <c r="AB3406" i="1"/>
  <c r="AB3408" i="1"/>
  <c r="AB3410" i="1"/>
  <c r="AB3412" i="1"/>
  <c r="AB3414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345" i="1"/>
  <c r="AB3419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Z3527" i="1"/>
  <c r="AB3529" i="1"/>
  <c r="V3539" i="1"/>
  <c r="AB3560" i="1"/>
  <c r="AB3576" i="1"/>
  <c r="AB3592" i="1"/>
  <c r="AB3608" i="1"/>
  <c r="P3525" i="1"/>
  <c r="AB3525" i="1" s="1"/>
  <c r="V3527" i="1"/>
  <c r="AB3527" i="1" s="1"/>
  <c r="AB3530" i="1"/>
  <c r="AB3552" i="1"/>
  <c r="AB3568" i="1"/>
  <c r="AB3584" i="1"/>
  <c r="AB3600" i="1"/>
  <c r="AB3616" i="1"/>
  <c r="M3531" i="1"/>
  <c r="AB3531" i="1" s="1"/>
  <c r="V3532" i="1"/>
  <c r="AB3532" i="1" s="1"/>
  <c r="P3537" i="1"/>
  <c r="M3538" i="1"/>
  <c r="AB3538" i="1" s="1"/>
  <c r="P3545" i="1"/>
  <c r="AB3545" i="1" s="1"/>
  <c r="M3546" i="1"/>
  <c r="AB3546" i="1" s="1"/>
  <c r="AB3658" i="1"/>
  <c r="AB3533" i="1"/>
  <c r="AB3535" i="1"/>
  <c r="P3539" i="1"/>
  <c r="AB3539" i="1" s="1"/>
  <c r="Z3539" i="1"/>
  <c r="M3540" i="1"/>
  <c r="AB3540" i="1" s="1"/>
  <c r="AB3543" i="1"/>
  <c r="P3547" i="1"/>
  <c r="Z3547" i="1"/>
  <c r="M3548" i="1"/>
  <c r="AB3551" i="1"/>
  <c r="P3555" i="1"/>
  <c r="AB3555" i="1" s="1"/>
  <c r="M3556" i="1"/>
  <c r="AB3556" i="1" s="1"/>
  <c r="V3557" i="1"/>
  <c r="S3558" i="1"/>
  <c r="AB3558" i="1" s="1"/>
  <c r="AB3559" i="1"/>
  <c r="P3563" i="1"/>
  <c r="AB3563" i="1" s="1"/>
  <c r="M3564" i="1"/>
  <c r="AB3564" i="1" s="1"/>
  <c r="AB3567" i="1"/>
  <c r="P3571" i="1"/>
  <c r="M3572" i="1"/>
  <c r="AB3572" i="1" s="1"/>
  <c r="AB3575" i="1"/>
  <c r="P3579" i="1"/>
  <c r="AB3579" i="1" s="1"/>
  <c r="M3580" i="1"/>
  <c r="AB3580" i="1" s="1"/>
  <c r="V3581" i="1"/>
  <c r="AB3583" i="1"/>
  <c r="P3587" i="1"/>
  <c r="AB3587" i="1" s="1"/>
  <c r="M3588" i="1"/>
  <c r="AB3588" i="1" s="1"/>
  <c r="AB3591" i="1"/>
  <c r="P3595" i="1"/>
  <c r="M3596" i="1"/>
  <c r="AB3596" i="1" s="1"/>
  <c r="P3603" i="1"/>
  <c r="AB3603" i="1" s="1"/>
  <c r="Z3603" i="1"/>
  <c r="M3604" i="1"/>
  <c r="AB3604" i="1" s="1"/>
  <c r="AB3607" i="1"/>
  <c r="P3611" i="1"/>
  <c r="Z3611" i="1"/>
  <c r="M3612" i="1"/>
  <c r="AB3612" i="1" s="1"/>
  <c r="P3619" i="1"/>
  <c r="AB3621" i="1"/>
  <c r="AB3625" i="1"/>
  <c r="V3635" i="1"/>
  <c r="AB3636" i="1"/>
  <c r="V3639" i="1"/>
  <c r="AB3639" i="1" s="1"/>
  <c r="AB3640" i="1"/>
  <c r="V3643" i="1"/>
  <c r="V3647" i="1"/>
  <c r="AB3647" i="1" s="1"/>
  <c r="AB3648" i="1"/>
  <c r="V3655" i="1"/>
  <c r="AB3656" i="1"/>
  <c r="V3659" i="1"/>
  <c r="AB3659" i="1" s="1"/>
  <c r="AB3660" i="1"/>
  <c r="AB3664" i="1"/>
  <c r="AB3668" i="1"/>
  <c r="AB3675" i="1"/>
  <c r="AB3691" i="1"/>
  <c r="AB3707" i="1"/>
  <c r="AB3723" i="1"/>
  <c r="AB3739" i="1"/>
  <c r="AB3741" i="1"/>
  <c r="V3547" i="1"/>
  <c r="S3548" i="1"/>
  <c r="AB3549" i="1"/>
  <c r="P3553" i="1"/>
  <c r="Z3553" i="1"/>
  <c r="AB3553" i="1" s="1"/>
  <c r="AB3557" i="1"/>
  <c r="P3561" i="1"/>
  <c r="M3562" i="1"/>
  <c r="AB3562" i="1" s="1"/>
  <c r="P3569" i="1"/>
  <c r="AB3569" i="1" s="1"/>
  <c r="M3570" i="1"/>
  <c r="AB3570" i="1" s="1"/>
  <c r="P3577" i="1"/>
  <c r="M3578" i="1"/>
  <c r="AB3578" i="1" s="1"/>
  <c r="AB3589" i="1"/>
  <c r="AB3671" i="1"/>
  <c r="AB3687" i="1"/>
  <c r="AB3703" i="1"/>
  <c r="AB3746" i="1"/>
  <c r="AB3571" i="1"/>
  <c r="AB3595" i="1"/>
  <c r="AB3619" i="1"/>
  <c r="AB3626" i="1"/>
  <c r="AB3635" i="1"/>
  <c r="AB3653" i="1"/>
  <c r="AB3537" i="1"/>
  <c r="AB3561" i="1"/>
  <c r="P3565" i="1"/>
  <c r="AB3565" i="1" s="1"/>
  <c r="P3573" i="1"/>
  <c r="AB3573" i="1" s="1"/>
  <c r="M3574" i="1"/>
  <c r="AB3574" i="1" s="1"/>
  <c r="AB3577" i="1"/>
  <c r="P3581" i="1"/>
  <c r="Z3581" i="1"/>
  <c r="M3582" i="1"/>
  <c r="AB3582" i="1" s="1"/>
  <c r="AB3585" i="1"/>
  <c r="P3589" i="1"/>
  <c r="M3590" i="1"/>
  <c r="AB3590" i="1" s="1"/>
  <c r="AB3593" i="1"/>
  <c r="P3597" i="1"/>
  <c r="AB3597" i="1" s="1"/>
  <c r="M3598" i="1"/>
  <c r="AB3598" i="1" s="1"/>
  <c r="V3599" i="1"/>
  <c r="AB3599" i="1" s="1"/>
  <c r="AB3601" i="1"/>
  <c r="P3605" i="1"/>
  <c r="AB3605" i="1" s="1"/>
  <c r="M3606" i="1"/>
  <c r="AB3606" i="1" s="1"/>
  <c r="AB3609" i="1"/>
  <c r="P3613" i="1"/>
  <c r="AB3613" i="1" s="1"/>
  <c r="M3614" i="1"/>
  <c r="AB3614" i="1" s="1"/>
  <c r="V3615" i="1"/>
  <c r="AB3615" i="1" s="1"/>
  <c r="AB3617" i="1"/>
  <c r="Z3623" i="1"/>
  <c r="M3624" i="1"/>
  <c r="AB3624" i="1" s="1"/>
  <c r="AB3679" i="1"/>
  <c r="AB3695" i="1"/>
  <c r="AB3711" i="1"/>
  <c r="M3620" i="1"/>
  <c r="AB3620" i="1" s="1"/>
  <c r="AB3623" i="1"/>
  <c r="P3627" i="1"/>
  <c r="AB3627" i="1" s="1"/>
  <c r="M3628" i="1"/>
  <c r="AB3628" i="1" s="1"/>
  <c r="V3629" i="1"/>
  <c r="AB3629" i="1" s="1"/>
  <c r="AB3631" i="1"/>
  <c r="P3633" i="1"/>
  <c r="AB3633" i="1" s="1"/>
  <c r="M3634" i="1"/>
  <c r="AB3634" i="1" s="1"/>
  <c r="P3637" i="1"/>
  <c r="AB3637" i="1" s="1"/>
  <c r="M3638" i="1"/>
  <c r="AB3638" i="1" s="1"/>
  <c r="Z3639" i="1"/>
  <c r="S3640" i="1"/>
  <c r="P3641" i="1"/>
  <c r="AB3641" i="1" s="1"/>
  <c r="M3642" i="1"/>
  <c r="AB3642" i="1" s="1"/>
  <c r="Z3643" i="1"/>
  <c r="AB3643" i="1" s="1"/>
  <c r="S3644" i="1"/>
  <c r="AB3644" i="1" s="1"/>
  <c r="P3645" i="1"/>
  <c r="AB3645" i="1" s="1"/>
  <c r="M3646" i="1"/>
  <c r="AB3646" i="1" s="1"/>
  <c r="Z3647" i="1"/>
  <c r="S3648" i="1"/>
  <c r="P3649" i="1"/>
  <c r="AB3649" i="1" s="1"/>
  <c r="M3650" i="1"/>
  <c r="AB3650" i="1" s="1"/>
  <c r="S3652" i="1"/>
  <c r="AB3652" i="1" s="1"/>
  <c r="P3653" i="1"/>
  <c r="M3654" i="1"/>
  <c r="AB3654" i="1" s="1"/>
  <c r="Z3655" i="1"/>
  <c r="P3657" i="1"/>
  <c r="AB3657" i="1" s="1"/>
  <c r="M3658" i="1"/>
  <c r="P3661" i="1"/>
  <c r="AB3661" i="1" s="1"/>
  <c r="M3662" i="1"/>
  <c r="AB3662" i="1" s="1"/>
  <c r="P3665" i="1"/>
  <c r="AB3665" i="1" s="1"/>
  <c r="M3666" i="1"/>
  <c r="AB3666" i="1" s="1"/>
  <c r="P3669" i="1"/>
  <c r="AB3669" i="1" s="1"/>
  <c r="M3670" i="1"/>
  <c r="AB3670" i="1" s="1"/>
  <c r="P3673" i="1"/>
  <c r="AB3673" i="1" s="1"/>
  <c r="M3674" i="1"/>
  <c r="AB3674" i="1" s="1"/>
  <c r="P3677" i="1"/>
  <c r="AB3677" i="1" s="1"/>
  <c r="M3678" i="1"/>
  <c r="AB3678" i="1" s="1"/>
  <c r="P3681" i="1"/>
  <c r="AB3681" i="1" s="1"/>
  <c r="M3682" i="1"/>
  <c r="AB3682" i="1" s="1"/>
  <c r="P3685" i="1"/>
  <c r="AB3685" i="1" s="1"/>
  <c r="M3686" i="1"/>
  <c r="AB3686" i="1" s="1"/>
  <c r="P3689" i="1"/>
  <c r="AB3689" i="1" s="1"/>
  <c r="M3690" i="1"/>
  <c r="AB3690" i="1" s="1"/>
  <c r="P3693" i="1"/>
  <c r="AB3693" i="1" s="1"/>
  <c r="M3694" i="1"/>
  <c r="AB3694" i="1" s="1"/>
  <c r="P3697" i="1"/>
  <c r="AB3697" i="1" s="1"/>
  <c r="M3698" i="1"/>
  <c r="AB3698" i="1" s="1"/>
  <c r="P3701" i="1"/>
  <c r="AB3701" i="1" s="1"/>
  <c r="M3702" i="1"/>
  <c r="AB3702" i="1" s="1"/>
  <c r="P3705" i="1"/>
  <c r="AB3705" i="1" s="1"/>
  <c r="M3706" i="1"/>
  <c r="AB3706" i="1" s="1"/>
  <c r="P3709" i="1"/>
  <c r="AB3709" i="1" s="1"/>
  <c r="M3710" i="1"/>
  <c r="AB3710" i="1" s="1"/>
  <c r="P3713" i="1"/>
  <c r="AB3713" i="1" s="1"/>
  <c r="M3714" i="1"/>
  <c r="AB3714" i="1" s="1"/>
  <c r="P3717" i="1"/>
  <c r="AB3717" i="1" s="1"/>
  <c r="M3718" i="1"/>
  <c r="AB3718" i="1" s="1"/>
  <c r="Z3719" i="1"/>
  <c r="P3721" i="1"/>
  <c r="AB3721" i="1" s="1"/>
  <c r="M3722" i="1"/>
  <c r="AB3722" i="1" s="1"/>
  <c r="P3725" i="1"/>
  <c r="AB3725" i="1" s="1"/>
  <c r="M3726" i="1"/>
  <c r="AB3726" i="1" s="1"/>
  <c r="Z3727" i="1"/>
  <c r="AB3727" i="1" s="1"/>
  <c r="P3729" i="1"/>
  <c r="AB3729" i="1" s="1"/>
  <c r="M3730" i="1"/>
  <c r="AB3730" i="1" s="1"/>
  <c r="P3733" i="1"/>
  <c r="AB3733" i="1" s="1"/>
  <c r="M3734" i="1"/>
  <c r="AB3734" i="1" s="1"/>
  <c r="Z3735" i="1"/>
  <c r="S3736" i="1"/>
  <c r="AB3736" i="1" s="1"/>
  <c r="P3737" i="1"/>
  <c r="AB3737" i="1" s="1"/>
  <c r="M3738" i="1"/>
  <c r="AB3738" i="1" s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V3719" i="1"/>
  <c r="AB3720" i="1"/>
  <c r="AB3724" i="1"/>
  <c r="AB3728" i="1"/>
  <c r="V3731" i="1"/>
  <c r="AB3731" i="1" s="1"/>
  <c r="AB3732" i="1"/>
  <c r="V3735" i="1"/>
  <c r="AB3735" i="1" s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10" i="1"/>
  <c r="AB3912" i="1"/>
  <c r="AB3914" i="1"/>
  <c r="AB3916" i="1"/>
  <c r="AB3971" i="1"/>
  <c r="AB3978" i="1"/>
  <c r="AB3980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5" i="1"/>
  <c r="AB3982" i="1"/>
  <c r="AB3988" i="1"/>
  <c r="AB3990" i="1"/>
  <c r="AB3994" i="1"/>
  <c r="AB4006" i="1"/>
  <c r="AB4014" i="1"/>
  <c r="AB4016" i="1"/>
  <c r="AB4164" i="1"/>
  <c r="Z3906" i="1"/>
  <c r="AB3906" i="1" s="1"/>
  <c r="M3907" i="1"/>
  <c r="AB3907" i="1" s="1"/>
  <c r="V3908" i="1"/>
  <c r="AB3908" i="1" s="1"/>
  <c r="AB3911" i="1"/>
  <c r="V3914" i="1"/>
  <c r="AB3915" i="1"/>
  <c r="AB3970" i="1"/>
  <c r="AB3972" i="1"/>
  <c r="AB3979" i="1"/>
  <c r="P3984" i="1"/>
  <c r="AB3984" i="1" s="1"/>
  <c r="M3985" i="1"/>
  <c r="AB3985" i="1" s="1"/>
  <c r="Z3986" i="1"/>
  <c r="AB3986" i="1" s="1"/>
  <c r="M3989" i="1"/>
  <c r="AB3989" i="1" s="1"/>
  <c r="P3992" i="1"/>
  <c r="AB3992" i="1" s="1"/>
  <c r="M3993" i="1"/>
  <c r="AB3993" i="1" s="1"/>
  <c r="P3996" i="1"/>
  <c r="AB3996" i="1" s="1"/>
  <c r="M3997" i="1"/>
  <c r="AB3997" i="1" s="1"/>
  <c r="Z3998" i="1"/>
  <c r="AB3998" i="1" s="1"/>
  <c r="P4000" i="1"/>
  <c r="AB4000" i="1" s="1"/>
  <c r="M4001" i="1"/>
  <c r="AB4001" i="1" s="1"/>
  <c r="Z4002" i="1"/>
  <c r="AB4002" i="1" s="1"/>
  <c r="P4004" i="1"/>
  <c r="AB4004" i="1" s="1"/>
  <c r="M4005" i="1"/>
  <c r="AB4005" i="1" s="1"/>
  <c r="P4008" i="1"/>
  <c r="AB4008" i="1" s="1"/>
  <c r="M4009" i="1"/>
  <c r="AB4009" i="1" s="1"/>
  <c r="Z4010" i="1"/>
  <c r="AB4010" i="1" s="1"/>
  <c r="P4012" i="1"/>
  <c r="AB4012" i="1" s="1"/>
  <c r="M4013" i="1"/>
  <c r="AB4013" i="1" s="1"/>
  <c r="Z4017" i="1"/>
  <c r="AB4017" i="1" s="1"/>
  <c r="M4020" i="1"/>
  <c r="AB4020" i="1" s="1"/>
  <c r="S4022" i="1"/>
  <c r="AB4022" i="1" s="1"/>
  <c r="AB4023" i="1"/>
  <c r="Z4025" i="1"/>
  <c r="AB4025" i="1" s="1"/>
  <c r="M4028" i="1"/>
  <c r="AB4028" i="1" s="1"/>
  <c r="S4030" i="1"/>
  <c r="AB4030" i="1" s="1"/>
  <c r="AB4031" i="1"/>
  <c r="Z4033" i="1"/>
  <c r="AB4033" i="1" s="1"/>
  <c r="M4036" i="1"/>
  <c r="AB4036" i="1" s="1"/>
  <c r="S4038" i="1"/>
  <c r="AB4038" i="1" s="1"/>
  <c r="AB4039" i="1"/>
  <c r="P4043" i="1"/>
  <c r="AB4043" i="1" s="1"/>
  <c r="Z4045" i="1"/>
  <c r="AB4045" i="1" s="1"/>
  <c r="M4048" i="1"/>
  <c r="AB4048" i="1" s="1"/>
  <c r="S4050" i="1"/>
  <c r="AB4050" i="1" s="1"/>
  <c r="AB4051" i="1"/>
  <c r="P4055" i="1"/>
  <c r="AB4055" i="1" s="1"/>
  <c r="M4060" i="1"/>
  <c r="AB4060" i="1" s="1"/>
  <c r="AB4062" i="1"/>
  <c r="S4062" i="1"/>
  <c r="AB4063" i="1"/>
  <c r="M4068" i="1"/>
  <c r="AB4068" i="1" s="1"/>
  <c r="V4069" i="1"/>
  <c r="AB4069" i="1" s="1"/>
  <c r="S4074" i="1"/>
  <c r="AB4074" i="1" s="1"/>
  <c r="AB4075" i="1"/>
  <c r="P4079" i="1"/>
  <c r="AB4079" i="1" s="1"/>
  <c r="Z4081" i="1"/>
  <c r="AB4081" i="1" s="1"/>
  <c r="M4084" i="1"/>
  <c r="AB4084" i="1" s="1"/>
  <c r="V4085" i="1"/>
  <c r="AB4085" i="1" s="1"/>
  <c r="S4090" i="1"/>
  <c r="AB4090" i="1" s="1"/>
  <c r="AB4091" i="1"/>
  <c r="P4095" i="1"/>
  <c r="AB4095" i="1" s="1"/>
  <c r="V4097" i="1"/>
  <c r="AB4097" i="1" s="1"/>
  <c r="P4103" i="1"/>
  <c r="AB4103" i="1" s="1"/>
  <c r="V4105" i="1"/>
  <c r="AB4105" i="1" s="1"/>
  <c r="P4111" i="1"/>
  <c r="AB4111" i="1" s="1"/>
  <c r="V4113" i="1"/>
  <c r="AB4113" i="1" s="1"/>
  <c r="P4139" i="1"/>
  <c r="AB4139" i="1" s="1"/>
  <c r="AB4146" i="1"/>
  <c r="AB4150" i="1"/>
  <c r="P4171" i="1"/>
  <c r="AB4171" i="1" s="1"/>
  <c r="M4176" i="1"/>
  <c r="AB4176" i="1" s="1"/>
  <c r="AB4178" i="1"/>
  <c r="AB4184" i="1"/>
  <c r="AB4287" i="1"/>
  <c r="AB4314" i="1"/>
  <c r="AB4315" i="1"/>
  <c r="AB4418" i="1"/>
  <c r="AB4419" i="1"/>
  <c r="M4056" i="1"/>
  <c r="AB4056" i="1" s="1"/>
  <c r="AB4070" i="1"/>
  <c r="AB4086" i="1"/>
  <c r="AB4098" i="1"/>
  <c r="AB4106" i="1"/>
  <c r="AB4114" i="1"/>
  <c r="M4120" i="1"/>
  <c r="AB4120" i="1" s="1"/>
  <c r="S4122" i="1"/>
  <c r="AB4122" i="1" s="1"/>
  <c r="V4125" i="1"/>
  <c r="AB4125" i="1" s="1"/>
  <c r="AB4126" i="1"/>
  <c r="P4147" i="1"/>
  <c r="AB4147" i="1" s="1"/>
  <c r="M4152" i="1"/>
  <c r="AB4152" i="1" s="1"/>
  <c r="AB4154" i="1"/>
  <c r="S4154" i="1"/>
  <c r="V4157" i="1"/>
  <c r="AB4157" i="1" s="1"/>
  <c r="AB4158" i="1"/>
  <c r="P4179" i="1"/>
  <c r="AB4179" i="1" s="1"/>
  <c r="V4185" i="1"/>
  <c r="AB4185" i="1" s="1"/>
  <c r="AB4186" i="1"/>
  <c r="AB4194" i="1"/>
  <c r="AB4281" i="1"/>
  <c r="S4018" i="1"/>
  <c r="AB4018" i="1" s="1"/>
  <c r="AB4019" i="1"/>
  <c r="Z4021" i="1"/>
  <c r="AB4021" i="1" s="1"/>
  <c r="M4024" i="1"/>
  <c r="AB4024" i="1" s="1"/>
  <c r="S4026" i="1"/>
  <c r="AB4026" i="1" s="1"/>
  <c r="AB4027" i="1"/>
  <c r="Z4029" i="1"/>
  <c r="AB4029" i="1" s="1"/>
  <c r="M4032" i="1"/>
  <c r="AB4032" i="1" s="1"/>
  <c r="AB4034" i="1"/>
  <c r="S4034" i="1"/>
  <c r="AB4035" i="1"/>
  <c r="Z4037" i="1"/>
  <c r="AB4037" i="1" s="1"/>
  <c r="M4040" i="1"/>
  <c r="AB4040" i="1" s="1"/>
  <c r="V4041" i="1"/>
  <c r="AB4041" i="1" s="1"/>
  <c r="S4046" i="1"/>
  <c r="AB4046" i="1" s="1"/>
  <c r="AB4047" i="1"/>
  <c r="Z4049" i="1"/>
  <c r="AB4049" i="1" s="1"/>
  <c r="M4052" i="1"/>
  <c r="AB4052" i="1" s="1"/>
  <c r="V4053" i="1"/>
  <c r="AB4053" i="1" s="1"/>
  <c r="AB4058" i="1"/>
  <c r="S4058" i="1"/>
  <c r="AB4059" i="1"/>
  <c r="Z4061" i="1"/>
  <c r="AB4061" i="1" s="1"/>
  <c r="M4064" i="1"/>
  <c r="AB4064" i="1" s="1"/>
  <c r="S4066" i="1"/>
  <c r="AB4066" i="1" s="1"/>
  <c r="AB4067" i="1"/>
  <c r="P4071" i="1"/>
  <c r="AB4071" i="1" s="1"/>
  <c r="Z4073" i="1"/>
  <c r="AB4073" i="1" s="1"/>
  <c r="M4076" i="1"/>
  <c r="AB4076" i="1" s="1"/>
  <c r="V4077" i="1"/>
  <c r="AB4077" i="1" s="1"/>
  <c r="S4082" i="1"/>
  <c r="AB4082" i="1" s="1"/>
  <c r="AB4083" i="1"/>
  <c r="P4087" i="1"/>
  <c r="AB4087" i="1" s="1"/>
  <c r="Z4089" i="1"/>
  <c r="AB4089" i="1" s="1"/>
  <c r="M4092" i="1"/>
  <c r="AB4092" i="1" s="1"/>
  <c r="V4093" i="1"/>
  <c r="AB4093" i="1" s="1"/>
  <c r="P4099" i="1"/>
  <c r="AB4099" i="1" s="1"/>
  <c r="V4101" i="1"/>
  <c r="AB4101" i="1" s="1"/>
  <c r="P4107" i="1"/>
  <c r="AB4107" i="1" s="1"/>
  <c r="V4109" i="1"/>
  <c r="AB4109" i="1" s="1"/>
  <c r="P4115" i="1"/>
  <c r="AB4115" i="1" s="1"/>
  <c r="V4117" i="1"/>
  <c r="AB4117" i="1" s="1"/>
  <c r="P4123" i="1"/>
  <c r="AB4123" i="1" s="1"/>
  <c r="M4128" i="1"/>
  <c r="AB4128" i="1" s="1"/>
  <c r="S4130" i="1"/>
  <c r="AB4130" i="1" s="1"/>
  <c r="AB4131" i="1"/>
  <c r="V4133" i="1"/>
  <c r="AB4133" i="1" s="1"/>
  <c r="AB4134" i="1"/>
  <c r="Z4141" i="1"/>
  <c r="AB4141" i="1" s="1"/>
  <c r="AB4149" i="1"/>
  <c r="P4155" i="1"/>
  <c r="AB4155" i="1" s="1"/>
  <c r="M4160" i="1"/>
  <c r="AB4160" i="1" s="1"/>
  <c r="S4162" i="1"/>
  <c r="AB4162" i="1" s="1"/>
  <c r="AB4163" i="1"/>
  <c r="V4165" i="1"/>
  <c r="AB4165" i="1" s="1"/>
  <c r="AB4166" i="1"/>
  <c r="Z4173" i="1"/>
  <c r="AB4173" i="1" s="1"/>
  <c r="P4183" i="1"/>
  <c r="AB4183" i="1" s="1"/>
  <c r="M4188" i="1"/>
  <c r="AB4188" i="1" s="1"/>
  <c r="S4190" i="1"/>
  <c r="AB4190" i="1" s="1"/>
  <c r="AB4206" i="1"/>
  <c r="AB4522" i="1"/>
  <c r="AB4523" i="1"/>
  <c r="AB4601" i="1"/>
  <c r="P4191" i="1"/>
  <c r="AB4191" i="1" s="1"/>
  <c r="V4193" i="1"/>
  <c r="AB4193" i="1" s="1"/>
  <c r="P4199" i="1"/>
  <c r="AB4199" i="1" s="1"/>
  <c r="V4201" i="1"/>
  <c r="AB4201" i="1" s="1"/>
  <c r="P4207" i="1"/>
  <c r="AB4207" i="1" s="1"/>
  <c r="Z4209" i="1"/>
  <c r="AB4209" i="1" s="1"/>
  <c r="M4212" i="1"/>
  <c r="AB4212" i="1" s="1"/>
  <c r="S4214" i="1"/>
  <c r="AB4214" i="1" s="1"/>
  <c r="AB4215" i="1"/>
  <c r="Z4217" i="1"/>
  <c r="AB4217" i="1" s="1"/>
  <c r="M4220" i="1"/>
  <c r="AB4220" i="1" s="1"/>
  <c r="S4222" i="1"/>
  <c r="AB4222" i="1" s="1"/>
  <c r="AB4223" i="1"/>
  <c r="Z4225" i="1"/>
  <c r="AB4225" i="1" s="1"/>
  <c r="M4228" i="1"/>
  <c r="AB4228" i="1" s="1"/>
  <c r="S4230" i="1"/>
  <c r="AB4230" i="1" s="1"/>
  <c r="AB4231" i="1"/>
  <c r="Z4233" i="1"/>
  <c r="AB4233" i="1" s="1"/>
  <c r="M4236" i="1"/>
  <c r="AB4236" i="1" s="1"/>
  <c r="S4238" i="1"/>
  <c r="AB4238" i="1" s="1"/>
  <c r="AB4239" i="1"/>
  <c r="Z4241" i="1"/>
  <c r="AB4241" i="1" s="1"/>
  <c r="M4244" i="1"/>
  <c r="AB4244" i="1" s="1"/>
  <c r="S4246" i="1"/>
  <c r="AB4246" i="1" s="1"/>
  <c r="AB4247" i="1"/>
  <c r="P4251" i="1"/>
  <c r="AB4251" i="1" s="1"/>
  <c r="V4253" i="1"/>
  <c r="AB4253" i="1" s="1"/>
  <c r="P4259" i="1"/>
  <c r="AB4259" i="1" s="1"/>
  <c r="V4261" i="1"/>
  <c r="AB4261" i="1" s="1"/>
  <c r="P4267" i="1"/>
  <c r="AB4267" i="1" s="1"/>
  <c r="Z4268" i="1"/>
  <c r="M4271" i="1"/>
  <c r="AB4271" i="1" s="1"/>
  <c r="AB4279" i="1"/>
  <c r="AB4293" i="1"/>
  <c r="AB4295" i="1"/>
  <c r="Z4308" i="1"/>
  <c r="M4311" i="1"/>
  <c r="AB4311" i="1" s="1"/>
  <c r="AB4319" i="1"/>
  <c r="S4329" i="1"/>
  <c r="AB4329" i="1" s="1"/>
  <c r="AB4330" i="1"/>
  <c r="AB4343" i="1"/>
  <c r="S4353" i="1"/>
  <c r="AB4353" i="1" s="1"/>
  <c r="AB4354" i="1"/>
  <c r="AB4359" i="1"/>
  <c r="S4369" i="1"/>
  <c r="AB4369" i="1" s="1"/>
  <c r="AB4370" i="1"/>
  <c r="AB4383" i="1"/>
  <c r="Z4396" i="1"/>
  <c r="AB4396" i="1" s="1"/>
  <c r="AB4402" i="1"/>
  <c r="AB4442" i="1"/>
  <c r="AB4463" i="1"/>
  <c r="AB4479" i="1"/>
  <c r="AB4495" i="1"/>
  <c r="AB4511" i="1"/>
  <c r="AB4530" i="1"/>
  <c r="AB4543" i="1"/>
  <c r="AB4565" i="1"/>
  <c r="AB4654" i="1"/>
  <c r="AB4680" i="1"/>
  <c r="AB4254" i="1"/>
  <c r="AB4262" i="1"/>
  <c r="AB4277" i="1"/>
  <c r="AB4306" i="1"/>
  <c r="AB4338" i="1"/>
  <c r="AB4356" i="1"/>
  <c r="AB4378" i="1"/>
  <c r="AB4394" i="1"/>
  <c r="AB4410" i="1"/>
  <c r="AB4415" i="1"/>
  <c r="AB4426" i="1"/>
  <c r="AB4431" i="1"/>
  <c r="AB4450" i="1"/>
  <c r="AB4455" i="1"/>
  <c r="AB4466" i="1"/>
  <c r="AB4482" i="1"/>
  <c r="AB4492" i="1"/>
  <c r="AB4498" i="1"/>
  <c r="AB4519" i="1"/>
  <c r="AB4538" i="1"/>
  <c r="AB4551" i="1"/>
  <c r="AB4612" i="1"/>
  <c r="AB4664" i="1"/>
  <c r="AB4692" i="1"/>
  <c r="AB4734" i="1"/>
  <c r="P4127" i="1"/>
  <c r="AB4127" i="1" s="1"/>
  <c r="V4129" i="1"/>
  <c r="AB4129" i="1" s="1"/>
  <c r="P4135" i="1"/>
  <c r="AB4135" i="1" s="1"/>
  <c r="V4137" i="1"/>
  <c r="AB4137" i="1" s="1"/>
  <c r="P4143" i="1"/>
  <c r="AB4143" i="1" s="1"/>
  <c r="V4145" i="1"/>
  <c r="AB4145" i="1" s="1"/>
  <c r="P4151" i="1"/>
  <c r="AB4151" i="1" s="1"/>
  <c r="V4153" i="1"/>
  <c r="AB4153" i="1" s="1"/>
  <c r="P4159" i="1"/>
  <c r="AB4159" i="1" s="1"/>
  <c r="V4161" i="1"/>
  <c r="AB4161" i="1" s="1"/>
  <c r="P4167" i="1"/>
  <c r="AB4167" i="1" s="1"/>
  <c r="V4169" i="1"/>
  <c r="AB4169" i="1" s="1"/>
  <c r="P4175" i="1"/>
  <c r="AB4175" i="1" s="1"/>
  <c r="V4177" i="1"/>
  <c r="AB4177" i="1" s="1"/>
  <c r="S4182" i="1"/>
  <c r="AB4182" i="1" s="1"/>
  <c r="P4187" i="1"/>
  <c r="AB4187" i="1" s="1"/>
  <c r="V4189" i="1"/>
  <c r="AB4189" i="1" s="1"/>
  <c r="P4195" i="1"/>
  <c r="AB4195" i="1" s="1"/>
  <c r="V4197" i="1"/>
  <c r="AB4197" i="1" s="1"/>
  <c r="P4203" i="1"/>
  <c r="AB4203" i="1" s="1"/>
  <c r="V4205" i="1"/>
  <c r="AB4205" i="1" s="1"/>
  <c r="S4210" i="1"/>
  <c r="AB4210" i="1" s="1"/>
  <c r="AB4211" i="1"/>
  <c r="Z4213" i="1"/>
  <c r="AB4213" i="1" s="1"/>
  <c r="M4216" i="1"/>
  <c r="AB4216" i="1" s="1"/>
  <c r="S4218" i="1"/>
  <c r="AB4218" i="1" s="1"/>
  <c r="AB4219" i="1"/>
  <c r="Z4221" i="1"/>
  <c r="AB4221" i="1" s="1"/>
  <c r="M4224" i="1"/>
  <c r="AB4224" i="1" s="1"/>
  <c r="S4226" i="1"/>
  <c r="AB4226" i="1" s="1"/>
  <c r="AB4227" i="1"/>
  <c r="Z4229" i="1"/>
  <c r="AB4229" i="1" s="1"/>
  <c r="M4232" i="1"/>
  <c r="AB4232" i="1" s="1"/>
  <c r="S4234" i="1"/>
  <c r="AB4234" i="1" s="1"/>
  <c r="AB4235" i="1"/>
  <c r="Z4237" i="1"/>
  <c r="AB4237" i="1" s="1"/>
  <c r="M4240" i="1"/>
  <c r="AB4240" i="1" s="1"/>
  <c r="AB4242" i="1"/>
  <c r="S4242" i="1"/>
  <c r="AB4243" i="1"/>
  <c r="Z4245" i="1"/>
  <c r="AB4245" i="1" s="1"/>
  <c r="M4248" i="1"/>
  <c r="AB4248" i="1" s="1"/>
  <c r="V4249" i="1"/>
  <c r="AB4249" i="1" s="1"/>
  <c r="P4255" i="1"/>
  <c r="AB4255" i="1" s="1"/>
  <c r="V4257" i="1"/>
  <c r="AB4257" i="1" s="1"/>
  <c r="P4263" i="1"/>
  <c r="AB4263" i="1" s="1"/>
  <c r="V4265" i="1"/>
  <c r="AB4265" i="1" s="1"/>
  <c r="AB4268" i="1"/>
  <c r="S4270" i="1"/>
  <c r="AB4270" i="1" s="1"/>
  <c r="V4280" i="1"/>
  <c r="Z4284" i="1"/>
  <c r="AB4284" i="1" s="1"/>
  <c r="S4289" i="1"/>
  <c r="AB4289" i="1" s="1"/>
  <c r="S4297" i="1"/>
  <c r="AB4297" i="1" s="1"/>
  <c r="AB4298" i="1"/>
  <c r="M4303" i="1"/>
  <c r="AB4303" i="1" s="1"/>
  <c r="AB4308" i="1"/>
  <c r="Z4316" i="1"/>
  <c r="AB4316" i="1" s="1"/>
  <c r="S4321" i="1"/>
  <c r="AB4321" i="1" s="1"/>
  <c r="AB4322" i="1"/>
  <c r="AB4327" i="1"/>
  <c r="Z4332" i="1"/>
  <c r="AB4332" i="1" s="1"/>
  <c r="M4335" i="1"/>
  <c r="AB4335" i="1" s="1"/>
  <c r="AB4340" i="1"/>
  <c r="S4345" i="1"/>
  <c r="AB4345" i="1" s="1"/>
  <c r="AB4346" i="1"/>
  <c r="AB4351" i="1"/>
  <c r="S4361" i="1"/>
  <c r="AB4361" i="1" s="1"/>
  <c r="AB4362" i="1"/>
  <c r="AB4367" i="1"/>
  <c r="Z4372" i="1"/>
  <c r="AB4372" i="1" s="1"/>
  <c r="M4375" i="1"/>
  <c r="AB4375" i="1" s="1"/>
  <c r="AB4380" i="1"/>
  <c r="S4385" i="1"/>
  <c r="AB4385" i="1" s="1"/>
  <c r="AB4386" i="1"/>
  <c r="M4391" i="1"/>
  <c r="AB4391" i="1" s="1"/>
  <c r="AB4399" i="1"/>
  <c r="Z4404" i="1"/>
  <c r="AB4404" i="1" s="1"/>
  <c r="M4407" i="1"/>
  <c r="AB4407" i="1" s="1"/>
  <c r="AB4412" i="1"/>
  <c r="Z4420" i="1"/>
  <c r="AB4420" i="1" s="1"/>
  <c r="M4423" i="1"/>
  <c r="AB4423" i="1" s="1"/>
  <c r="AB4428" i="1"/>
  <c r="AB4434" i="1"/>
  <c r="M4439" i="1"/>
  <c r="AB4439" i="1" s="1"/>
  <c r="Z4444" i="1"/>
  <c r="AB4444" i="1" s="1"/>
  <c r="M4447" i="1"/>
  <c r="AB4447" i="1" s="1"/>
  <c r="Z4460" i="1"/>
  <c r="AB4460" i="1" s="1"/>
  <c r="S4465" i="1"/>
  <c r="AB4465" i="1" s="1"/>
  <c r="AB4471" i="1"/>
  <c r="Z4476" i="1"/>
  <c r="AB4476" i="1" s="1"/>
  <c r="S4481" i="1"/>
  <c r="AB4481" i="1" s="1"/>
  <c r="AB4487" i="1"/>
  <c r="Z4492" i="1"/>
  <c r="S4497" i="1"/>
  <c r="AB4497" i="1" s="1"/>
  <c r="AB4503" i="1"/>
  <c r="Z4508" i="1"/>
  <c r="AB4508" i="1" s="1"/>
  <c r="S4513" i="1"/>
  <c r="AB4513" i="1" s="1"/>
  <c r="AB4514" i="1"/>
  <c r="AB4527" i="1"/>
  <c r="Z4532" i="1"/>
  <c r="AB4532" i="1" s="1"/>
  <c r="M4535" i="1"/>
  <c r="AB4535" i="1" s="1"/>
  <c r="AB4540" i="1"/>
  <c r="S4545" i="1"/>
  <c r="AB4545" i="1" s="1"/>
  <c r="AB4546" i="1"/>
  <c r="AB4591" i="1"/>
  <c r="V4595" i="1"/>
  <c r="AB4622" i="1"/>
  <c r="AB4708" i="1"/>
  <c r="AB4740" i="1"/>
  <c r="AB4764" i="1"/>
  <c r="AB4787" i="1"/>
  <c r="AB4789" i="1"/>
  <c r="AB4278" i="1"/>
  <c r="P4286" i="1"/>
  <c r="AB4286" i="1" s="1"/>
  <c r="M4299" i="1"/>
  <c r="AB4299" i="1" s="1"/>
  <c r="AB4301" i="1"/>
  <c r="M4307" i="1"/>
  <c r="AB4307" i="1" s="1"/>
  <c r="AB4309" i="1"/>
  <c r="S4317" i="1"/>
  <c r="AB4317" i="1" s="1"/>
  <c r="AB4325" i="1"/>
  <c r="AB4333" i="1"/>
  <c r="AB4341" i="1"/>
  <c r="AB4349" i="1"/>
  <c r="M4355" i="1"/>
  <c r="AB4355" i="1" s="1"/>
  <c r="AB4357" i="1"/>
  <c r="M4363" i="1"/>
  <c r="AB4363" i="1" s="1"/>
  <c r="S4365" i="1"/>
  <c r="AB4365" i="1" s="1"/>
  <c r="AB4373" i="1"/>
  <c r="AB4381" i="1"/>
  <c r="M4387" i="1"/>
  <c r="AB4387" i="1" s="1"/>
  <c r="S4389" i="1"/>
  <c r="AB4389" i="1" s="1"/>
  <c r="M4395" i="1"/>
  <c r="AB4395" i="1" s="1"/>
  <c r="S4397" i="1"/>
  <c r="AB4397" i="1" s="1"/>
  <c r="AB4405" i="1"/>
  <c r="M4411" i="1"/>
  <c r="AB4411" i="1" s="1"/>
  <c r="AB4413" i="1"/>
  <c r="AB4421" i="1"/>
  <c r="M4427" i="1"/>
  <c r="AB4427" i="1" s="1"/>
  <c r="AB4429" i="1"/>
  <c r="M4435" i="1"/>
  <c r="AB4435" i="1" s="1"/>
  <c r="S4437" i="1"/>
  <c r="AB4437" i="1" s="1"/>
  <c r="AB4445" i="1"/>
  <c r="M4451" i="1"/>
  <c r="AB4451" i="1" s="1"/>
  <c r="AB4453" i="1"/>
  <c r="M4459" i="1"/>
  <c r="AB4459" i="1" s="1"/>
  <c r="S4461" i="1"/>
  <c r="AB4461" i="1" s="1"/>
  <c r="M4467" i="1"/>
  <c r="AB4467" i="1" s="1"/>
  <c r="AB4469" i="1"/>
  <c r="M4475" i="1"/>
  <c r="AB4475" i="1" s="1"/>
  <c r="S4477" i="1"/>
  <c r="AB4477" i="1" s="1"/>
  <c r="Z4480" i="1"/>
  <c r="M4483" i="1"/>
  <c r="AB4483" i="1" s="1"/>
  <c r="S4485" i="1"/>
  <c r="AB4485" i="1" s="1"/>
  <c r="Z4488" i="1"/>
  <c r="M4491" i="1"/>
  <c r="AB4491" i="1" s="1"/>
  <c r="S4493" i="1"/>
  <c r="AB4493" i="1" s="1"/>
  <c r="Z4496" i="1"/>
  <c r="M4499" i="1"/>
  <c r="AB4499" i="1" s="1"/>
  <c r="S4501" i="1"/>
  <c r="AB4501" i="1" s="1"/>
  <c r="AB4502" i="1"/>
  <c r="Z4504" i="1"/>
  <c r="M4507" i="1"/>
  <c r="AB4507" i="1" s="1"/>
  <c r="S4509" i="1"/>
  <c r="AB4509" i="1" s="1"/>
  <c r="AB4517" i="1"/>
  <c r="AB4525" i="1"/>
  <c r="AB4533" i="1"/>
  <c r="AB4541" i="1"/>
  <c r="AB4549" i="1"/>
  <c r="AB4557" i="1"/>
  <c r="AB4562" i="1"/>
  <c r="AB4574" i="1"/>
  <c r="AB4578" i="1"/>
  <c r="M4594" i="1"/>
  <c r="AB4594" i="1" s="1"/>
  <c r="Z4607" i="1"/>
  <c r="AB4607" i="1" s="1"/>
  <c r="S4616" i="1"/>
  <c r="AB4616" i="1" s="1"/>
  <c r="V4623" i="1"/>
  <c r="AB4624" i="1"/>
  <c r="AB4646" i="1"/>
  <c r="AB4656" i="1"/>
  <c r="AB4760" i="1"/>
  <c r="AB4810" i="1"/>
  <c r="AB4865" i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AB4290" i="1" s="1"/>
  <c r="V4292" i="1"/>
  <c r="AB4292" i="1" s="1"/>
  <c r="P4294" i="1"/>
  <c r="AB4294" i="1" s="1"/>
  <c r="V4296" i="1"/>
  <c r="AB4296" i="1" s="1"/>
  <c r="P4302" i="1"/>
  <c r="AB4302" i="1" s="1"/>
  <c r="V4304" i="1"/>
  <c r="AB4304" i="1" s="1"/>
  <c r="P4310" i="1"/>
  <c r="AB4310" i="1" s="1"/>
  <c r="V4312" i="1"/>
  <c r="AB4312" i="1" s="1"/>
  <c r="P4318" i="1"/>
  <c r="AB4318" i="1" s="1"/>
  <c r="V4320" i="1"/>
  <c r="AB4320" i="1" s="1"/>
  <c r="P4326" i="1"/>
  <c r="AB4326" i="1" s="1"/>
  <c r="V4328" i="1"/>
  <c r="AB4328" i="1" s="1"/>
  <c r="P4334" i="1"/>
  <c r="AB4334" i="1" s="1"/>
  <c r="V4336" i="1"/>
  <c r="AB4336" i="1" s="1"/>
  <c r="P4342" i="1"/>
  <c r="AB4342" i="1" s="1"/>
  <c r="V4344" i="1"/>
  <c r="AB4344" i="1" s="1"/>
  <c r="P4350" i="1"/>
  <c r="AB4350" i="1" s="1"/>
  <c r="V4352" i="1"/>
  <c r="AB4352" i="1" s="1"/>
  <c r="P4358" i="1"/>
  <c r="AB4358" i="1" s="1"/>
  <c r="V4360" i="1"/>
  <c r="AB4360" i="1" s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AB4392" i="1" s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V4464" i="1"/>
  <c r="AB4464" i="1" s="1"/>
  <c r="P4470" i="1"/>
  <c r="AB4470" i="1" s="1"/>
  <c r="V4472" i="1"/>
  <c r="AB4472" i="1" s="1"/>
  <c r="P4478" i="1"/>
  <c r="AB4478" i="1" s="1"/>
  <c r="V4480" i="1"/>
  <c r="AB4480" i="1" s="1"/>
  <c r="P4486" i="1"/>
  <c r="AB4486" i="1" s="1"/>
  <c r="V4488" i="1"/>
  <c r="AB4488" i="1" s="1"/>
  <c r="P4494" i="1"/>
  <c r="AB4494" i="1" s="1"/>
  <c r="V4496" i="1"/>
  <c r="P4502" i="1"/>
  <c r="V4504" i="1"/>
  <c r="AB4504" i="1" s="1"/>
  <c r="P4510" i="1"/>
  <c r="AB4510" i="1" s="1"/>
  <c r="V4512" i="1"/>
  <c r="AB4512" i="1" s="1"/>
  <c r="P4518" i="1"/>
  <c r="AB4518" i="1" s="1"/>
  <c r="V4520" i="1"/>
  <c r="AB4520" i="1" s="1"/>
  <c r="P4526" i="1"/>
  <c r="AB4526" i="1" s="1"/>
  <c r="V4528" i="1"/>
  <c r="AB4528" i="1" s="1"/>
  <c r="P4534" i="1"/>
  <c r="AB4534" i="1" s="1"/>
  <c r="V4536" i="1"/>
  <c r="AB4536" i="1" s="1"/>
  <c r="P4542" i="1"/>
  <c r="AB4542" i="1" s="1"/>
  <c r="V4544" i="1"/>
  <c r="AB4544" i="1" s="1"/>
  <c r="P4550" i="1"/>
  <c r="AB4550" i="1" s="1"/>
  <c r="V4552" i="1"/>
  <c r="AB4552" i="1" s="1"/>
  <c r="P4558" i="1"/>
  <c r="AB4558" i="1" s="1"/>
  <c r="V4559" i="1"/>
  <c r="S4564" i="1"/>
  <c r="AB4571" i="1"/>
  <c r="AB4575" i="1"/>
  <c r="V4579" i="1"/>
  <c r="AB4580" i="1"/>
  <c r="AB4585" i="1"/>
  <c r="AB4590" i="1"/>
  <c r="AB4597" i="1"/>
  <c r="P4605" i="1"/>
  <c r="AB4605" i="1" s="1"/>
  <c r="M4610" i="1"/>
  <c r="AB4610" i="1" s="1"/>
  <c r="P4629" i="1"/>
  <c r="AB4629" i="1" s="1"/>
  <c r="AB4638" i="1"/>
  <c r="V4647" i="1"/>
  <c r="AB4647" i="1" s="1"/>
  <c r="AB4648" i="1"/>
  <c r="P4661" i="1"/>
  <c r="AB4661" i="1" s="1"/>
  <c r="AB4670" i="1"/>
  <c r="AB4682" i="1"/>
  <c r="S4710" i="1"/>
  <c r="AB4710" i="1" s="1"/>
  <c r="AB4728" i="1"/>
  <c r="AB4730" i="1"/>
  <c r="AB4750" i="1"/>
  <c r="M4757" i="1"/>
  <c r="P4767" i="1"/>
  <c r="AB4767" i="1" s="1"/>
  <c r="P4768" i="1"/>
  <c r="Z4769" i="1"/>
  <c r="AB4769" i="1" s="1"/>
  <c r="AB4804" i="1"/>
  <c r="S4559" i="1"/>
  <c r="AB4559" i="1" s="1"/>
  <c r="P4564" i="1"/>
  <c r="AB4564" i="1" s="1"/>
  <c r="V4566" i="1"/>
  <c r="AB4566" i="1" s="1"/>
  <c r="Z4570" i="1"/>
  <c r="AB4572" i="1"/>
  <c r="S4576" i="1"/>
  <c r="AB4576" i="1" s="1"/>
  <c r="P4581" i="1"/>
  <c r="AB4581" i="1" s="1"/>
  <c r="Z4583" i="1"/>
  <c r="M4586" i="1"/>
  <c r="AB4586" i="1" s="1"/>
  <c r="V4587" i="1"/>
  <c r="AB4587" i="1" s="1"/>
  <c r="S4592" i="1"/>
  <c r="AB4592" i="1" s="1"/>
  <c r="P4597" i="1"/>
  <c r="Z4599" i="1"/>
  <c r="M4602" i="1"/>
  <c r="AB4602" i="1" s="1"/>
  <c r="V4603" i="1"/>
  <c r="AB4603" i="1" s="1"/>
  <c r="S4608" i="1"/>
  <c r="AB4608" i="1" s="1"/>
  <c r="P4613" i="1"/>
  <c r="AB4613" i="1" s="1"/>
  <c r="Z4615" i="1"/>
  <c r="M4618" i="1"/>
  <c r="AB4618" i="1" s="1"/>
  <c r="V4619" i="1"/>
  <c r="AB4619" i="1" s="1"/>
  <c r="P4625" i="1"/>
  <c r="AB4625" i="1" s="1"/>
  <c r="V4627" i="1"/>
  <c r="AB4627" i="1" s="1"/>
  <c r="P4633" i="1"/>
  <c r="AB4633" i="1" s="1"/>
  <c r="V4635" i="1"/>
  <c r="AB4635" i="1" s="1"/>
  <c r="P4641" i="1"/>
  <c r="AB4641" i="1" s="1"/>
  <c r="V4643" i="1"/>
  <c r="AB4643" i="1" s="1"/>
  <c r="P4649" i="1"/>
  <c r="AB4649" i="1" s="1"/>
  <c r="V4651" i="1"/>
  <c r="AB4651" i="1" s="1"/>
  <c r="P4657" i="1"/>
  <c r="AB4657" i="1" s="1"/>
  <c r="V4659" i="1"/>
  <c r="AB4659" i="1" s="1"/>
  <c r="P4665" i="1"/>
  <c r="AB4665" i="1" s="1"/>
  <c r="V4667" i="1"/>
  <c r="AB4667" i="1" s="1"/>
  <c r="P4673" i="1"/>
  <c r="AB4673" i="1" s="1"/>
  <c r="V4675" i="1"/>
  <c r="AB4675" i="1" s="1"/>
  <c r="S4678" i="1"/>
  <c r="AB4678" i="1" s="1"/>
  <c r="V4686" i="1"/>
  <c r="S4691" i="1"/>
  <c r="AB4698" i="1"/>
  <c r="Z4702" i="1"/>
  <c r="AB4705" i="1"/>
  <c r="V4717" i="1"/>
  <c r="M4721" i="1"/>
  <c r="AB4721" i="1" s="1"/>
  <c r="M4724" i="1"/>
  <c r="AB4724" i="1" s="1"/>
  <c r="P4731" i="1"/>
  <c r="AB4731" i="1" s="1"/>
  <c r="P4732" i="1"/>
  <c r="P4735" i="1"/>
  <c r="P4736" i="1"/>
  <c r="AB4756" i="1"/>
  <c r="AB4758" i="1"/>
  <c r="AB4762" i="1"/>
  <c r="AB4766" i="1"/>
  <c r="AB4772" i="1"/>
  <c r="AB4778" i="1"/>
  <c r="V4782" i="1"/>
  <c r="AB4827" i="1"/>
  <c r="AB4560" i="1"/>
  <c r="M4561" i="1"/>
  <c r="AB4561" i="1" s="1"/>
  <c r="S4563" i="1"/>
  <c r="AB4563" i="1" s="1"/>
  <c r="P4568" i="1"/>
  <c r="AB4568" i="1" s="1"/>
  <c r="V4570" i="1"/>
  <c r="AB4570" i="1" s="1"/>
  <c r="AB4573" i="1"/>
  <c r="P4577" i="1"/>
  <c r="AB4577" i="1" s="1"/>
  <c r="Z4579" i="1"/>
  <c r="M4582" i="1"/>
  <c r="AB4582" i="1" s="1"/>
  <c r="V4583" i="1"/>
  <c r="AB4583" i="1" s="1"/>
  <c r="S4588" i="1"/>
  <c r="AB4588" i="1" s="1"/>
  <c r="AB4589" i="1"/>
  <c r="P4593" i="1"/>
  <c r="AB4593" i="1" s="1"/>
  <c r="Z4595" i="1"/>
  <c r="AB4595" i="1" s="1"/>
  <c r="M4598" i="1"/>
  <c r="AB4598" i="1" s="1"/>
  <c r="V4599" i="1"/>
  <c r="AB4599" i="1" s="1"/>
  <c r="S4604" i="1"/>
  <c r="AB4604" i="1" s="1"/>
  <c r="P4609" i="1"/>
  <c r="AB4609" i="1" s="1"/>
  <c r="Z4611" i="1"/>
  <c r="AB4611" i="1" s="1"/>
  <c r="M4614" i="1"/>
  <c r="AB4614" i="1" s="1"/>
  <c r="V4615" i="1"/>
  <c r="AB4615" i="1" s="1"/>
  <c r="S4620" i="1"/>
  <c r="AB4620" i="1" s="1"/>
  <c r="AB4621" i="1"/>
  <c r="Z4623" i="1"/>
  <c r="M4626" i="1"/>
  <c r="AB4626" i="1" s="1"/>
  <c r="S4628" i="1"/>
  <c r="AB4628" i="1" s="1"/>
  <c r="Z4631" i="1"/>
  <c r="AB4631" i="1" s="1"/>
  <c r="M4634" i="1"/>
  <c r="AB4634" i="1" s="1"/>
  <c r="S4636" i="1"/>
  <c r="AB4636" i="1" s="1"/>
  <c r="AB4637" i="1"/>
  <c r="Z4639" i="1"/>
  <c r="AB4639" i="1" s="1"/>
  <c r="M4642" i="1"/>
  <c r="AB4642" i="1" s="1"/>
  <c r="S4644" i="1"/>
  <c r="AB4644" i="1" s="1"/>
  <c r="AB4645" i="1"/>
  <c r="Z4647" i="1"/>
  <c r="M4650" i="1"/>
  <c r="AB4650" i="1" s="1"/>
  <c r="AB4652" i="1"/>
  <c r="S4652" i="1"/>
  <c r="AB4653" i="1"/>
  <c r="Z4655" i="1"/>
  <c r="AB4655" i="1" s="1"/>
  <c r="M4658" i="1"/>
  <c r="AB4658" i="1" s="1"/>
  <c r="S4660" i="1"/>
  <c r="AB4660" i="1" s="1"/>
  <c r="Z4663" i="1"/>
  <c r="AB4663" i="1" s="1"/>
  <c r="M4666" i="1"/>
  <c r="AB4666" i="1" s="1"/>
  <c r="AB4668" i="1"/>
  <c r="S4668" i="1"/>
  <c r="AB4669" i="1"/>
  <c r="Z4671" i="1"/>
  <c r="AB4671" i="1" s="1"/>
  <c r="M4674" i="1"/>
  <c r="AB4674" i="1" s="1"/>
  <c r="S4676" i="1"/>
  <c r="AB4676" i="1" s="1"/>
  <c r="P4683" i="1"/>
  <c r="P4684" i="1"/>
  <c r="Z4689" i="1"/>
  <c r="AB4689" i="1" s="1"/>
  <c r="S4694" i="1"/>
  <c r="AB4694" i="1" s="1"/>
  <c r="V4702" i="1"/>
  <c r="S4707" i="1"/>
  <c r="AB4714" i="1"/>
  <c r="Z4718" i="1"/>
  <c r="M4741" i="1"/>
  <c r="M4744" i="1"/>
  <c r="AB4744" i="1" s="1"/>
  <c r="P4748" i="1"/>
  <c r="AB4748" i="1" s="1"/>
  <c r="P4751" i="1"/>
  <c r="P4752" i="1"/>
  <c r="V4797" i="1"/>
  <c r="Z4801" i="1"/>
  <c r="AB4801" i="1" s="1"/>
  <c r="AB4821" i="1"/>
  <c r="AB4828" i="1"/>
  <c r="AB4835" i="1"/>
  <c r="V4677" i="1"/>
  <c r="AB4677" i="1" s="1"/>
  <c r="Z4681" i="1"/>
  <c r="AB4683" i="1"/>
  <c r="M4684" i="1"/>
  <c r="AB4684" i="1" s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P4707" i="1"/>
  <c r="AB4707" i="1" s="1"/>
  <c r="V4709" i="1"/>
  <c r="AB4709" i="1" s="1"/>
  <c r="Z4713" i="1"/>
  <c r="AB4715" i="1"/>
  <c r="M4716" i="1"/>
  <c r="AB4716" i="1" s="1"/>
  <c r="S4718" i="1"/>
  <c r="P4723" i="1"/>
  <c r="AB4723" i="1" s="1"/>
  <c r="V4725" i="1"/>
  <c r="AB4725" i="1" s="1"/>
  <c r="Z4729" i="1"/>
  <c r="M4732" i="1"/>
  <c r="AB4732" i="1" s="1"/>
  <c r="V4737" i="1"/>
  <c r="AB4737" i="1" s="1"/>
  <c r="P4747" i="1"/>
  <c r="AB4747" i="1" s="1"/>
  <c r="AB4753" i="1"/>
  <c r="V4753" i="1"/>
  <c r="P4763" i="1"/>
  <c r="AB4763" i="1" s="1"/>
  <c r="AB4780" i="1"/>
  <c r="V4781" i="1"/>
  <c r="Z4785" i="1"/>
  <c r="AB4790" i="1"/>
  <c r="V4798" i="1"/>
  <c r="AB4798" i="1" s="1"/>
  <c r="AB4812" i="1"/>
  <c r="V4813" i="1"/>
  <c r="AB4813" i="1" s="1"/>
  <c r="AB4824" i="1"/>
  <c r="Z4829" i="1"/>
  <c r="AB4829" i="1" s="1"/>
  <c r="M4832" i="1"/>
  <c r="AB4832" i="1" s="1"/>
  <c r="Z4842" i="1"/>
  <c r="AB4852" i="1"/>
  <c r="AB4856" i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V4697" i="1"/>
  <c r="Z4701" i="1"/>
  <c r="AB4701" i="1" s="1"/>
  <c r="AB4703" i="1"/>
  <c r="M4704" i="1"/>
  <c r="AB4704" i="1" s="1"/>
  <c r="S4706" i="1"/>
  <c r="AB4706" i="1" s="1"/>
  <c r="P4711" i="1"/>
  <c r="AB4711" i="1" s="1"/>
  <c r="V4713" i="1"/>
  <c r="AB4713" i="1" s="1"/>
  <c r="Z4717" i="1"/>
  <c r="AB4717" i="1" s="1"/>
  <c r="AB4719" i="1"/>
  <c r="M4720" i="1"/>
  <c r="AB4720" i="1" s="1"/>
  <c r="S4722" i="1"/>
  <c r="AB4722" i="1" s="1"/>
  <c r="P4727" i="1"/>
  <c r="AB4727" i="1" s="1"/>
  <c r="V4729" i="1"/>
  <c r="V4733" i="1"/>
  <c r="AB4733" i="1" s="1"/>
  <c r="AB4736" i="1"/>
  <c r="Z4738" i="1"/>
  <c r="Z4741" i="1"/>
  <c r="V4749" i="1"/>
  <c r="Z4754" i="1"/>
  <c r="Z4757" i="1"/>
  <c r="AB4757" i="1" s="1"/>
  <c r="V4765" i="1"/>
  <c r="AB4768" i="1"/>
  <c r="S4771" i="1"/>
  <c r="AB4771" i="1" s="1"/>
  <c r="S4774" i="1"/>
  <c r="AB4774" i="1" s="1"/>
  <c r="P4779" i="1"/>
  <c r="AB4779" i="1" s="1"/>
  <c r="Z4782" i="1"/>
  <c r="AB4782" i="1" s="1"/>
  <c r="M4785" i="1"/>
  <c r="M4788" i="1"/>
  <c r="AB4788" i="1" s="1"/>
  <c r="AB4794" i="1"/>
  <c r="P4796" i="1"/>
  <c r="AB4796" i="1" s="1"/>
  <c r="S4803" i="1"/>
  <c r="AB4803" i="1" s="1"/>
  <c r="S4806" i="1"/>
  <c r="AB4806" i="1" s="1"/>
  <c r="P4811" i="1"/>
  <c r="AB4811" i="1" s="1"/>
  <c r="Z4814" i="1"/>
  <c r="AB4814" i="1" s="1"/>
  <c r="S4818" i="1"/>
  <c r="AB4818" i="1" s="1"/>
  <c r="AB4819" i="1"/>
  <c r="Z4837" i="1"/>
  <c r="AB4837" i="1" s="1"/>
  <c r="M4840" i="1"/>
  <c r="AB4840" i="1" s="1"/>
  <c r="AB4867" i="1"/>
  <c r="AB4890" i="1"/>
  <c r="AB4795" i="1"/>
  <c r="AB4822" i="1"/>
  <c r="AB4830" i="1"/>
  <c r="AB4838" i="1"/>
  <c r="AB4844" i="1"/>
  <c r="AB4850" i="1"/>
  <c r="AB4885" i="1"/>
  <c r="AB4917" i="1"/>
  <c r="Z4733" i="1"/>
  <c r="AB4735" i="1"/>
  <c r="M4736" i="1"/>
  <c r="S4738" i="1"/>
  <c r="AB4738" i="1" s="1"/>
  <c r="P4743" i="1"/>
  <c r="AB4743" i="1" s="1"/>
  <c r="V4745" i="1"/>
  <c r="AB4745" i="1" s="1"/>
  <c r="Z4749" i="1"/>
  <c r="AB4751" i="1"/>
  <c r="M4752" i="1"/>
  <c r="S4754" i="1"/>
  <c r="P4759" i="1"/>
  <c r="AB4759" i="1" s="1"/>
  <c r="V4761" i="1"/>
  <c r="AB4761" i="1" s="1"/>
  <c r="Z4765" i="1"/>
  <c r="M4768" i="1"/>
  <c r="S4770" i="1"/>
  <c r="AB4770" i="1" s="1"/>
  <c r="P4775" i="1"/>
  <c r="AB4775" i="1" s="1"/>
  <c r="V4777" i="1"/>
  <c r="AB4777" i="1" s="1"/>
  <c r="Z4781" i="1"/>
  <c r="AB4783" i="1"/>
  <c r="M4784" i="1"/>
  <c r="AB4784" i="1" s="1"/>
  <c r="S4786" i="1"/>
  <c r="AB4786" i="1" s="1"/>
  <c r="P4791" i="1"/>
  <c r="AB4791" i="1" s="1"/>
  <c r="V4793" i="1"/>
  <c r="AB4793" i="1" s="1"/>
  <c r="Z4797" i="1"/>
  <c r="AB4799" i="1"/>
  <c r="M4800" i="1"/>
  <c r="AB4800" i="1" s="1"/>
  <c r="S4802" i="1"/>
  <c r="AB4802" i="1" s="1"/>
  <c r="P4807" i="1"/>
  <c r="AB4807" i="1" s="1"/>
  <c r="V4809" i="1"/>
  <c r="AB4809" i="1" s="1"/>
  <c r="Z4813" i="1"/>
  <c r="AB4815" i="1"/>
  <c r="M4816" i="1"/>
  <c r="AB4816" i="1" s="1"/>
  <c r="V4817" i="1"/>
  <c r="AB4817" i="1" s="1"/>
  <c r="P4823" i="1"/>
  <c r="AB4823" i="1" s="1"/>
  <c r="V4825" i="1"/>
  <c r="AB4825" i="1" s="1"/>
  <c r="P4831" i="1"/>
  <c r="AB4831" i="1" s="1"/>
  <c r="V4833" i="1"/>
  <c r="AB4833" i="1" s="1"/>
  <c r="P4839" i="1"/>
  <c r="AB4839" i="1" s="1"/>
  <c r="V4841" i="1"/>
  <c r="M4845" i="1"/>
  <c r="AB4845" i="1" s="1"/>
  <c r="M4848" i="1"/>
  <c r="AB4848" i="1" s="1"/>
  <c r="P4860" i="1"/>
  <c r="P4869" i="1"/>
  <c r="AB4869" i="1" s="1"/>
  <c r="S4895" i="1"/>
  <c r="AB4895" i="1" s="1"/>
  <c r="AB4896" i="1"/>
  <c r="S4927" i="1"/>
  <c r="AB4927" i="1" s="1"/>
  <c r="AB4928" i="1"/>
  <c r="S4842" i="1"/>
  <c r="AB4842" i="1" s="1"/>
  <c r="P4847" i="1"/>
  <c r="AB4847" i="1" s="1"/>
  <c r="V4849" i="1"/>
  <c r="AB4849" i="1" s="1"/>
  <c r="Z4853" i="1"/>
  <c r="Z4854" i="1"/>
  <c r="M4857" i="1"/>
  <c r="AB4857" i="1" s="1"/>
  <c r="V4858" i="1"/>
  <c r="AB4858" i="1" s="1"/>
  <c r="S4863" i="1"/>
  <c r="AB4863" i="1" s="1"/>
  <c r="P4868" i="1"/>
  <c r="Z4871" i="1"/>
  <c r="AB4874" i="1"/>
  <c r="S4879" i="1"/>
  <c r="AB4879" i="1" s="1"/>
  <c r="AB4880" i="1"/>
  <c r="AB4893" i="1"/>
  <c r="Z4898" i="1"/>
  <c r="AB4898" i="1" s="1"/>
  <c r="M4901" i="1"/>
  <c r="AB4901" i="1" s="1"/>
  <c r="S4911" i="1"/>
  <c r="AB4911" i="1" s="1"/>
  <c r="AB4912" i="1"/>
  <c r="AB4925" i="1"/>
  <c r="Z4841" i="1"/>
  <c r="AB4843" i="1"/>
  <c r="M4844" i="1"/>
  <c r="S4846" i="1"/>
  <c r="AB4846" i="1" s="1"/>
  <c r="P4851" i="1"/>
  <c r="AB4851" i="1" s="1"/>
  <c r="V4853" i="1"/>
  <c r="AB4853" i="1" s="1"/>
  <c r="V4854" i="1"/>
  <c r="AB4854" i="1" s="1"/>
  <c r="S4859" i="1"/>
  <c r="AB4859" i="1" s="1"/>
  <c r="AB4860" i="1"/>
  <c r="V4871" i="1"/>
  <c r="Z4874" i="1"/>
  <c r="M4877" i="1"/>
  <c r="AB4877" i="1" s="1"/>
  <c r="AB4882" i="1"/>
  <c r="AB4887" i="1"/>
  <c r="S4887" i="1"/>
  <c r="AB4888" i="1"/>
  <c r="Z4906" i="1"/>
  <c r="AB4906" i="1" s="1"/>
  <c r="M4909" i="1"/>
  <c r="AB4909" i="1" s="1"/>
  <c r="AB4914" i="1"/>
  <c r="S4919" i="1"/>
  <c r="AB4919" i="1" s="1"/>
  <c r="AB4920" i="1"/>
  <c r="Z4930" i="1"/>
  <c r="AB4930" i="1" s="1"/>
  <c r="V4948" i="1"/>
  <c r="AB4868" i="1"/>
  <c r="AB4875" i="1"/>
  <c r="AB4883" i="1"/>
  <c r="AB4891" i="1"/>
  <c r="AB4899" i="1"/>
  <c r="AB4907" i="1"/>
  <c r="M4913" i="1"/>
  <c r="AB4913" i="1" s="1"/>
  <c r="AB4915" i="1"/>
  <c r="M4921" i="1"/>
  <c r="AB4921" i="1" s="1"/>
  <c r="AB4923" i="1"/>
  <c r="M4929" i="1"/>
  <c r="AB4929" i="1" s="1"/>
  <c r="AB4935" i="1"/>
  <c r="V4947" i="1"/>
  <c r="P4949" i="1"/>
  <c r="AB4949" i="1" s="1"/>
  <c r="P4864" i="1"/>
  <c r="AB4864" i="1" s="1"/>
  <c r="V4866" i="1"/>
  <c r="AB4866" i="1" s="1"/>
  <c r="Z4870" i="1"/>
  <c r="AB4870" i="1" s="1"/>
  <c r="AB4872" i="1"/>
  <c r="P4876" i="1"/>
  <c r="AB4876" i="1" s="1"/>
  <c r="V4878" i="1"/>
  <c r="AB4878" i="1" s="1"/>
  <c r="P4884" i="1"/>
  <c r="AB4884" i="1" s="1"/>
  <c r="V4886" i="1"/>
  <c r="AB4886" i="1" s="1"/>
  <c r="P4892" i="1"/>
  <c r="AB4892" i="1" s="1"/>
  <c r="V4894" i="1"/>
  <c r="AB4894" i="1" s="1"/>
  <c r="P4900" i="1"/>
  <c r="AB4900" i="1" s="1"/>
  <c r="V4902" i="1"/>
  <c r="AB4902" i="1" s="1"/>
  <c r="P4908" i="1"/>
  <c r="AB4908" i="1" s="1"/>
  <c r="V4910" i="1"/>
  <c r="AB4910" i="1" s="1"/>
  <c r="P4916" i="1"/>
  <c r="AB4916" i="1" s="1"/>
  <c r="V4918" i="1"/>
  <c r="AB4918" i="1" s="1"/>
  <c r="P4924" i="1"/>
  <c r="AB4924" i="1" s="1"/>
  <c r="V4926" i="1"/>
  <c r="AB4926" i="1" s="1"/>
  <c r="V4932" i="1"/>
  <c r="S4937" i="1"/>
  <c r="AB4944" i="1"/>
  <c r="Z4948" i="1"/>
  <c r="AB4950" i="1"/>
  <c r="AB4953" i="1"/>
  <c r="AB4963" i="1"/>
  <c r="AB4969" i="1"/>
  <c r="M4976" i="1"/>
  <c r="AB4976" i="1" s="1"/>
  <c r="M4979" i="1"/>
  <c r="AB4979" i="1" s="1"/>
  <c r="AB4985" i="1"/>
  <c r="S4932" i="1"/>
  <c r="P4937" i="1"/>
  <c r="AB4937" i="1" s="1"/>
  <c r="V4939" i="1"/>
  <c r="AB4939" i="1" s="1"/>
  <c r="Z4943" i="1"/>
  <c r="AB4945" i="1"/>
  <c r="M4946" i="1"/>
  <c r="AB4946" i="1" s="1"/>
  <c r="S4948" i="1"/>
  <c r="AB4948" i="1" s="1"/>
  <c r="P4953" i="1"/>
  <c r="Z4957" i="1"/>
  <c r="AB4960" i="1"/>
  <c r="AB5001" i="1"/>
  <c r="Z4931" i="1"/>
  <c r="AB4931" i="1" s="1"/>
  <c r="AB4933" i="1"/>
  <c r="M4934" i="1"/>
  <c r="AB4934" i="1" s="1"/>
  <c r="S4936" i="1"/>
  <c r="AB4936" i="1" s="1"/>
  <c r="P4941" i="1"/>
  <c r="AB4941" i="1" s="1"/>
  <c r="V4943" i="1"/>
  <c r="AB4943" i="1" s="1"/>
  <c r="Z4947" i="1"/>
  <c r="Z4951" i="1"/>
  <c r="AB4951" i="1" s="1"/>
  <c r="M4954" i="1"/>
  <c r="AB4954" i="1" s="1"/>
  <c r="V4957" i="1"/>
  <c r="S4962" i="1"/>
  <c r="S4965" i="1"/>
  <c r="AB4965" i="1" s="1"/>
  <c r="P4970" i="1"/>
  <c r="AB4970" i="1" s="1"/>
  <c r="P4971" i="1"/>
  <c r="S4978" i="1"/>
  <c r="AB4983" i="1"/>
  <c r="AB4990" i="1"/>
  <c r="AB4992" i="1"/>
  <c r="AB4999" i="1"/>
  <c r="M4955" i="1"/>
  <c r="AB4955" i="1" s="1"/>
  <c r="S4957" i="1"/>
  <c r="P4962" i="1"/>
  <c r="AB4962" i="1" s="1"/>
  <c r="M4971" i="1"/>
  <c r="AB4971" i="1" s="1"/>
  <c r="P4978" i="1"/>
  <c r="AB4978" i="1" s="1"/>
  <c r="V4980" i="1"/>
  <c r="AB4980" i="1" s="1"/>
  <c r="AB4987" i="1"/>
  <c r="AB4994" i="1"/>
  <c r="AB4996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M4975" i="1"/>
  <c r="AB4975" i="1" s="1"/>
  <c r="S4977" i="1"/>
  <c r="AB4977" i="1" s="1"/>
  <c r="AB4982" i="1"/>
  <c r="AB4984" i="1"/>
  <c r="AB4991" i="1"/>
  <c r="AB4998" i="1"/>
  <c r="AB5000" i="1"/>
  <c r="AB4932" i="1" l="1"/>
  <c r="AB4841" i="1"/>
  <c r="AB4749" i="1"/>
  <c r="AB4579" i="1"/>
  <c r="AB3719" i="1"/>
  <c r="AB3611" i="1"/>
  <c r="AB3547" i="1"/>
  <c r="AB2950" i="1"/>
  <c r="AB1890" i="1"/>
  <c r="AB1874" i="1"/>
  <c r="AB1858" i="1"/>
  <c r="AB1797" i="1"/>
  <c r="AB929" i="1"/>
  <c r="AB673" i="1"/>
  <c r="AB4897" i="1"/>
  <c r="AB4662" i="1"/>
  <c r="AB4569" i="1"/>
  <c r="AB4323" i="1"/>
  <c r="AB4547" i="1"/>
  <c r="AB4204" i="1"/>
  <c r="AB3058" i="1"/>
  <c r="AB2777" i="1"/>
  <c r="AB2769" i="1"/>
  <c r="AB2785" i="1"/>
  <c r="AB2673" i="1"/>
  <c r="AB2545" i="1"/>
  <c r="AB2417" i="1"/>
  <c r="AB2289" i="1"/>
  <c r="AB2457" i="1"/>
  <c r="AB2393" i="1"/>
  <c r="AB1606" i="1"/>
  <c r="AB1590" i="1"/>
  <c r="AB1080" i="1"/>
  <c r="AB776" i="1"/>
  <c r="AB712" i="1"/>
  <c r="AB648" i="1"/>
  <c r="AB4754" i="1"/>
  <c r="AB4765" i="1"/>
  <c r="AB4729" i="1"/>
  <c r="AB4697" i="1"/>
  <c r="AB4785" i="1"/>
  <c r="AB4752" i="1"/>
  <c r="AB4741" i="1"/>
  <c r="AB4702" i="1"/>
  <c r="AB1842" i="1"/>
  <c r="AB1762" i="1"/>
  <c r="AB1764" i="1"/>
  <c r="AB1756" i="1"/>
  <c r="AB1748" i="1"/>
  <c r="AB1647" i="1"/>
  <c r="AB1471" i="1"/>
  <c r="AB1439" i="1"/>
  <c r="AB737" i="1"/>
  <c r="AB4515" i="1"/>
  <c r="AB4347" i="1"/>
  <c r="AB4100" i="1"/>
  <c r="AB4196" i="1"/>
  <c r="AB4180" i="1"/>
  <c r="AB2641" i="1"/>
  <c r="AB2513" i="1"/>
  <c r="AB2385" i="1"/>
  <c r="AB2257" i="1"/>
  <c r="AB1144" i="1"/>
  <c r="AB760" i="1"/>
  <c r="AB696" i="1"/>
  <c r="AB632" i="1"/>
  <c r="AB4957" i="1"/>
  <c r="AB4947" i="1"/>
  <c r="AB4871" i="1"/>
  <c r="AB4781" i="1"/>
  <c r="AB4797" i="1"/>
  <c r="AB4718" i="1"/>
  <c r="AB4496" i="1"/>
  <c r="AB3581" i="1"/>
  <c r="AB3655" i="1"/>
  <c r="AB3548" i="1"/>
  <c r="AB3363" i="1"/>
  <c r="AB1796" i="1"/>
  <c r="AB1599" i="1"/>
  <c r="AB1258" i="1"/>
  <c r="AB1262" i="1"/>
  <c r="AB1121" i="1"/>
  <c r="AB801" i="1"/>
  <c r="AB4555" i="1"/>
  <c r="AB4148" i="1"/>
  <c r="AB1823" i="1"/>
  <c r="AB2265" i="1"/>
  <c r="AB1719" i="1"/>
  <c r="AB1128" i="1"/>
  <c r="AB808" i="1"/>
  <c r="AB744" i="1"/>
  <c r="AB680" i="1"/>
  <c r="AB4623" i="1"/>
  <c r="AB4280" i="1"/>
  <c r="AB1884" i="1"/>
  <c r="AB1812" i="1"/>
  <c r="AB1765" i="1"/>
  <c r="AB1757" i="1"/>
  <c r="AB1741" i="1"/>
  <c r="AB1733" i="1"/>
  <c r="AB1700" i="1"/>
  <c r="AB1551" i="1"/>
  <c r="AB1423" i="1"/>
  <c r="AB1391" i="1"/>
  <c r="AB1359" i="1"/>
  <c r="AB865" i="1"/>
  <c r="AB2329" i="1"/>
  <c r="AB1602" i="1"/>
  <c r="AB1586" i="1"/>
  <c r="AB1570" i="1"/>
  <c r="AB1554" i="1"/>
  <c r="AB1538" i="1"/>
  <c r="AB1522" i="1"/>
  <c r="AB1112" i="1"/>
  <c r="AB792" i="1"/>
  <c r="AB728" i="1"/>
  <c r="AB6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<sst xmlns="http://schemas.openxmlformats.org/spreadsheetml/2006/main" count="33" uniqueCount="20">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</sst>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charset val="1"/>
    </font>
    <font>
      <sz val="10"/>
      <name val="Arial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 tint="-0.14993743705557422"/>
        <bgColor indexed="27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4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5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6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7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lanilha%20Financeira/PLANILHA%20FINANCEIRA-UPA%20EV-2025/06-JUNHO-2025/13.%20PCF%20Excel%20e%20PDF/13.2%20PCF%20EXCEL%20atu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</row>
        <row r="4"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</row>
        <row r="5"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</row>
        <row r="6"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</row>
        <row r="10"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</row>
        <row r="12"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</row>
        <row r="13"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</row>
        <row r="14"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</row>
        <row r="15"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</row>
        <row r="16"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</row>
        <row r="17"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</row>
        <row r="18"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</row>
        <row r="19"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</row>
        <row r="20"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</row>
        <row r="21"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</row>
        <row r="22">
          <cell r="Q22" t="str">
            <v>HOSPITAL MESTRE VITALINO</v>
          </cell>
          <cell r="R22" t="str">
            <v>HOSPITAL DO TRICENTENÁRIO</v>
          </cell>
          <cell r="S22">
            <v>10583920000800</v>
          </cell>
        </row>
        <row r="23"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</row>
        <row r="24"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</row>
        <row r="25"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</row>
        <row r="26"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</row>
        <row r="27"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</row>
        <row r="28"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</row>
        <row r="29"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</row>
        <row r="30"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</row>
        <row r="31"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</row>
        <row r="32"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</row>
        <row r="33"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</row>
        <row r="34"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</row>
        <row r="35"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</row>
        <row r="36"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</row>
        <row r="37"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</row>
        <row r="38"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</row>
        <row r="39"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</row>
        <row r="40"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</row>
        <row r="41"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</row>
        <row r="42"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</row>
        <row r="43"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</row>
        <row r="44"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</row>
        <row r="45"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</row>
        <row r="46"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</row>
        <row r="47"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</row>
        <row r="48"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</row>
        <row r="49"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</row>
        <row r="50"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</row>
        <row r="51"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</row>
        <row r="52"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</row>
        <row r="53"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</row>
        <row r="54"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</row>
        <row r="55"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</row>
        <row r="56"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</row>
        <row r="57"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</row>
        <row r="58"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</row>
        <row r="59">
          <cell r="Q59" t="str">
            <v>UPA CURADO - CG 004/2022</v>
          </cell>
          <cell r="R59" t="str">
            <v>HOSPITAL DO TRICENTENÁRIO</v>
          </cell>
          <cell r="S59">
            <v>10583920000303</v>
          </cell>
        </row>
        <row r="60">
          <cell r="Q60" t="str">
            <v>UPA CURADO - CG 005/2010</v>
          </cell>
          <cell r="R60" t="str">
            <v>HOSPITAL DO TRICENTENÁRIO</v>
          </cell>
          <cell r="S60">
            <v>10583920000303</v>
          </cell>
        </row>
        <row r="61"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</row>
        <row r="62"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</row>
        <row r="63"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</row>
        <row r="64"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</row>
        <row r="65">
          <cell r="Q65" t="str">
            <v>UPA IBURA</v>
          </cell>
          <cell r="R65" t="str">
            <v>HOSPITAL DO TRICENTENÁRIO</v>
          </cell>
          <cell r="S65">
            <v>10583920000214</v>
          </cell>
        </row>
        <row r="66">
          <cell r="Q66" t="str">
            <v>UPA IBURA (COVID-19)</v>
          </cell>
          <cell r="R66" t="str">
            <v>HOSPITAL DO TRICENTENÁRIO</v>
          </cell>
          <cell r="S66">
            <v>10583920000214</v>
          </cell>
        </row>
        <row r="67"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</row>
        <row r="68"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</row>
        <row r="69"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</row>
        <row r="70"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</row>
        <row r="71"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</row>
        <row r="72"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</row>
        <row r="73"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</row>
        <row r="74"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</row>
        <row r="75"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</row>
        <row r="76"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</row>
        <row r="77"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</row>
        <row r="78"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</row>
        <row r="79"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</row>
        <row r="80"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</row>
        <row r="81"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</row>
        <row r="82"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</row>
        <row r="83"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</row>
        <row r="84"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</row>
        <row r="85"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</row>
        <row r="86"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</row>
        <row r="87"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</row>
        <row r="88"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</row>
        <row r="89"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</row>
        <row r="90"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</row>
        <row r="91"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</row>
        <row r="92"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</row>
        <row r="93"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</row>
        <row r="94"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</row>
        <row r="95"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</row>
        <row r="96"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</row>
        <row r="97"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</row>
        <row r="98">
          <cell r="Q98" t="str">
            <v>UPAE LIMOEIRO</v>
          </cell>
          <cell r="R98" t="str">
            <v>APAMI SURUBIM</v>
          </cell>
          <cell r="S98">
            <v>11754025000369</v>
          </cell>
        </row>
        <row r="99"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</row>
        <row r="100"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</row>
        <row r="101"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</row>
        <row r="102"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</row>
        <row r="103"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</row>
        <row r="104"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</row>
        <row r="105">
          <cell r="Q105" t="str">
            <v>UPAE SERRA TALHADA</v>
          </cell>
          <cell r="R105" t="str">
            <v>HOSPITAL DO TRICENTENÁRIO</v>
          </cell>
          <cell r="S105">
            <v>10583920000729</v>
          </cell>
        </row>
        <row r="125">
          <cell r="R125" t="str">
            <v>OSS</v>
          </cell>
          <cell r="S125" t="str">
            <v>CNPJ_Núcleo</v>
          </cell>
        </row>
        <row r="126">
          <cell r="Q126" t="str">
            <v>APAMI SURUBIM</v>
          </cell>
          <cell r="R126" t="str">
            <v>NCG - APAMI SURUBIM</v>
          </cell>
          <cell r="S126">
            <v>11754025000105</v>
          </cell>
        </row>
        <row r="127"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</row>
        <row r="128"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</row>
        <row r="129"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</row>
        <row r="130"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</row>
        <row r="131"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</row>
        <row r="132"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</row>
        <row r="133"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</row>
        <row r="134"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</row>
        <row r="135"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</row>
        <row r="136"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ENGENHO VELHO - CG Nº 010/2022</v>
          </cell>
          <cell r="E12" t="str">
            <v>ADEILDA MARIA DIAS</v>
          </cell>
          <cell r="F12" t="str">
            <v>2 - Outros Profissionais da Saúde</v>
          </cell>
          <cell r="G12" t="str">
            <v>2235-05</v>
          </cell>
          <cell r="H12" t="str">
            <v>06/2025</v>
          </cell>
          <cell r="J12">
            <v>294.58</v>
          </cell>
          <cell r="K12">
            <v>0</v>
          </cell>
          <cell r="L12">
            <v>223.39</v>
          </cell>
          <cell r="M12">
            <v>3.05</v>
          </cell>
          <cell r="O12">
            <v>3.14</v>
          </cell>
          <cell r="S12">
            <v>0</v>
          </cell>
          <cell r="U12">
            <v>0</v>
          </cell>
          <cell r="V12">
            <v>0</v>
          </cell>
          <cell r="Y12">
            <v>2170.88</v>
          </cell>
          <cell r="AB12" t="str">
            <v>ABONO ASSIS FIN COMPL 05/2025</v>
          </cell>
        </row>
        <row r="13">
          <cell r="C13" t="str">
            <v>UPA ENGENHO VELHO - CG Nº 010/2022</v>
          </cell>
          <cell r="E13" t="str">
            <v>ADRIANA MARIA VICENTE</v>
          </cell>
          <cell r="F13" t="str">
            <v>2 - Outros Profissionais da Saúde</v>
          </cell>
          <cell r="G13" t="str">
            <v>5152-05</v>
          </cell>
          <cell r="H13" t="str">
            <v>06/2025</v>
          </cell>
          <cell r="J13">
            <v>167.84</v>
          </cell>
          <cell r="K13">
            <v>0</v>
          </cell>
          <cell r="L13">
            <v>223.39</v>
          </cell>
          <cell r="M13">
            <v>15.18</v>
          </cell>
          <cell r="O13">
            <v>1.8</v>
          </cell>
          <cell r="R13">
            <v>129</v>
          </cell>
          <cell r="S13">
            <v>91.08</v>
          </cell>
          <cell r="U13">
            <v>0</v>
          </cell>
          <cell r="V13">
            <v>0</v>
          </cell>
        </row>
        <row r="14">
          <cell r="C14" t="str">
            <v>UPA ENGENHO VELHO - CG Nº 010/2022</v>
          </cell>
          <cell r="E14" t="str">
            <v>ALAN DEYVISON FRANCISCO FELIX</v>
          </cell>
          <cell r="F14" t="str">
            <v>2 - Outros Profissionais da Saúde</v>
          </cell>
          <cell r="G14" t="str">
            <v>3222-05</v>
          </cell>
          <cell r="H14" t="str">
            <v>06/2025</v>
          </cell>
          <cell r="J14">
            <v>197.73</v>
          </cell>
          <cell r="K14">
            <v>0</v>
          </cell>
          <cell r="L14">
            <v>223.39</v>
          </cell>
          <cell r="M14">
            <v>0</v>
          </cell>
          <cell r="O14">
            <v>1.8</v>
          </cell>
          <cell r="S14">
            <v>0</v>
          </cell>
          <cell r="U14">
            <v>0</v>
          </cell>
          <cell r="V14">
            <v>0</v>
          </cell>
          <cell r="Y14">
            <v>1807</v>
          </cell>
          <cell r="AB14" t="str">
            <v>ABONO ASSIS FIN COMPL 05/2025</v>
          </cell>
        </row>
        <row r="15">
          <cell r="C15" t="str">
            <v>UPA ENGENHO VELHO - CG Nº 010/2022</v>
          </cell>
          <cell r="E15" t="str">
            <v>ALEXANDRE FERREIRA DA SILVA</v>
          </cell>
          <cell r="F15" t="str">
            <v>3 - Administrativo</v>
          </cell>
          <cell r="G15" t="str">
            <v>5143-10</v>
          </cell>
          <cell r="H15" t="str">
            <v>06/2025</v>
          </cell>
          <cell r="J15">
            <v>216.89</v>
          </cell>
          <cell r="K15">
            <v>0</v>
          </cell>
          <cell r="L15">
            <v>223.39</v>
          </cell>
          <cell r="M15">
            <v>30.36</v>
          </cell>
          <cell r="O15">
            <v>1.8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ENGENHO VELHO - CG Nº 010/2022</v>
          </cell>
          <cell r="E16" t="str">
            <v>ALEXSANDRA VILAR SAMPAIO COELHO</v>
          </cell>
          <cell r="F16" t="str">
            <v>3 - Administrativo</v>
          </cell>
          <cell r="G16" t="str">
            <v>5211-30</v>
          </cell>
          <cell r="H16" t="str">
            <v>06/2025</v>
          </cell>
          <cell r="J16">
            <v>128.33000000000001</v>
          </cell>
          <cell r="K16">
            <v>0</v>
          </cell>
          <cell r="L16">
            <v>223.39</v>
          </cell>
          <cell r="M16">
            <v>30.36</v>
          </cell>
          <cell r="O16">
            <v>1.8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ENGENHO VELHO - CG Nº 010/2022</v>
          </cell>
          <cell r="E17" t="str">
            <v>ALEXSANDRO PORTO DE MENDONCA</v>
          </cell>
          <cell r="F17" t="str">
            <v>3 - Administrativo</v>
          </cell>
          <cell r="G17" t="str">
            <v>5143-10</v>
          </cell>
          <cell r="H17" t="str">
            <v>06/2025</v>
          </cell>
          <cell r="J17">
            <v>188.76</v>
          </cell>
          <cell r="K17">
            <v>0</v>
          </cell>
          <cell r="L17">
            <v>223.39</v>
          </cell>
          <cell r="M17">
            <v>30.36</v>
          </cell>
          <cell r="O17">
            <v>1.8</v>
          </cell>
          <cell r="R17">
            <v>258</v>
          </cell>
          <cell r="S17">
            <v>72.94</v>
          </cell>
          <cell r="U17">
            <v>0</v>
          </cell>
          <cell r="V17">
            <v>0</v>
          </cell>
          <cell r="Y17">
            <v>63.6</v>
          </cell>
          <cell r="AB17" t="str">
            <v>PLANO PAF - AGIBEM</v>
          </cell>
        </row>
        <row r="18">
          <cell r="C18" t="str">
            <v>UPA ENGENHO VELHO - CG Nº 010/2022</v>
          </cell>
          <cell r="E18" t="str">
            <v>ALINE MARIA DA SILVA</v>
          </cell>
          <cell r="F18" t="str">
            <v>2 - Outros Profissionais da Saúde</v>
          </cell>
          <cell r="G18" t="str">
            <v>3222-05</v>
          </cell>
          <cell r="H18" t="str">
            <v>06/2025</v>
          </cell>
          <cell r="J18">
            <v>145.04</v>
          </cell>
          <cell r="K18">
            <v>0</v>
          </cell>
          <cell r="L18">
            <v>223.39</v>
          </cell>
          <cell r="M18">
            <v>15.18</v>
          </cell>
          <cell r="O18">
            <v>1.8</v>
          </cell>
          <cell r="S18">
            <v>0</v>
          </cell>
          <cell r="U18">
            <v>81.02</v>
          </cell>
          <cell r="V18">
            <v>0</v>
          </cell>
          <cell r="X18" t="str">
            <v>AUXILIO CRECHE</v>
          </cell>
          <cell r="Y18">
            <v>1838.8</v>
          </cell>
          <cell r="AB18" t="str">
            <v>ABONO ASSIS FIN COMPL 05/2025   PLANO PAF-AGIBEM</v>
          </cell>
        </row>
        <row r="19">
          <cell r="C19" t="str">
            <v>UPA ENGENHO VELHO - CG Nº 010/2022</v>
          </cell>
          <cell r="E19" t="str">
            <v>AMANDA KARLA DUTRA</v>
          </cell>
          <cell r="F19" t="str">
            <v>2 - Outros Profissionais da Saúde</v>
          </cell>
          <cell r="G19" t="str">
            <v>2235-05</v>
          </cell>
          <cell r="H19" t="str">
            <v>06/2025</v>
          </cell>
          <cell r="J19">
            <v>324.87</v>
          </cell>
          <cell r="K19">
            <v>0</v>
          </cell>
          <cell r="L19">
            <v>223.39</v>
          </cell>
          <cell r="M19">
            <v>3.05</v>
          </cell>
          <cell r="O19">
            <v>3.14</v>
          </cell>
          <cell r="S19">
            <v>0</v>
          </cell>
          <cell r="U19">
            <v>0</v>
          </cell>
          <cell r="V19">
            <v>0</v>
          </cell>
          <cell r="Y19">
            <v>2130.17</v>
          </cell>
          <cell r="AB19" t="str">
            <v>ABONO ASSIS FIN COMPL 05/2025</v>
          </cell>
        </row>
        <row r="20">
          <cell r="C20" t="str">
            <v>UPA ENGENHO VELHO - CG Nº 010/2022</v>
          </cell>
          <cell r="E20" t="str">
            <v>ANA ROSA APOLINARIO DE MOURA</v>
          </cell>
          <cell r="F20" t="str">
            <v>2 - Outros Profissionais da Saúde</v>
          </cell>
          <cell r="G20" t="str">
            <v>2235-05</v>
          </cell>
          <cell r="H20" t="str">
            <v>06/2025</v>
          </cell>
          <cell r="J20">
            <v>313.02</v>
          </cell>
          <cell r="K20">
            <v>0</v>
          </cell>
          <cell r="L20">
            <v>223.39</v>
          </cell>
          <cell r="M20">
            <v>3.05</v>
          </cell>
          <cell r="O20">
            <v>3.14</v>
          </cell>
          <cell r="S20">
            <v>0</v>
          </cell>
          <cell r="U20">
            <v>0</v>
          </cell>
          <cell r="V20">
            <v>0</v>
          </cell>
          <cell r="Y20">
            <v>2282.8200000000002</v>
          </cell>
          <cell r="AB20" t="str">
            <v>ABONO ASSIS FIN COMPL 05/2025</v>
          </cell>
        </row>
        <row r="21">
          <cell r="C21" t="str">
            <v>UPA ENGENHO VELHO - CG Nº 010/2022</v>
          </cell>
          <cell r="E21" t="str">
            <v>ANDERSON VIEIRA DA SILVA</v>
          </cell>
          <cell r="F21" t="str">
            <v>3 - Administrativo</v>
          </cell>
          <cell r="G21" t="str">
            <v>5143-10</v>
          </cell>
          <cell r="H21" t="str">
            <v>06/2025</v>
          </cell>
          <cell r="J21">
            <v>233.95</v>
          </cell>
          <cell r="K21">
            <v>0</v>
          </cell>
          <cell r="L21">
            <v>223.39</v>
          </cell>
          <cell r="M21">
            <v>0</v>
          </cell>
          <cell r="O21">
            <v>1.8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ENGENHO VELHO - CG Nº 010/2022</v>
          </cell>
          <cell r="E22" t="str">
            <v>ANGELA MARIA DA SILVA LIMA</v>
          </cell>
          <cell r="F22" t="str">
            <v>2 - Outros Profissionais da Saúde</v>
          </cell>
          <cell r="G22" t="str">
            <v>3222-05</v>
          </cell>
          <cell r="H22" t="str">
            <v>06/2025</v>
          </cell>
          <cell r="J22">
            <v>153.72</v>
          </cell>
          <cell r="K22">
            <v>0</v>
          </cell>
          <cell r="L22">
            <v>223.39</v>
          </cell>
          <cell r="M22">
            <v>15.18</v>
          </cell>
          <cell r="O22">
            <v>1.8</v>
          </cell>
          <cell r="R22">
            <v>193.5</v>
          </cell>
          <cell r="S22">
            <v>91.08</v>
          </cell>
          <cell r="U22">
            <v>0</v>
          </cell>
          <cell r="V22">
            <v>0</v>
          </cell>
          <cell r="Y22">
            <v>1807</v>
          </cell>
          <cell r="AB22" t="str">
            <v>ABONO ASSIS FIN COMPL 05/2025</v>
          </cell>
        </row>
        <row r="23">
          <cell r="C23" t="str">
            <v>UPA ENGENHO VELHO - CG Nº 010/2022</v>
          </cell>
          <cell r="E23" t="str">
            <v>ANGELICA MARIA BARBOZA</v>
          </cell>
          <cell r="F23" t="str">
            <v>3 - Administrativo</v>
          </cell>
          <cell r="G23" t="str">
            <v>4221-10</v>
          </cell>
          <cell r="H23" t="str">
            <v>06/2025</v>
          </cell>
          <cell r="J23">
            <v>145.72</v>
          </cell>
          <cell r="K23">
            <v>0</v>
          </cell>
          <cell r="L23">
            <v>223.39</v>
          </cell>
          <cell r="M23">
            <v>0</v>
          </cell>
          <cell r="O23">
            <v>1.8</v>
          </cell>
          <cell r="R23">
            <v>129</v>
          </cell>
          <cell r="S23">
            <v>88.04</v>
          </cell>
          <cell r="U23">
            <v>0</v>
          </cell>
          <cell r="V23">
            <v>0</v>
          </cell>
        </row>
        <row r="24">
          <cell r="C24" t="str">
            <v>UPA ENGENHO VELHO - CG Nº 010/2022</v>
          </cell>
          <cell r="E24" t="str">
            <v>ANIELLIDA JOSE GOMES DA SILVA</v>
          </cell>
          <cell r="F24" t="str">
            <v>2 - Outros Profissionais da Saúde</v>
          </cell>
          <cell r="G24" t="str">
            <v>3222-05</v>
          </cell>
          <cell r="H24" t="str">
            <v>06/2025</v>
          </cell>
          <cell r="J24">
            <v>174.46</v>
          </cell>
          <cell r="K24">
            <v>0</v>
          </cell>
          <cell r="L24">
            <v>223.39</v>
          </cell>
          <cell r="M24">
            <v>15.18</v>
          </cell>
          <cell r="O24">
            <v>1.8</v>
          </cell>
          <cell r="S24">
            <v>0</v>
          </cell>
          <cell r="U24">
            <v>0</v>
          </cell>
          <cell r="V24">
            <v>0</v>
          </cell>
          <cell r="Y24">
            <v>1807</v>
          </cell>
          <cell r="AB24" t="str">
            <v>ABONO ASSIS FIN COMPL 05/2025</v>
          </cell>
        </row>
        <row r="25">
          <cell r="C25" t="str">
            <v>UPA ENGENHO VELHO - CG Nº 010/2022</v>
          </cell>
          <cell r="E25" t="str">
            <v>ANTONIO DAMIAO QUEIROZ</v>
          </cell>
          <cell r="F25" t="str">
            <v>3 - Administrativo</v>
          </cell>
          <cell r="G25" t="str">
            <v>5143-10</v>
          </cell>
          <cell r="H25" t="str">
            <v>06/2025</v>
          </cell>
          <cell r="J25">
            <v>0</v>
          </cell>
          <cell r="K25">
            <v>3707</v>
          </cell>
          <cell r="L25">
            <v>223.39</v>
          </cell>
          <cell r="M25">
            <v>30.36</v>
          </cell>
          <cell r="O25">
            <v>1.8</v>
          </cell>
          <cell r="R25">
            <v>258</v>
          </cell>
          <cell r="S25">
            <v>89.52</v>
          </cell>
          <cell r="U25">
            <v>0</v>
          </cell>
          <cell r="V25">
            <v>0</v>
          </cell>
        </row>
        <row r="26">
          <cell r="C26" t="str">
            <v>UPA ENGENHO VELHO - CG Nº 010/2022</v>
          </cell>
          <cell r="E26" t="str">
            <v>ANTONIO HENRIQUE MENDONCA DA SILVA</v>
          </cell>
          <cell r="F26" t="str">
            <v>2 - Outros Profissionais da Saúde</v>
          </cell>
          <cell r="G26" t="str">
            <v>3222-05</v>
          </cell>
          <cell r="H26" t="str">
            <v>06/2025</v>
          </cell>
          <cell r="J26">
            <v>153.72</v>
          </cell>
          <cell r="K26">
            <v>0</v>
          </cell>
          <cell r="L26">
            <v>223.39</v>
          </cell>
          <cell r="M26">
            <v>15.18</v>
          </cell>
          <cell r="O26">
            <v>1.8</v>
          </cell>
          <cell r="S26">
            <v>0</v>
          </cell>
          <cell r="U26">
            <v>0</v>
          </cell>
          <cell r="V26">
            <v>0</v>
          </cell>
          <cell r="Y26">
            <v>1807</v>
          </cell>
          <cell r="AB26" t="str">
            <v>ABONO ASSIS FIN COMPL 05/2025</v>
          </cell>
        </row>
        <row r="27">
          <cell r="C27" t="str">
            <v>UPA ENGENHO VELHO - CG Nº 010/2022</v>
          </cell>
          <cell r="E27" t="str">
            <v>ANTONIO TAVARES DO MONTE FILHO</v>
          </cell>
          <cell r="F27" t="str">
            <v>3 - Administrativo</v>
          </cell>
          <cell r="G27" t="str">
            <v>5151-10</v>
          </cell>
          <cell r="H27" t="str">
            <v>06/2025</v>
          </cell>
          <cell r="J27">
            <v>145.72</v>
          </cell>
          <cell r="K27">
            <v>0</v>
          </cell>
          <cell r="L27">
            <v>223.39</v>
          </cell>
          <cell r="M27">
            <v>15.18</v>
          </cell>
          <cell r="O27">
            <v>1.8</v>
          </cell>
          <cell r="R27">
            <v>192.75</v>
          </cell>
          <cell r="S27">
            <v>91.08</v>
          </cell>
          <cell r="U27">
            <v>0</v>
          </cell>
          <cell r="V27">
            <v>0</v>
          </cell>
        </row>
        <row r="28">
          <cell r="C28" t="str">
            <v>UPA ENGENHO VELHO - CG Nº 010/2022</v>
          </cell>
          <cell r="E28" t="str">
            <v xml:space="preserve">BEATRIZ FERREIRA DA ROCHA </v>
          </cell>
          <cell r="F28" t="str">
            <v>2 - Outros Profissionais da Saúde</v>
          </cell>
          <cell r="G28" t="str">
            <v>3222-05</v>
          </cell>
          <cell r="H28" t="str">
            <v>06/2025</v>
          </cell>
          <cell r="J28">
            <v>153.72</v>
          </cell>
          <cell r="K28">
            <v>0</v>
          </cell>
          <cell r="L28">
            <v>223.39</v>
          </cell>
          <cell r="M28">
            <v>15.18</v>
          </cell>
          <cell r="O28">
            <v>1.8</v>
          </cell>
          <cell r="S28">
            <v>0</v>
          </cell>
          <cell r="U28">
            <v>0</v>
          </cell>
          <cell r="V28">
            <v>0</v>
          </cell>
          <cell r="Y28">
            <v>1838.8</v>
          </cell>
          <cell r="AB28" t="str">
            <v>ABONO ASSIS FIN COMPL 05/2025   PLANO PAF-AGIBEM</v>
          </cell>
        </row>
        <row r="29">
          <cell r="C29" t="str">
            <v>UPA ENGENHO VELHO - CG Nº 010/2022</v>
          </cell>
          <cell r="E29" t="str">
            <v>BLENDA MARIA MACENA DIAS</v>
          </cell>
          <cell r="F29" t="str">
            <v>3 - Administrativo</v>
          </cell>
          <cell r="G29" t="str">
            <v>4221-10</v>
          </cell>
          <cell r="H29" t="str">
            <v>06/2025</v>
          </cell>
          <cell r="J29">
            <v>237.16</v>
          </cell>
          <cell r="K29">
            <v>0</v>
          </cell>
          <cell r="L29">
            <v>223.39</v>
          </cell>
          <cell r="M29">
            <v>15.18</v>
          </cell>
          <cell r="O29">
            <v>1.8</v>
          </cell>
          <cell r="R29">
            <v>258</v>
          </cell>
          <cell r="S29">
            <v>91.08</v>
          </cell>
          <cell r="U29">
            <v>0</v>
          </cell>
          <cell r="V29">
            <v>0</v>
          </cell>
          <cell r="Y29">
            <v>31.8</v>
          </cell>
          <cell r="AB29" t="str">
            <v>PLANO PAF - AGIBEM</v>
          </cell>
        </row>
        <row r="30">
          <cell r="C30" t="str">
            <v>UPA ENGENHO VELHO - CG Nº 010/2022</v>
          </cell>
          <cell r="E30" t="str">
            <v>BRUNO HENRIQUE SOARES FRANCA</v>
          </cell>
          <cell r="F30" t="str">
            <v>2 - Outros Profissionais da Saúde</v>
          </cell>
          <cell r="G30" t="str">
            <v>3222-05</v>
          </cell>
          <cell r="H30" t="str">
            <v>06/2025</v>
          </cell>
          <cell r="J30">
            <v>153.72</v>
          </cell>
          <cell r="K30">
            <v>0</v>
          </cell>
          <cell r="L30">
            <v>223.39</v>
          </cell>
          <cell r="M30">
            <v>15.18</v>
          </cell>
          <cell r="O30">
            <v>1.8</v>
          </cell>
          <cell r="S30">
            <v>0</v>
          </cell>
          <cell r="U30">
            <v>0</v>
          </cell>
          <cell r="V30">
            <v>0</v>
          </cell>
          <cell r="Y30">
            <v>1807</v>
          </cell>
          <cell r="AB30" t="str">
            <v>ABONO ASSIS FIN COMPL 05/2025</v>
          </cell>
        </row>
        <row r="31">
          <cell r="C31" t="str">
            <v>UPA ENGENHO VELHO - CG Nº 010/2022</v>
          </cell>
          <cell r="E31" t="str">
            <v>CAMILA ACACIA DE AGUIAR SILVA</v>
          </cell>
          <cell r="F31" t="str">
            <v>2 - Outros Profissionais da Saúde</v>
          </cell>
          <cell r="G31" t="str">
            <v>3222-05</v>
          </cell>
          <cell r="H31" t="str">
            <v>06/2025</v>
          </cell>
          <cell r="J31">
            <v>173.07</v>
          </cell>
          <cell r="K31">
            <v>0</v>
          </cell>
          <cell r="L31">
            <v>223.39</v>
          </cell>
          <cell r="M31">
            <v>15.18</v>
          </cell>
          <cell r="O31">
            <v>1.8</v>
          </cell>
          <cell r="S31">
            <v>0</v>
          </cell>
          <cell r="U31">
            <v>0</v>
          </cell>
          <cell r="V31">
            <v>0</v>
          </cell>
          <cell r="Y31">
            <v>1838.8</v>
          </cell>
          <cell r="AB31" t="str">
            <v>ABONO ASSIS FIN COMPL 05/2025   PLANO PAF-AGIBEM</v>
          </cell>
        </row>
        <row r="32">
          <cell r="C32" t="str">
            <v>UPA ENGENHO VELHO - CG Nº 010/2022</v>
          </cell>
          <cell r="E32" t="str">
            <v xml:space="preserve">CAMILA CRISTINA RAMOS PINTO NOVAIS </v>
          </cell>
          <cell r="F32" t="str">
            <v>2 - Outros Profissionais da Saúde</v>
          </cell>
          <cell r="G32" t="str">
            <v>2235-05</v>
          </cell>
          <cell r="H32" t="str">
            <v>06/2025</v>
          </cell>
          <cell r="J32">
            <v>350.81</v>
          </cell>
          <cell r="K32">
            <v>0</v>
          </cell>
          <cell r="L32">
            <v>223.39</v>
          </cell>
          <cell r="M32">
            <v>2.85</v>
          </cell>
          <cell r="O32">
            <v>3.14</v>
          </cell>
          <cell r="S32">
            <v>0</v>
          </cell>
          <cell r="U32">
            <v>0</v>
          </cell>
          <cell r="V32">
            <v>0</v>
          </cell>
          <cell r="Y32">
            <v>2282.8200000000002</v>
          </cell>
          <cell r="AB32" t="str">
            <v>ABONO ASSIS FIN COMPL 05/2025</v>
          </cell>
        </row>
        <row r="33">
          <cell r="C33" t="str">
            <v>UPA ENGENHO VELHO - CG Nº 010/2022</v>
          </cell>
          <cell r="E33" t="str">
            <v>CARLOS EDUARDO RIBEIRO FREIRE</v>
          </cell>
          <cell r="F33" t="str">
            <v>2 - Outros Profissionais da Saúde</v>
          </cell>
          <cell r="G33" t="str">
            <v>3241-15</v>
          </cell>
          <cell r="H33" t="str">
            <v>06/2025</v>
          </cell>
          <cell r="J33">
            <v>470.72</v>
          </cell>
          <cell r="K33">
            <v>0</v>
          </cell>
          <cell r="L33">
            <v>223.39</v>
          </cell>
          <cell r="M33">
            <v>2.6</v>
          </cell>
          <cell r="O33">
            <v>1.8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ENGENHO VELHO - CG Nº 010/2022</v>
          </cell>
          <cell r="E34" t="str">
            <v>CAROLINA LOPES DE BARROS CORREIA</v>
          </cell>
          <cell r="F34" t="str">
            <v>2 - Outros Profissionais da Saúde</v>
          </cell>
          <cell r="G34" t="str">
            <v>2235-05</v>
          </cell>
          <cell r="H34" t="str">
            <v>06/2025</v>
          </cell>
          <cell r="J34">
            <v>222.69</v>
          </cell>
          <cell r="K34">
            <v>0</v>
          </cell>
          <cell r="L34">
            <v>223.39</v>
          </cell>
          <cell r="M34">
            <v>2.79</v>
          </cell>
          <cell r="O34">
            <v>3.14</v>
          </cell>
          <cell r="S34">
            <v>0</v>
          </cell>
          <cell r="U34">
            <v>0</v>
          </cell>
          <cell r="V34">
            <v>0</v>
          </cell>
          <cell r="Y34">
            <v>2459.15</v>
          </cell>
          <cell r="AB34" t="str">
            <v>ABONO ASSIS FIN COMPL 05/2025</v>
          </cell>
        </row>
        <row r="35">
          <cell r="C35" t="str">
            <v>UPA ENGENHO VELHO - CG Nº 010/2022</v>
          </cell>
          <cell r="E35" t="str">
            <v>CASSIA VILA NOVA FERREIRA</v>
          </cell>
          <cell r="F35" t="str">
            <v>2 - Outros Profissionais da Saúde</v>
          </cell>
          <cell r="G35" t="str">
            <v>2237-10</v>
          </cell>
          <cell r="H35" t="str">
            <v>06/2025</v>
          </cell>
          <cell r="J35">
            <v>0</v>
          </cell>
          <cell r="K35">
            <v>0</v>
          </cell>
          <cell r="L35">
            <v>223.39</v>
          </cell>
          <cell r="M35">
            <v>0</v>
          </cell>
          <cell r="O35">
            <v>1.8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ENGENHO VELHO - CG Nº 010/2022</v>
          </cell>
          <cell r="E36" t="str">
            <v>CEZAR AUGUSTO LEAO DE BARROS</v>
          </cell>
          <cell r="F36" t="str">
            <v>2 - Outros Profissionais da Saúde</v>
          </cell>
          <cell r="G36" t="str">
            <v>2235-05</v>
          </cell>
          <cell r="H36" t="str">
            <v>06/2025</v>
          </cell>
          <cell r="J36">
            <v>189.61</v>
          </cell>
          <cell r="K36">
            <v>0</v>
          </cell>
          <cell r="L36">
            <v>223.39</v>
          </cell>
          <cell r="M36">
            <v>2.79</v>
          </cell>
          <cell r="O36">
            <v>3.14</v>
          </cell>
          <cell r="S36">
            <v>0</v>
          </cell>
          <cell r="U36">
            <v>0</v>
          </cell>
          <cell r="V36">
            <v>0</v>
          </cell>
          <cell r="Y36">
            <v>2459.15</v>
          </cell>
          <cell r="AB36" t="str">
            <v>ABONO ASSIS FIN COMPL 05/2025</v>
          </cell>
        </row>
        <row r="37">
          <cell r="C37" t="str">
            <v>UPA ENGENHO VELHO - CG Nº 010/2022</v>
          </cell>
          <cell r="E37" t="str">
            <v>CICERO JOSE DOS SANTOS</v>
          </cell>
          <cell r="F37" t="str">
            <v>3 - Administrativo</v>
          </cell>
          <cell r="G37" t="str">
            <v>5211-30</v>
          </cell>
          <cell r="H37" t="str">
            <v>06/2025</v>
          </cell>
          <cell r="J37">
            <v>146.59</v>
          </cell>
          <cell r="K37">
            <v>0</v>
          </cell>
          <cell r="L37">
            <v>223.39</v>
          </cell>
          <cell r="M37">
            <v>30.36</v>
          </cell>
          <cell r="O37">
            <v>1.8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ENGENHO VELHO - CG Nº 010/2022</v>
          </cell>
          <cell r="E38" t="str">
            <v>CLAUDIA SIMONE RODRIGUES MARQUES BORGES</v>
          </cell>
          <cell r="F38" t="str">
            <v>2 - Outros Profissionais da Saúde</v>
          </cell>
          <cell r="G38" t="str">
            <v>3222-05</v>
          </cell>
          <cell r="H38" t="str">
            <v>06/2025</v>
          </cell>
          <cell r="J38">
            <v>166.46</v>
          </cell>
          <cell r="K38">
            <v>0</v>
          </cell>
          <cell r="L38">
            <v>223.39</v>
          </cell>
          <cell r="M38">
            <v>15.18</v>
          </cell>
          <cell r="O38">
            <v>1.8</v>
          </cell>
          <cell r="S38">
            <v>0</v>
          </cell>
          <cell r="U38">
            <v>0</v>
          </cell>
          <cell r="V38">
            <v>0</v>
          </cell>
          <cell r="Y38">
            <v>1838.8</v>
          </cell>
          <cell r="AB38" t="str">
            <v>ABONO ASSIS FIN COMPL 05/2025   PLANO PAF-AGIBEM</v>
          </cell>
        </row>
        <row r="39">
          <cell r="C39" t="str">
            <v>UPA ENGENHO VELHO - CG Nº 010/2022</v>
          </cell>
          <cell r="E39" t="str">
            <v xml:space="preserve">CLAUDILENE RITA DA SILVA </v>
          </cell>
          <cell r="F39" t="str">
            <v>3 - Administrativo</v>
          </cell>
          <cell r="G39" t="str">
            <v>5135-05</v>
          </cell>
          <cell r="H39" t="str">
            <v>06/2025</v>
          </cell>
          <cell r="J39">
            <v>198.62</v>
          </cell>
          <cell r="K39">
            <v>0</v>
          </cell>
          <cell r="L39">
            <v>223.39</v>
          </cell>
          <cell r="M39">
            <v>0</v>
          </cell>
          <cell r="O39">
            <v>1.8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ENGENHO VELHO - CG Nº 010/2022</v>
          </cell>
          <cell r="E40" t="str">
            <v>CLAUDIO HENRIQUE SILVA DE AGUIAR</v>
          </cell>
          <cell r="F40" t="str">
            <v>3 - Administrativo</v>
          </cell>
          <cell r="G40" t="str">
            <v>5151-10</v>
          </cell>
          <cell r="H40" t="str">
            <v>06/2025</v>
          </cell>
          <cell r="J40">
            <v>162.31</v>
          </cell>
          <cell r="K40">
            <v>0</v>
          </cell>
          <cell r="L40">
            <v>223.39</v>
          </cell>
          <cell r="M40">
            <v>15.18</v>
          </cell>
          <cell r="O40">
            <v>1.8</v>
          </cell>
          <cell r="R40">
            <v>129</v>
          </cell>
          <cell r="S40">
            <v>81.97</v>
          </cell>
          <cell r="U40">
            <v>0</v>
          </cell>
          <cell r="V40">
            <v>0</v>
          </cell>
          <cell r="Y40">
            <v>31.8</v>
          </cell>
          <cell r="AB40" t="str">
            <v>PLANO PAF - AGIBEM</v>
          </cell>
        </row>
        <row r="41">
          <cell r="C41" t="str">
            <v>UPA ENGENHO VELHO - CG Nº 010/2022</v>
          </cell>
          <cell r="E41" t="str">
            <v>CRISTIANE CARLA MACENA DIAS</v>
          </cell>
          <cell r="F41" t="str">
            <v>3 - Administrativo</v>
          </cell>
          <cell r="G41" t="str">
            <v>5211-30</v>
          </cell>
          <cell r="H41" t="str">
            <v>06/2025</v>
          </cell>
          <cell r="J41">
            <v>146.59</v>
          </cell>
          <cell r="K41">
            <v>0</v>
          </cell>
          <cell r="L41">
            <v>223.39</v>
          </cell>
          <cell r="M41">
            <v>30.36</v>
          </cell>
          <cell r="O41">
            <v>1.8</v>
          </cell>
          <cell r="R41">
            <v>258</v>
          </cell>
          <cell r="S41">
            <v>96.25</v>
          </cell>
          <cell r="U41">
            <v>0</v>
          </cell>
          <cell r="V41">
            <v>0</v>
          </cell>
        </row>
        <row r="42">
          <cell r="C42" t="str">
            <v>UPA ENGENHO VELHO - CG Nº 010/2022</v>
          </cell>
          <cell r="E42" t="str">
            <v>CRISTIANE MARIA PEDROSA</v>
          </cell>
          <cell r="F42" t="str">
            <v>2 - Outros Profissionais da Saúde</v>
          </cell>
          <cell r="G42" t="str">
            <v>3222-05</v>
          </cell>
          <cell r="H42" t="str">
            <v>06/2025</v>
          </cell>
          <cell r="J42">
            <v>165.07</v>
          </cell>
          <cell r="K42">
            <v>0</v>
          </cell>
          <cell r="L42">
            <v>223.39</v>
          </cell>
          <cell r="M42">
            <v>15.18</v>
          </cell>
          <cell r="O42">
            <v>1.8</v>
          </cell>
          <cell r="R42">
            <v>258</v>
          </cell>
          <cell r="S42">
            <v>88.04</v>
          </cell>
          <cell r="U42">
            <v>0</v>
          </cell>
          <cell r="V42">
            <v>0</v>
          </cell>
          <cell r="Y42">
            <v>1807</v>
          </cell>
          <cell r="AB42" t="str">
            <v>ABONO ASSIS FIN COMPL 05/2025</v>
          </cell>
        </row>
        <row r="43">
          <cell r="C43" t="str">
            <v>UPA ENGENHO VELHO - CG Nº 010/2022</v>
          </cell>
          <cell r="E43" t="str">
            <v>CRISTILIANA CECILIA MENDES</v>
          </cell>
          <cell r="F43" t="str">
            <v>3 - Administrativo</v>
          </cell>
          <cell r="G43" t="str">
            <v>5211-30</v>
          </cell>
          <cell r="H43" t="str">
            <v>06/2025</v>
          </cell>
          <cell r="J43">
            <v>128.33000000000001</v>
          </cell>
          <cell r="K43">
            <v>0</v>
          </cell>
          <cell r="L43">
            <v>223.39</v>
          </cell>
          <cell r="M43">
            <v>30.36</v>
          </cell>
          <cell r="O43">
            <v>1.8</v>
          </cell>
          <cell r="R43">
            <v>129</v>
          </cell>
          <cell r="S43">
            <v>96.25</v>
          </cell>
          <cell r="U43">
            <v>0</v>
          </cell>
          <cell r="V43">
            <v>0</v>
          </cell>
          <cell r="Y43">
            <v>15.9</v>
          </cell>
          <cell r="AB43" t="str">
            <v>PLANO PAF - AGIBEM</v>
          </cell>
        </row>
        <row r="44">
          <cell r="C44" t="str">
            <v>UPA ENGENHO VELHO - CG Nº 010/2022</v>
          </cell>
          <cell r="E44" t="str">
            <v>DANIELA SILVA MALHEIROS DE SOUZA</v>
          </cell>
          <cell r="F44" t="str">
            <v>2 - Outros Profissionais da Saúde</v>
          </cell>
          <cell r="G44" t="str">
            <v>2234-05</v>
          </cell>
          <cell r="H44" t="str">
            <v>06/2025</v>
          </cell>
          <cell r="J44">
            <v>548.32000000000005</v>
          </cell>
          <cell r="K44">
            <v>0</v>
          </cell>
          <cell r="L44">
            <v>223.39</v>
          </cell>
          <cell r="M44">
            <v>19.39</v>
          </cell>
          <cell r="O44">
            <v>1.8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 ENGENHO VELHO - CG Nº 010/2022</v>
          </cell>
          <cell r="E45" t="str">
            <v xml:space="preserve">DANILLYS KESSIA DA SILVA </v>
          </cell>
          <cell r="F45" t="str">
            <v>2 - Outros Profissionais da Saúde</v>
          </cell>
          <cell r="G45" t="str">
            <v>3222-05</v>
          </cell>
          <cell r="H45" t="str">
            <v>06/2025</v>
          </cell>
          <cell r="J45">
            <v>153.72</v>
          </cell>
          <cell r="K45">
            <v>0</v>
          </cell>
          <cell r="L45">
            <v>223.39</v>
          </cell>
          <cell r="M45">
            <v>15.18</v>
          </cell>
          <cell r="O45">
            <v>1.8</v>
          </cell>
          <cell r="S45">
            <v>0</v>
          </cell>
          <cell r="U45">
            <v>0</v>
          </cell>
          <cell r="V45">
            <v>0</v>
          </cell>
          <cell r="Y45">
            <v>1838.8</v>
          </cell>
          <cell r="AB45" t="str">
            <v>ABONO ASSIS FIN COMPL 05/2025   PLANO PAF-AGIBEM</v>
          </cell>
        </row>
        <row r="46">
          <cell r="C46" t="str">
            <v>UPA ENGENHO VELHO - CG Nº 010/2022</v>
          </cell>
          <cell r="E46" t="str">
            <v>DEBORA BEATRIZ DE OLIVEIRA VIEIRA</v>
          </cell>
          <cell r="F46" t="str">
            <v>2 - Outros Profissionais da Saúde</v>
          </cell>
          <cell r="G46" t="str">
            <v>3222-05</v>
          </cell>
          <cell r="H46" t="str">
            <v>06/2025</v>
          </cell>
          <cell r="J46">
            <v>231.51</v>
          </cell>
          <cell r="K46">
            <v>0</v>
          </cell>
          <cell r="L46">
            <v>223.39</v>
          </cell>
          <cell r="M46">
            <v>0</v>
          </cell>
          <cell r="O46">
            <v>1.8</v>
          </cell>
          <cell r="S46">
            <v>0</v>
          </cell>
          <cell r="U46">
            <v>0</v>
          </cell>
          <cell r="V46">
            <v>0</v>
          </cell>
          <cell r="Y46">
            <v>1822.9</v>
          </cell>
          <cell r="AB46" t="str">
            <v>ABONO ASSIS FIN COMPL 05/2025   PLANO PAF-AGIBEM</v>
          </cell>
        </row>
        <row r="47">
          <cell r="C47" t="str">
            <v>UPA ENGENHO VELHO - CG Nº 010/2022</v>
          </cell>
          <cell r="E47" t="str">
            <v>DEBORA SANTOS DE SOUSA LEÃO</v>
          </cell>
          <cell r="F47" t="str">
            <v>2 - Outros Profissionais da Saúde</v>
          </cell>
          <cell r="G47" t="str">
            <v>2235-05</v>
          </cell>
          <cell r="H47" t="str">
            <v>06/2025</v>
          </cell>
          <cell r="J47">
            <v>375.78</v>
          </cell>
          <cell r="K47">
            <v>0</v>
          </cell>
          <cell r="L47">
            <v>223.39</v>
          </cell>
          <cell r="M47">
            <v>0</v>
          </cell>
          <cell r="O47">
            <v>3.14</v>
          </cell>
          <cell r="S47">
            <v>0</v>
          </cell>
          <cell r="U47">
            <v>0</v>
          </cell>
          <cell r="V47">
            <v>0</v>
          </cell>
          <cell r="Y47">
            <v>2130.17</v>
          </cell>
          <cell r="AB47" t="str">
            <v>ABONO ASSIS FIN COMPL 05/2025</v>
          </cell>
        </row>
        <row r="48">
          <cell r="C48" t="str">
            <v>UPA ENGENHO VELHO - CG Nº 010/2022</v>
          </cell>
          <cell r="E48" t="str">
            <v>DEBORA VANESSA DOS SANTOS</v>
          </cell>
          <cell r="F48" t="str">
            <v>3 - Administrativo</v>
          </cell>
          <cell r="G48" t="str">
            <v>2235-05</v>
          </cell>
          <cell r="H48" t="str">
            <v>06/2025</v>
          </cell>
          <cell r="J48">
            <v>1168.26</v>
          </cell>
          <cell r="K48">
            <v>0</v>
          </cell>
          <cell r="L48">
            <v>223.39</v>
          </cell>
          <cell r="M48">
            <v>6.48</v>
          </cell>
          <cell r="O48">
            <v>1.8</v>
          </cell>
          <cell r="R48">
            <v>226.83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ENGENHO VELHO - CG Nº 010/2022</v>
          </cell>
          <cell r="E49" t="str">
            <v>DEMETRIO BARRETO SANTOS DA SILVA</v>
          </cell>
          <cell r="F49" t="str">
            <v>3 - Administrativo</v>
          </cell>
          <cell r="G49" t="str">
            <v>7823-20</v>
          </cell>
          <cell r="H49" t="str">
            <v>06/2025</v>
          </cell>
          <cell r="J49">
            <v>205.92</v>
          </cell>
          <cell r="K49">
            <v>0</v>
          </cell>
          <cell r="L49">
            <v>223.39</v>
          </cell>
          <cell r="M49">
            <v>0</v>
          </cell>
          <cell r="O49">
            <v>1.8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ENGENHO VELHO - CG Nº 010/2022</v>
          </cell>
          <cell r="E50" t="str">
            <v>DENNISBERG FERREIRA FREITAS</v>
          </cell>
          <cell r="F50" t="str">
            <v>2 - Outros Profissionais da Saúde</v>
          </cell>
          <cell r="G50" t="str">
            <v>3222-05</v>
          </cell>
          <cell r="H50" t="str">
            <v>06/2025</v>
          </cell>
          <cell r="J50">
            <v>0</v>
          </cell>
          <cell r="K50">
            <v>1768.12</v>
          </cell>
          <cell r="L50">
            <v>223.39</v>
          </cell>
          <cell r="M50">
            <v>0</v>
          </cell>
          <cell r="O50">
            <v>1.8</v>
          </cell>
          <cell r="S50">
            <v>0</v>
          </cell>
          <cell r="U50">
            <v>0</v>
          </cell>
          <cell r="V50">
            <v>0</v>
          </cell>
          <cell r="Y50">
            <v>1807</v>
          </cell>
          <cell r="AB50" t="str">
            <v>ABONO ASSIS FIN COMPL 05/2025</v>
          </cell>
        </row>
        <row r="51">
          <cell r="C51" t="str">
            <v>UPA ENGENHO VELHO - CG Nº 010/2022</v>
          </cell>
          <cell r="E51" t="str">
            <v xml:space="preserve">DEYSEANE SANTOS DA SILVA </v>
          </cell>
          <cell r="F51" t="str">
            <v>3 - Administrativo</v>
          </cell>
          <cell r="G51" t="str">
            <v>4221-10</v>
          </cell>
          <cell r="H51" t="str">
            <v>06/2025</v>
          </cell>
          <cell r="J51">
            <v>145.72</v>
          </cell>
          <cell r="K51">
            <v>0</v>
          </cell>
          <cell r="L51">
            <v>223.39</v>
          </cell>
          <cell r="M51">
            <v>15.18</v>
          </cell>
          <cell r="O51">
            <v>1.8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ENGENHO VELHO - CG Nº 010/2022</v>
          </cell>
          <cell r="E52" t="str">
            <v>DIANA CARLA SILVA DE MACEDO</v>
          </cell>
          <cell r="F52" t="str">
            <v>2 - Outros Profissionais da Saúde</v>
          </cell>
          <cell r="G52" t="str">
            <v>3222-05</v>
          </cell>
          <cell r="H52" t="str">
            <v>06/2025</v>
          </cell>
          <cell r="J52">
            <v>165.07</v>
          </cell>
          <cell r="K52">
            <v>0</v>
          </cell>
          <cell r="L52">
            <v>223.39</v>
          </cell>
          <cell r="M52">
            <v>15.18</v>
          </cell>
          <cell r="O52">
            <v>1.8</v>
          </cell>
          <cell r="S52">
            <v>0</v>
          </cell>
          <cell r="U52">
            <v>81.02</v>
          </cell>
          <cell r="V52">
            <v>0</v>
          </cell>
          <cell r="X52" t="str">
            <v>AUXILIO CRECHE</v>
          </cell>
          <cell r="Y52">
            <v>1807</v>
          </cell>
          <cell r="AB52" t="str">
            <v>ABONO ASSIS FIN COMPL 05/2025</v>
          </cell>
        </row>
        <row r="53">
          <cell r="C53" t="str">
            <v>UPA ENGENHO VELHO - CG Nº 010/2022</v>
          </cell>
          <cell r="E53" t="str">
            <v>DIEGO JUNIO PAULINO DE ARRUDA</v>
          </cell>
          <cell r="F53" t="str">
            <v>2 - Outros Profissionais da Saúde</v>
          </cell>
          <cell r="G53" t="str">
            <v>3222-05</v>
          </cell>
          <cell r="H53" t="str">
            <v>06/2025</v>
          </cell>
          <cell r="J53">
            <v>148.49</v>
          </cell>
          <cell r="K53">
            <v>0</v>
          </cell>
          <cell r="L53">
            <v>223.39</v>
          </cell>
          <cell r="M53">
            <v>15.18</v>
          </cell>
          <cell r="O53">
            <v>1.8</v>
          </cell>
          <cell r="S53">
            <v>0</v>
          </cell>
          <cell r="U53">
            <v>0</v>
          </cell>
          <cell r="V53">
            <v>0</v>
          </cell>
          <cell r="Y53">
            <v>1807</v>
          </cell>
          <cell r="AB53" t="str">
            <v>ABONO ASSIS FIN COMPL 05/2025</v>
          </cell>
        </row>
        <row r="54">
          <cell r="C54" t="str">
            <v>UPA ENGENHO VELHO - CG Nº 010/2022</v>
          </cell>
          <cell r="E54" t="str">
            <v>DOUGLAS HENRYQUE ALVES DOS SANTOS</v>
          </cell>
          <cell r="F54" t="str">
            <v>3 - Administrativo</v>
          </cell>
          <cell r="G54" t="str">
            <v>5151-10</v>
          </cell>
          <cell r="H54" t="str">
            <v>06/2025</v>
          </cell>
          <cell r="J54">
            <v>180.45</v>
          </cell>
          <cell r="K54">
            <v>0</v>
          </cell>
          <cell r="L54">
            <v>223.39</v>
          </cell>
          <cell r="M54">
            <v>15.18</v>
          </cell>
          <cell r="O54">
            <v>1.8</v>
          </cell>
          <cell r="R54">
            <v>12</v>
          </cell>
          <cell r="S54">
            <v>12</v>
          </cell>
          <cell r="U54">
            <v>0</v>
          </cell>
          <cell r="V54">
            <v>0</v>
          </cell>
          <cell r="Y54">
            <v>31.8</v>
          </cell>
          <cell r="AB54" t="str">
            <v>PLANO PAF - AGIBEM</v>
          </cell>
        </row>
        <row r="55">
          <cell r="C55" t="str">
            <v>UPA ENGENHO VELHO - CG Nº 010/2022</v>
          </cell>
          <cell r="E55" t="str">
            <v>DOUGLAS ULISSES DA SILVA</v>
          </cell>
          <cell r="F55" t="str">
            <v>3 - Administrativo</v>
          </cell>
          <cell r="G55" t="str">
            <v>4221-10</v>
          </cell>
          <cell r="H55" t="str">
            <v>06/2025</v>
          </cell>
          <cell r="J55">
            <v>165.07</v>
          </cell>
          <cell r="K55">
            <v>0</v>
          </cell>
          <cell r="L55">
            <v>223.39</v>
          </cell>
          <cell r="M55">
            <v>15.18</v>
          </cell>
          <cell r="O55">
            <v>1.8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ENGENHO VELHO - CG Nº 010/2022</v>
          </cell>
          <cell r="E56" t="str">
            <v>EDENIZE MARIA PEREIRA</v>
          </cell>
          <cell r="F56" t="str">
            <v>3 - Administrativo</v>
          </cell>
          <cell r="G56" t="str">
            <v>5163-45</v>
          </cell>
          <cell r="H56" t="str">
            <v>06/2025</v>
          </cell>
          <cell r="J56">
            <v>223.62</v>
          </cell>
          <cell r="K56">
            <v>0</v>
          </cell>
          <cell r="L56">
            <v>223.39</v>
          </cell>
          <cell r="M56">
            <v>15.18</v>
          </cell>
          <cell r="O56">
            <v>1.8</v>
          </cell>
          <cell r="R56">
            <v>123</v>
          </cell>
          <cell r="S56">
            <v>91.08</v>
          </cell>
          <cell r="U56">
            <v>0</v>
          </cell>
          <cell r="V56">
            <v>0</v>
          </cell>
        </row>
        <row r="57">
          <cell r="C57" t="str">
            <v>UPA ENGENHO VELHO - CG Nº 010/2022</v>
          </cell>
          <cell r="E57" t="str">
            <v>EDILANIA MARIA SILVA DE ALBUQUERQUE</v>
          </cell>
          <cell r="F57" t="str">
            <v>2 - Outros Profissionais da Saúde</v>
          </cell>
          <cell r="G57" t="str">
            <v>2235-05</v>
          </cell>
          <cell r="H57" t="str">
            <v>06/2025</v>
          </cell>
          <cell r="J57">
            <v>225.71</v>
          </cell>
          <cell r="K57">
            <v>0</v>
          </cell>
          <cell r="L57">
            <v>223.39</v>
          </cell>
          <cell r="M57">
            <v>2.7</v>
          </cell>
          <cell r="O57">
            <v>3.14</v>
          </cell>
          <cell r="S57">
            <v>0</v>
          </cell>
          <cell r="U57">
            <v>0</v>
          </cell>
          <cell r="V57">
            <v>0</v>
          </cell>
          <cell r="Y57">
            <v>2459.15</v>
          </cell>
          <cell r="AB57" t="str">
            <v>ABONO ASSIS FIN COMPL 05/2025</v>
          </cell>
        </row>
        <row r="58">
          <cell r="C58" t="str">
            <v>UPA ENGENHO VELHO - CG Nº 010/2022</v>
          </cell>
          <cell r="E58" t="str">
            <v>EDILEUSA MARIA DA SILVA</v>
          </cell>
          <cell r="F58" t="str">
            <v>2 - Outros Profissionais da Saúde</v>
          </cell>
          <cell r="G58" t="str">
            <v>3222-05</v>
          </cell>
          <cell r="H58" t="str">
            <v>06/2025</v>
          </cell>
          <cell r="J58">
            <v>155.11000000000001</v>
          </cell>
          <cell r="K58">
            <v>0</v>
          </cell>
          <cell r="L58">
            <v>223.39</v>
          </cell>
          <cell r="M58">
            <v>15.18</v>
          </cell>
          <cell r="O58">
            <v>1.8</v>
          </cell>
          <cell r="S58">
            <v>0</v>
          </cell>
          <cell r="U58">
            <v>0</v>
          </cell>
          <cell r="V58">
            <v>0</v>
          </cell>
          <cell r="Y58">
            <v>1902.4</v>
          </cell>
          <cell r="AB58" t="str">
            <v>ABONO ASSIS FIN COMPL 05/2025   PLANO PAF-AGIBEM</v>
          </cell>
        </row>
        <row r="59">
          <cell r="C59" t="str">
            <v>UPA ENGENHO VELHO - CG Nº 010/2022</v>
          </cell>
          <cell r="E59" t="str">
            <v>EDILMA FRANCISCA DA SILVA</v>
          </cell>
          <cell r="F59" t="str">
            <v>2 - Outros Profissionais da Saúde</v>
          </cell>
          <cell r="G59" t="str">
            <v>3222-05</v>
          </cell>
          <cell r="H59" t="str">
            <v>06/2025</v>
          </cell>
          <cell r="J59">
            <v>173.07</v>
          </cell>
          <cell r="K59">
            <v>0</v>
          </cell>
          <cell r="L59">
            <v>223.39</v>
          </cell>
          <cell r="M59">
            <v>15.18</v>
          </cell>
          <cell r="O59">
            <v>1.8</v>
          </cell>
          <cell r="S59">
            <v>0</v>
          </cell>
          <cell r="U59">
            <v>81.02</v>
          </cell>
          <cell r="V59">
            <v>0</v>
          </cell>
          <cell r="X59" t="str">
            <v>AUXILIO CRECHE</v>
          </cell>
          <cell r="Y59">
            <v>1807</v>
          </cell>
          <cell r="AB59" t="str">
            <v>ABONO ASSIS FIN COMPL 05/2025</v>
          </cell>
        </row>
        <row r="60">
          <cell r="C60" t="str">
            <v>UPA ENGENHO VELHO - CG Nº 010/2022</v>
          </cell>
          <cell r="E60" t="str">
            <v>EDVANDESON BARBOSA DE SANTANA</v>
          </cell>
          <cell r="F60" t="str">
            <v>3 - Administrativo</v>
          </cell>
          <cell r="G60" t="str">
            <v>4221-10</v>
          </cell>
          <cell r="H60" t="str">
            <v>06/2025</v>
          </cell>
          <cell r="J60">
            <v>166.46</v>
          </cell>
          <cell r="K60">
            <v>0</v>
          </cell>
          <cell r="L60">
            <v>223.39</v>
          </cell>
          <cell r="M60">
            <v>15.18</v>
          </cell>
          <cell r="O60">
            <v>1.8</v>
          </cell>
          <cell r="R60">
            <v>258</v>
          </cell>
          <cell r="S60">
            <v>91.08</v>
          </cell>
          <cell r="U60">
            <v>0</v>
          </cell>
          <cell r="V60">
            <v>0</v>
          </cell>
        </row>
        <row r="61">
          <cell r="C61" t="str">
            <v>UPA ENGENHO VELHO - CG Nº 010/2022</v>
          </cell>
          <cell r="E61" t="str">
            <v>ELANE MARIA BERNARDO DE OLIVEIRA</v>
          </cell>
          <cell r="F61" t="str">
            <v>2 - Outros Profissionais da Saúde</v>
          </cell>
          <cell r="G61" t="str">
            <v>3222-05</v>
          </cell>
          <cell r="H61" t="str">
            <v>06/2025</v>
          </cell>
          <cell r="J61">
            <v>198.04</v>
          </cell>
          <cell r="K61">
            <v>0</v>
          </cell>
          <cell r="L61">
            <v>223.39</v>
          </cell>
          <cell r="M61">
            <v>0</v>
          </cell>
          <cell r="O61">
            <v>1.8</v>
          </cell>
          <cell r="S61">
            <v>0</v>
          </cell>
          <cell r="U61">
            <v>0</v>
          </cell>
          <cell r="V61">
            <v>0</v>
          </cell>
          <cell r="Y61">
            <v>1870.6</v>
          </cell>
          <cell r="AB61" t="str">
            <v>ABONO ASSIS FIN COMPL 05/2025   PLANO PAF-AGIBEM</v>
          </cell>
        </row>
        <row r="62">
          <cell r="C62" t="str">
            <v>UPA ENGENHO VELHO - CG Nº 010/2022</v>
          </cell>
          <cell r="E62" t="str">
            <v>ELANY CAMARA DE LIMA DA SILVA</v>
          </cell>
          <cell r="F62" t="str">
            <v>2 - Outros Profissionais da Saúde</v>
          </cell>
          <cell r="G62" t="str">
            <v>3222-05</v>
          </cell>
          <cell r="H62" t="str">
            <v>06/2025</v>
          </cell>
          <cell r="J62">
            <v>174.46</v>
          </cell>
          <cell r="K62">
            <v>0</v>
          </cell>
          <cell r="L62">
            <v>223.39</v>
          </cell>
          <cell r="M62">
            <v>15.18</v>
          </cell>
          <cell r="O62">
            <v>1.8</v>
          </cell>
          <cell r="S62">
            <v>0</v>
          </cell>
          <cell r="U62">
            <v>0</v>
          </cell>
          <cell r="V62">
            <v>0</v>
          </cell>
          <cell r="Y62">
            <v>1854.7</v>
          </cell>
          <cell r="AB62" t="str">
            <v>ABONO ASSIS FIN COMPL 05/2025   PLANO PAF-AGIBEM</v>
          </cell>
        </row>
        <row r="63">
          <cell r="C63" t="str">
            <v>UPA ENGENHO VELHO - CG Nº 010/2022</v>
          </cell>
          <cell r="E63" t="str">
            <v>ELISABETE CRISTINA ALBUQUERQUE MALHEIROS</v>
          </cell>
          <cell r="F63" t="str">
            <v>2 - Outros Profissionais da Saúde</v>
          </cell>
          <cell r="G63" t="str">
            <v>2234-05</v>
          </cell>
          <cell r="H63" t="str">
            <v>06/2025</v>
          </cell>
          <cell r="J63">
            <v>481.35</v>
          </cell>
          <cell r="K63">
            <v>0</v>
          </cell>
          <cell r="L63">
            <v>223.39</v>
          </cell>
          <cell r="M63">
            <v>20.059999999999999</v>
          </cell>
          <cell r="O63">
            <v>1.8</v>
          </cell>
          <cell r="S63">
            <v>0</v>
          </cell>
          <cell r="U63">
            <v>174.77</v>
          </cell>
          <cell r="V63">
            <v>0</v>
          </cell>
          <cell r="X63" t="str">
            <v>AUXILIO CRECHE</v>
          </cell>
          <cell r="Y63">
            <v>47.7</v>
          </cell>
          <cell r="AB63" t="str">
            <v>PLANO PAF - AGIBEM</v>
          </cell>
        </row>
        <row r="64">
          <cell r="C64" t="str">
            <v>UPA ENGENHO VELHO - CG Nº 010/2022</v>
          </cell>
          <cell r="E64" t="str">
            <v>ELIZAMA ALVES DE ARAUJO DA PAIXAO</v>
          </cell>
          <cell r="F64" t="str">
            <v>2 - Outros Profissionais da Saúde</v>
          </cell>
          <cell r="G64" t="str">
            <v>3222-05</v>
          </cell>
          <cell r="H64" t="str">
            <v>06/2025</v>
          </cell>
          <cell r="J64">
            <v>156.37</v>
          </cell>
          <cell r="K64">
            <v>0</v>
          </cell>
          <cell r="L64">
            <v>223.39</v>
          </cell>
          <cell r="M64">
            <v>15.18</v>
          </cell>
          <cell r="O64">
            <v>1.8</v>
          </cell>
          <cell r="S64">
            <v>0</v>
          </cell>
          <cell r="U64">
            <v>0</v>
          </cell>
          <cell r="V64">
            <v>0</v>
          </cell>
          <cell r="Y64">
            <v>1807</v>
          </cell>
          <cell r="AB64" t="str">
            <v>ABONO ASSIS FIN COMPL 05/2025</v>
          </cell>
        </row>
        <row r="65">
          <cell r="C65" t="str">
            <v>UPA ENGENHO VELHO - CG Nº 010/2022</v>
          </cell>
          <cell r="E65" t="str">
            <v>ELIZANE FRANCISCA DE QUEIROZ</v>
          </cell>
          <cell r="F65" t="str">
            <v>2 - Outros Profissionais da Saúde</v>
          </cell>
          <cell r="G65" t="str">
            <v>5152-05</v>
          </cell>
          <cell r="H65" t="str">
            <v>06/2025</v>
          </cell>
          <cell r="J65">
            <v>231.6</v>
          </cell>
          <cell r="K65">
            <v>0</v>
          </cell>
          <cell r="L65">
            <v>223.39</v>
          </cell>
          <cell r="M65">
            <v>0</v>
          </cell>
          <cell r="O65">
            <v>1.8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ENGENHO VELHO - CG Nº 010/2022</v>
          </cell>
          <cell r="E66" t="str">
            <v>ELIZANGELA PARAIZO DA SILVA</v>
          </cell>
          <cell r="F66" t="str">
            <v>4 - Assistência Odontológica</v>
          </cell>
          <cell r="G66" t="str">
            <v>3224-15</v>
          </cell>
          <cell r="H66" t="str">
            <v>06/2025</v>
          </cell>
          <cell r="J66">
            <v>203.19</v>
          </cell>
          <cell r="K66">
            <v>0</v>
          </cell>
          <cell r="L66">
            <v>223.39</v>
          </cell>
          <cell r="M66">
            <v>0</v>
          </cell>
          <cell r="O66">
            <v>1.8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 ENGENHO VELHO - CG Nº 010/2022</v>
          </cell>
          <cell r="E67" t="str">
            <v>EMANUELA MADAYRA ALVES DA SILVA</v>
          </cell>
          <cell r="F67" t="str">
            <v>2 - Outros Profissionais da Saúde</v>
          </cell>
          <cell r="G67" t="str">
            <v>3222-05</v>
          </cell>
          <cell r="H67" t="str">
            <v>06/2025</v>
          </cell>
          <cell r="J67">
            <v>145.6</v>
          </cell>
          <cell r="K67">
            <v>0</v>
          </cell>
          <cell r="L67">
            <v>223.39</v>
          </cell>
          <cell r="M67">
            <v>15.18</v>
          </cell>
          <cell r="O67">
            <v>1.8</v>
          </cell>
          <cell r="R67">
            <v>129</v>
          </cell>
          <cell r="S67">
            <v>91.08</v>
          </cell>
          <cell r="U67">
            <v>0</v>
          </cell>
          <cell r="V67">
            <v>0</v>
          </cell>
          <cell r="Y67">
            <v>1807</v>
          </cell>
          <cell r="AB67" t="str">
            <v>ABONO ASSIS FIN COMPL 05/2025</v>
          </cell>
        </row>
        <row r="68">
          <cell r="C68" t="str">
            <v>UPA ENGENHO VELHO - CG Nº 010/2022</v>
          </cell>
          <cell r="E68" t="str">
            <v>ERICA BATISTA DA SILVA</v>
          </cell>
          <cell r="F68" t="str">
            <v>2 - Outros Profissionais da Saúde</v>
          </cell>
          <cell r="G68" t="str">
            <v>3222-05</v>
          </cell>
          <cell r="H68" t="str">
            <v>06/2025</v>
          </cell>
          <cell r="J68">
            <v>155.11000000000001</v>
          </cell>
          <cell r="K68">
            <v>0</v>
          </cell>
          <cell r="L68">
            <v>223.39</v>
          </cell>
          <cell r="M68">
            <v>15.18</v>
          </cell>
          <cell r="O68">
            <v>1.8</v>
          </cell>
          <cell r="R68">
            <v>257.25</v>
          </cell>
          <cell r="S68">
            <v>91.08</v>
          </cell>
          <cell r="U68">
            <v>0</v>
          </cell>
          <cell r="V68">
            <v>0</v>
          </cell>
          <cell r="Y68">
            <v>1807</v>
          </cell>
          <cell r="AB68" t="str">
            <v>ABONO ASSIS FIN COMPL 05/2025</v>
          </cell>
        </row>
        <row r="69">
          <cell r="C69" t="str">
            <v>UPA ENGENHO VELHO - CG Nº 010/2022</v>
          </cell>
          <cell r="E69" t="str">
            <v>EUGENIO DE SOUZA LOURENCO DA SILVA FILHO</v>
          </cell>
          <cell r="F69" t="str">
            <v>3 - Administrativo</v>
          </cell>
          <cell r="G69" t="str">
            <v>7823-20</v>
          </cell>
          <cell r="H69" t="str">
            <v>06/2025</v>
          </cell>
          <cell r="J69">
            <v>183.18</v>
          </cell>
          <cell r="K69">
            <v>0</v>
          </cell>
          <cell r="L69">
            <v>223.39</v>
          </cell>
          <cell r="M69">
            <v>30.36</v>
          </cell>
          <cell r="O69">
            <v>1.8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ENGENHO VELHO - CG Nº 010/2022</v>
          </cell>
          <cell r="E70" t="str">
            <v>EVELLIN ROSEANNE COSTA SOARES DE BRITO</v>
          </cell>
          <cell r="F70" t="str">
            <v>3 - Administrativo</v>
          </cell>
          <cell r="G70" t="str">
            <v>4101-05</v>
          </cell>
          <cell r="H70" t="str">
            <v>06/2025</v>
          </cell>
          <cell r="J70">
            <v>271.99</v>
          </cell>
          <cell r="K70">
            <v>0</v>
          </cell>
          <cell r="L70">
            <v>223.39</v>
          </cell>
          <cell r="M70">
            <v>30.36</v>
          </cell>
          <cell r="O70">
            <v>1.8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ENGENHO VELHO - CG Nº 010/2022</v>
          </cell>
          <cell r="E71" t="str">
            <v>FABIOLA DA SILVA SANTOS LIMA</v>
          </cell>
          <cell r="F71" t="str">
            <v>2 - Outros Profissionais da Saúde</v>
          </cell>
          <cell r="G71" t="str">
            <v>3222-05</v>
          </cell>
          <cell r="H71" t="str">
            <v>06/2025</v>
          </cell>
          <cell r="J71">
            <v>145.72</v>
          </cell>
          <cell r="K71">
            <v>0</v>
          </cell>
          <cell r="L71">
            <v>223.39</v>
          </cell>
          <cell r="M71">
            <v>0</v>
          </cell>
          <cell r="O71">
            <v>1.8</v>
          </cell>
          <cell r="R71">
            <v>64.5</v>
          </cell>
          <cell r="S71">
            <v>64.5</v>
          </cell>
          <cell r="U71">
            <v>81.02</v>
          </cell>
          <cell r="V71">
            <v>0</v>
          </cell>
          <cell r="X71" t="str">
            <v>AUXILIO CRECHE</v>
          </cell>
          <cell r="Y71">
            <v>1886.5</v>
          </cell>
          <cell r="AB71" t="str">
            <v>ABONO ASSIS FIN COMPL 05/2025   PLANO PAF-AGIBEM</v>
          </cell>
        </row>
        <row r="72">
          <cell r="C72" t="str">
            <v>UPA ENGENHO VELHO - CG Nº 010/2022</v>
          </cell>
          <cell r="E72" t="str">
            <v>FABIOLA MARIA ALBUQUERQUE DA SILVA</v>
          </cell>
          <cell r="F72" t="str">
            <v>2 - Outros Profissionais da Saúde</v>
          </cell>
          <cell r="G72" t="str">
            <v>3222-05</v>
          </cell>
          <cell r="H72" t="str">
            <v>06/2025</v>
          </cell>
          <cell r="J72">
            <v>145.72</v>
          </cell>
          <cell r="K72">
            <v>0</v>
          </cell>
          <cell r="L72">
            <v>223.39</v>
          </cell>
          <cell r="M72">
            <v>15.18</v>
          </cell>
          <cell r="O72">
            <v>1.8</v>
          </cell>
          <cell r="S72">
            <v>0</v>
          </cell>
          <cell r="U72">
            <v>0</v>
          </cell>
          <cell r="V72">
            <v>0</v>
          </cell>
          <cell r="Y72">
            <v>1807</v>
          </cell>
          <cell r="AB72" t="str">
            <v>ABONO ASSIS FIN COMPL 05/2025</v>
          </cell>
        </row>
        <row r="73">
          <cell r="C73" t="str">
            <v>UPA ENGENHO VELHO - CG Nº 010/2022</v>
          </cell>
          <cell r="E73" t="str">
            <v>FERNANDA ISTEFANY DOS SANTOS</v>
          </cell>
          <cell r="F73" t="str">
            <v>2 - Outros Profissionais da Saúde</v>
          </cell>
          <cell r="G73" t="str">
            <v>2235-05</v>
          </cell>
          <cell r="H73" t="str">
            <v>06/2025</v>
          </cell>
          <cell r="J73">
            <v>283.68</v>
          </cell>
          <cell r="K73">
            <v>0</v>
          </cell>
          <cell r="L73">
            <v>223.39</v>
          </cell>
          <cell r="M73">
            <v>2.79</v>
          </cell>
          <cell r="O73">
            <v>3.14</v>
          </cell>
          <cell r="R73">
            <v>216</v>
          </cell>
          <cell r="S73">
            <v>103.2</v>
          </cell>
          <cell r="U73">
            <v>0</v>
          </cell>
          <cell r="V73">
            <v>0</v>
          </cell>
          <cell r="Y73">
            <v>2459.15</v>
          </cell>
          <cell r="AB73" t="str">
            <v>ABONO ASSIS FIN COMPL 05/2025</v>
          </cell>
        </row>
        <row r="74">
          <cell r="C74" t="str">
            <v>UPA ENGENHO VELHO - CG Nº 010/2022</v>
          </cell>
          <cell r="E74" t="str">
            <v>GABRIELA KEROLAYNE BEATRIZ DA SILVA</v>
          </cell>
          <cell r="F74" t="str">
            <v>2 - Outros Profissionais da Saúde</v>
          </cell>
          <cell r="G74" t="str">
            <v>5152-05</v>
          </cell>
          <cell r="H74" t="str">
            <v>06/2025</v>
          </cell>
          <cell r="J74">
            <v>162.31</v>
          </cell>
          <cell r="K74">
            <v>0</v>
          </cell>
          <cell r="L74">
            <v>223.39</v>
          </cell>
          <cell r="M74">
            <v>15.18</v>
          </cell>
          <cell r="O74">
            <v>1.8</v>
          </cell>
          <cell r="R74">
            <v>129</v>
          </cell>
          <cell r="S74">
            <v>91.08</v>
          </cell>
          <cell r="U74">
            <v>0</v>
          </cell>
          <cell r="V74">
            <v>0</v>
          </cell>
        </row>
        <row r="75">
          <cell r="C75" t="str">
            <v>UPA ENGENHO VELHO - CG Nº 010/2022</v>
          </cell>
          <cell r="E75" t="str">
            <v>GERLANE DO NASCIMENTO BARROS SANTOS</v>
          </cell>
          <cell r="F75" t="str">
            <v>2 - Outros Profissionais da Saúde</v>
          </cell>
          <cell r="G75" t="str">
            <v>3222-05</v>
          </cell>
          <cell r="H75" t="str">
            <v>06/2025</v>
          </cell>
          <cell r="J75">
            <v>145.62</v>
          </cell>
          <cell r="K75">
            <v>0</v>
          </cell>
          <cell r="L75">
            <v>223.39</v>
          </cell>
          <cell r="M75">
            <v>15.18</v>
          </cell>
          <cell r="O75">
            <v>1.8</v>
          </cell>
          <cell r="S75">
            <v>0</v>
          </cell>
          <cell r="U75">
            <v>0</v>
          </cell>
          <cell r="V75">
            <v>0</v>
          </cell>
          <cell r="Y75">
            <v>1807</v>
          </cell>
          <cell r="AB75" t="str">
            <v>ABONO ASSIS FIN COMPL 05/2025</v>
          </cell>
        </row>
        <row r="76">
          <cell r="C76" t="str">
            <v>UPA ENGENHO VELHO - CG Nº 010/2022</v>
          </cell>
          <cell r="E76" t="str">
            <v>GIZELE SOARES DA SILVA</v>
          </cell>
          <cell r="F76" t="str">
            <v>2 - Outros Profissionais da Saúde</v>
          </cell>
          <cell r="G76" t="str">
            <v>2235-05</v>
          </cell>
          <cell r="H76" t="str">
            <v>06/2025</v>
          </cell>
          <cell r="J76">
            <v>274.14</v>
          </cell>
          <cell r="K76">
            <v>0</v>
          </cell>
          <cell r="L76">
            <v>223.39</v>
          </cell>
          <cell r="M76">
            <v>2.79</v>
          </cell>
          <cell r="O76">
            <v>3.14</v>
          </cell>
          <cell r="R76">
            <v>102.6</v>
          </cell>
          <cell r="S76">
            <v>102.6</v>
          </cell>
          <cell r="U76">
            <v>0</v>
          </cell>
          <cell r="V76">
            <v>0</v>
          </cell>
          <cell r="Y76">
            <v>2459.15</v>
          </cell>
          <cell r="AB76" t="str">
            <v>ABONO ASSIS FIN COMPL 05/2025</v>
          </cell>
        </row>
        <row r="77">
          <cell r="C77" t="str">
            <v>UPA ENGENHO VELHO - CG Nº 010/2022</v>
          </cell>
          <cell r="E77" t="str">
            <v xml:space="preserve">GRAZIELA FERREIRA DE OLIVEIRA PELAGIO </v>
          </cell>
          <cell r="F77" t="str">
            <v>2 - Outros Profissionais da Saúde</v>
          </cell>
          <cell r="G77" t="str">
            <v>3222-05</v>
          </cell>
          <cell r="H77" t="str">
            <v>06/2025</v>
          </cell>
          <cell r="J77">
            <v>145.46</v>
          </cell>
          <cell r="K77">
            <v>0</v>
          </cell>
          <cell r="L77">
            <v>223.39</v>
          </cell>
          <cell r="M77">
            <v>15.18</v>
          </cell>
          <cell r="O77">
            <v>1.88</v>
          </cell>
          <cell r="R77">
            <v>258</v>
          </cell>
          <cell r="S77">
            <v>91.08</v>
          </cell>
          <cell r="U77">
            <v>0</v>
          </cell>
          <cell r="V77">
            <v>0</v>
          </cell>
          <cell r="Y77">
            <v>1807</v>
          </cell>
          <cell r="AB77" t="str">
            <v>ABONO ASSIS FIN COMPL 05/2025</v>
          </cell>
        </row>
        <row r="78">
          <cell r="C78" t="str">
            <v>UPA ENGENHO VELHO - CG Nº 010/2022</v>
          </cell>
          <cell r="E78" t="str">
            <v xml:space="preserve">IGOR JONATHAN MARTINS TRINDADE </v>
          </cell>
          <cell r="F78" t="str">
            <v>3 - Administrativo</v>
          </cell>
          <cell r="G78" t="str">
            <v>4141-05</v>
          </cell>
          <cell r="H78" t="str">
            <v>06/2025</v>
          </cell>
          <cell r="J78">
            <v>252.33</v>
          </cell>
          <cell r="K78">
            <v>0</v>
          </cell>
          <cell r="L78">
            <v>223.39</v>
          </cell>
          <cell r="M78">
            <v>30.36</v>
          </cell>
          <cell r="O78">
            <v>1.88</v>
          </cell>
          <cell r="R78">
            <v>344</v>
          </cell>
          <cell r="S78">
            <v>65.099999999999994</v>
          </cell>
          <cell r="U78">
            <v>0</v>
          </cell>
          <cell r="V78">
            <v>0</v>
          </cell>
          <cell r="Y78">
            <v>63.6</v>
          </cell>
          <cell r="AB78" t="str">
            <v>PLANO PAF - AGIBEM</v>
          </cell>
        </row>
        <row r="79">
          <cell r="C79" t="str">
            <v>UPA ENGENHO VELHO - CG Nº 010/2022</v>
          </cell>
          <cell r="E79" t="str">
            <v xml:space="preserve">ISABELA RAFAELLI MARQUES DE SÁ </v>
          </cell>
          <cell r="F79" t="str">
            <v>2 - Outros Profissionais da Saúde</v>
          </cell>
          <cell r="G79" t="str">
            <v>2235-05</v>
          </cell>
          <cell r="H79" t="str">
            <v>06/2025</v>
          </cell>
          <cell r="J79">
            <v>361.34</v>
          </cell>
          <cell r="K79">
            <v>0</v>
          </cell>
          <cell r="L79">
            <v>223.39</v>
          </cell>
          <cell r="M79">
            <v>3.05</v>
          </cell>
          <cell r="O79">
            <v>3.14</v>
          </cell>
          <cell r="S79">
            <v>0</v>
          </cell>
          <cell r="U79">
            <v>0</v>
          </cell>
          <cell r="V79">
            <v>0</v>
          </cell>
          <cell r="Y79">
            <v>2170.88</v>
          </cell>
          <cell r="AB79" t="str">
            <v>ABONO ASSIS FIN COMPL 05/2025</v>
          </cell>
        </row>
        <row r="80">
          <cell r="C80" t="str">
            <v>UPA ENGENHO VELHO - CG Nº 010/2022</v>
          </cell>
          <cell r="E80" t="str">
            <v>IVANA MYRELLE DO NASCIMENTO SILVA</v>
          </cell>
          <cell r="F80" t="str">
            <v>2 - Outros Profissionais da Saúde</v>
          </cell>
          <cell r="G80" t="str">
            <v>2235-05</v>
          </cell>
          <cell r="H80" t="str">
            <v>06/2025</v>
          </cell>
          <cell r="J80">
            <v>92.46</v>
          </cell>
          <cell r="K80">
            <v>0</v>
          </cell>
          <cell r="L80">
            <v>223.39</v>
          </cell>
          <cell r="M80">
            <v>1.39</v>
          </cell>
          <cell r="O80">
            <v>3.14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ENGENHO VELHO - CG Nº 010/2022</v>
          </cell>
          <cell r="E81" t="str">
            <v>JACKELINE JOSEFA DE MORAES FERREIRA</v>
          </cell>
          <cell r="F81" t="str">
            <v>2 - Outros Profissionais da Saúde</v>
          </cell>
          <cell r="G81" t="str">
            <v>3222-05</v>
          </cell>
          <cell r="H81" t="str">
            <v>06/2025</v>
          </cell>
          <cell r="J81">
            <v>155.11000000000001</v>
          </cell>
          <cell r="K81">
            <v>0</v>
          </cell>
          <cell r="L81">
            <v>223.39</v>
          </cell>
          <cell r="M81">
            <v>15.18</v>
          </cell>
          <cell r="O81">
            <v>1.88</v>
          </cell>
          <cell r="R81">
            <v>193.5</v>
          </cell>
          <cell r="S81">
            <v>91.08</v>
          </cell>
          <cell r="U81">
            <v>81.02</v>
          </cell>
          <cell r="V81">
            <v>0</v>
          </cell>
          <cell r="X81" t="str">
            <v>AUXILIO CRECHE</v>
          </cell>
          <cell r="Y81">
            <v>1870.6</v>
          </cell>
          <cell r="AB81" t="str">
            <v>ABONO ASSIS FIN COMPL 05/2025   PLANO PAF-AGIBEM</v>
          </cell>
        </row>
        <row r="82">
          <cell r="C82" t="str">
            <v>UPA ENGENHO VELHO - CG Nº 010/2022</v>
          </cell>
          <cell r="E82" t="str">
            <v>JACQUELINE CONCEICAO DA SILVA SANTOS BEZERRA</v>
          </cell>
          <cell r="F82" t="str">
            <v>2 - Outros Profissionais da Saúde</v>
          </cell>
          <cell r="G82" t="str">
            <v>3222-05</v>
          </cell>
          <cell r="H82" t="str">
            <v>06/2025</v>
          </cell>
          <cell r="J82">
            <v>173.07</v>
          </cell>
          <cell r="K82">
            <v>0</v>
          </cell>
          <cell r="L82">
            <v>223.39</v>
          </cell>
          <cell r="M82">
            <v>15.18</v>
          </cell>
          <cell r="O82">
            <v>1.88</v>
          </cell>
          <cell r="R82">
            <v>129</v>
          </cell>
          <cell r="S82">
            <v>91.08</v>
          </cell>
          <cell r="U82">
            <v>0</v>
          </cell>
          <cell r="V82">
            <v>0</v>
          </cell>
          <cell r="Y82">
            <v>1807</v>
          </cell>
          <cell r="AB82" t="str">
            <v>ABONO ASSIS FIN COMPL 05/2025</v>
          </cell>
        </row>
        <row r="83">
          <cell r="C83" t="str">
            <v>UPA ENGENHO VELHO - CG Nº 010/2022</v>
          </cell>
          <cell r="E83" t="str">
            <v xml:space="preserve">JACQUELINE NUNES DE ANDRADE LOPES </v>
          </cell>
          <cell r="F83" t="str">
            <v>3 - Administrativo</v>
          </cell>
          <cell r="G83" t="str">
            <v>2521-05</v>
          </cell>
          <cell r="H83" t="str">
            <v>06/2025</v>
          </cell>
          <cell r="J83">
            <v>258.98</v>
          </cell>
          <cell r="K83">
            <v>0</v>
          </cell>
          <cell r="L83">
            <v>223.39</v>
          </cell>
          <cell r="M83">
            <v>30.36</v>
          </cell>
          <cell r="O83">
            <v>1.88</v>
          </cell>
          <cell r="R83">
            <v>258</v>
          </cell>
          <cell r="S83">
            <v>194.24</v>
          </cell>
          <cell r="U83">
            <v>0</v>
          </cell>
          <cell r="V83">
            <v>0</v>
          </cell>
          <cell r="Y83">
            <v>31.8</v>
          </cell>
          <cell r="AB83" t="str">
            <v>PLANO PAF - AGIBEM</v>
          </cell>
        </row>
        <row r="84">
          <cell r="C84" t="str">
            <v>UPA ENGENHO VELHO - CG Nº 010/2022</v>
          </cell>
          <cell r="E84" t="str">
            <v>JADEILSON DE LIMA VIEGAS</v>
          </cell>
          <cell r="F84" t="str">
            <v>2 - Outros Profissionais da Saúde</v>
          </cell>
          <cell r="G84" t="str">
            <v>3222-05</v>
          </cell>
          <cell r="H84" t="str">
            <v>06/2025</v>
          </cell>
          <cell r="J84">
            <v>153.62</v>
          </cell>
          <cell r="K84">
            <v>0</v>
          </cell>
          <cell r="L84">
            <v>223.39</v>
          </cell>
          <cell r="M84">
            <v>15.18</v>
          </cell>
          <cell r="O84">
            <v>1.88</v>
          </cell>
          <cell r="R84">
            <v>129</v>
          </cell>
          <cell r="S84">
            <v>91.08</v>
          </cell>
          <cell r="U84">
            <v>0</v>
          </cell>
          <cell r="V84">
            <v>0</v>
          </cell>
          <cell r="Y84">
            <v>1807</v>
          </cell>
          <cell r="AB84" t="str">
            <v>ABONO ASSIS FIN COMPL 05/2025</v>
          </cell>
        </row>
        <row r="85">
          <cell r="C85" t="str">
            <v>UPA ENGENHO VELHO - CG Nº 010/2022</v>
          </cell>
          <cell r="E85" t="str">
            <v>JANAINA LUCIA DE ALMEIDA SILVA</v>
          </cell>
          <cell r="F85" t="str">
            <v>2 - Outros Profissionais da Saúde</v>
          </cell>
          <cell r="G85" t="str">
            <v>3222-05</v>
          </cell>
          <cell r="H85" t="str">
            <v>06/2025</v>
          </cell>
          <cell r="J85">
            <v>153.72</v>
          </cell>
          <cell r="K85">
            <v>0</v>
          </cell>
          <cell r="L85">
            <v>223.39</v>
          </cell>
          <cell r="M85">
            <v>15.18</v>
          </cell>
          <cell r="O85">
            <v>1.88</v>
          </cell>
          <cell r="S85">
            <v>0</v>
          </cell>
          <cell r="U85">
            <v>0</v>
          </cell>
          <cell r="V85">
            <v>0</v>
          </cell>
          <cell r="Y85">
            <v>1854.7</v>
          </cell>
          <cell r="AB85" t="str">
            <v>ABONO ASSIS FIN COMPL 05/2025   PLANO PAF-AGIBEM</v>
          </cell>
        </row>
        <row r="86">
          <cell r="C86" t="str">
            <v>UPA ENGENHO VELHO - CG Nº 010/2022</v>
          </cell>
          <cell r="E86" t="str">
            <v>JEFFERSON ELBERT RAMOS DA SILVA</v>
          </cell>
          <cell r="F86" t="str">
            <v>3 - Administrativo</v>
          </cell>
          <cell r="G86" t="str">
            <v>4110-05</v>
          </cell>
          <cell r="H86" t="str">
            <v>06/2025</v>
          </cell>
          <cell r="J86">
            <v>144.66999999999999</v>
          </cell>
          <cell r="K86">
            <v>0</v>
          </cell>
          <cell r="L86">
            <v>223.39</v>
          </cell>
          <cell r="M86">
            <v>30.36</v>
          </cell>
          <cell r="O86">
            <v>1.88</v>
          </cell>
          <cell r="R86">
            <v>129</v>
          </cell>
          <cell r="S86">
            <v>108.51</v>
          </cell>
          <cell r="U86">
            <v>0</v>
          </cell>
          <cell r="V86">
            <v>0</v>
          </cell>
        </row>
        <row r="87">
          <cell r="C87" t="str">
            <v>UPA ENGENHO VELHO - CG Nº 010/2022</v>
          </cell>
          <cell r="E87" t="str">
            <v>JESSICA BRITO DE SOUZA MUNIZ</v>
          </cell>
          <cell r="F87" t="str">
            <v>3 - Administrativo</v>
          </cell>
          <cell r="G87" t="str">
            <v>4221-10</v>
          </cell>
          <cell r="H87" t="str">
            <v>06/2025</v>
          </cell>
          <cell r="J87">
            <v>0</v>
          </cell>
          <cell r="K87">
            <v>2419.13</v>
          </cell>
          <cell r="L87">
            <v>223.39</v>
          </cell>
          <cell r="M87">
            <v>0</v>
          </cell>
          <cell r="O87">
            <v>1.88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</row>
        <row r="88">
          <cell r="C88" t="str">
            <v>UPA ENGENHO VELHO - CG Nº 010/2022</v>
          </cell>
          <cell r="E88" t="str">
            <v>JESSIKA ROCHA PIMENTEL</v>
          </cell>
          <cell r="F88" t="str">
            <v>2 - Outros Profissionais da Saúde</v>
          </cell>
          <cell r="G88" t="str">
            <v>2516-05</v>
          </cell>
          <cell r="H88" t="str">
            <v>06/2025</v>
          </cell>
          <cell r="J88">
            <v>273.13</v>
          </cell>
          <cell r="K88">
            <v>0</v>
          </cell>
          <cell r="L88">
            <v>223.39</v>
          </cell>
          <cell r="M88">
            <v>30.36</v>
          </cell>
          <cell r="O88">
            <v>1.88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ENGENHO VELHO - CG Nº 010/2022</v>
          </cell>
          <cell r="E89" t="str">
            <v>JHONNATAN WILLIAN GALINDO SILVA</v>
          </cell>
          <cell r="F89" t="str">
            <v>2 - Outros Profissionais da Saúde</v>
          </cell>
          <cell r="G89" t="str">
            <v>3222-05</v>
          </cell>
          <cell r="H89" t="str">
            <v>06/2025</v>
          </cell>
          <cell r="J89">
            <v>153.72</v>
          </cell>
          <cell r="K89">
            <v>0</v>
          </cell>
          <cell r="L89">
            <v>223.39</v>
          </cell>
          <cell r="M89">
            <v>15.18</v>
          </cell>
          <cell r="O89">
            <v>1.88</v>
          </cell>
          <cell r="S89">
            <v>0</v>
          </cell>
          <cell r="U89">
            <v>0</v>
          </cell>
          <cell r="V89">
            <v>0</v>
          </cell>
          <cell r="Y89">
            <v>1807</v>
          </cell>
          <cell r="AB89" t="str">
            <v>ABONO ASSIS FIN COMPL 05/2025</v>
          </cell>
        </row>
        <row r="90">
          <cell r="C90" t="str">
            <v>UPA ENGENHO VELHO - CG Nº 010/2022</v>
          </cell>
          <cell r="E90" t="str">
            <v>JOANA DARC FERREIRA CAMPOS</v>
          </cell>
          <cell r="F90" t="str">
            <v>2 - Outros Profissionais da Saúde</v>
          </cell>
          <cell r="G90" t="str">
            <v>3222-05</v>
          </cell>
          <cell r="H90" t="str">
            <v>06/2025</v>
          </cell>
          <cell r="J90">
            <v>65.13</v>
          </cell>
          <cell r="K90">
            <v>0</v>
          </cell>
          <cell r="L90">
            <v>223.39</v>
          </cell>
          <cell r="M90">
            <v>15.18</v>
          </cell>
          <cell r="O90">
            <v>1.88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ENGENHO VELHO - CG Nº 010/2022</v>
          </cell>
          <cell r="E91" t="str">
            <v>JOAO VICTOR AZEVEDO JOSE</v>
          </cell>
          <cell r="F91" t="str">
            <v>3 - Administrativo</v>
          </cell>
          <cell r="G91" t="str">
            <v>4110-05</v>
          </cell>
          <cell r="H91" t="str">
            <v>06/2025</v>
          </cell>
          <cell r="J91">
            <v>144.66999999999999</v>
          </cell>
          <cell r="K91">
            <v>0</v>
          </cell>
          <cell r="L91">
            <v>223.39</v>
          </cell>
          <cell r="M91">
            <v>30.36</v>
          </cell>
          <cell r="O91">
            <v>1.88</v>
          </cell>
          <cell r="R91">
            <v>172</v>
          </cell>
          <cell r="S91">
            <v>108.51</v>
          </cell>
          <cell r="U91">
            <v>0</v>
          </cell>
          <cell r="V91">
            <v>0</v>
          </cell>
        </row>
        <row r="92">
          <cell r="C92" t="str">
            <v>UPA ENGENHO VELHO - CG Nº 010/2022</v>
          </cell>
          <cell r="E92" t="str">
            <v>JOCIEIDA CARVALHO SOUSA</v>
          </cell>
          <cell r="F92" t="str">
            <v>2 - Outros Profissionais da Saúde</v>
          </cell>
          <cell r="G92" t="str">
            <v>2235-05</v>
          </cell>
          <cell r="H92" t="str">
            <v>06/2025</v>
          </cell>
          <cell r="J92">
            <v>392.82</v>
          </cell>
          <cell r="K92">
            <v>0</v>
          </cell>
          <cell r="L92">
            <v>223.39</v>
          </cell>
          <cell r="M92">
            <v>0</v>
          </cell>
          <cell r="O92">
            <v>3.14</v>
          </cell>
          <cell r="S92">
            <v>0</v>
          </cell>
          <cell r="U92">
            <v>0</v>
          </cell>
          <cell r="V92">
            <v>0</v>
          </cell>
          <cell r="Y92">
            <v>2130.17</v>
          </cell>
          <cell r="AB92" t="str">
            <v>ABONO ASSIS FIN COMPL 05/2025</v>
          </cell>
        </row>
        <row r="93">
          <cell r="C93" t="str">
            <v>UPA ENGENHO VELHO - CG Nº 010/2022</v>
          </cell>
          <cell r="E93" t="str">
            <v>JORGE RODRIGO MORAIS DE LIMA</v>
          </cell>
          <cell r="F93" t="str">
            <v>2 - Outros Profissionais da Saúde</v>
          </cell>
          <cell r="G93" t="str">
            <v>2234-05</v>
          </cell>
          <cell r="H93" t="str">
            <v>06/2025</v>
          </cell>
          <cell r="J93">
            <v>537.32000000000005</v>
          </cell>
          <cell r="K93">
            <v>0</v>
          </cell>
          <cell r="L93">
            <v>223.39</v>
          </cell>
          <cell r="M93">
            <v>20.059999999999999</v>
          </cell>
          <cell r="O93">
            <v>1.88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ENGENHO VELHO - CG Nº 010/2022</v>
          </cell>
          <cell r="E94" t="str">
            <v>JOSE RONALDO MENEZES DO NASCIMENTO</v>
          </cell>
          <cell r="F94" t="str">
            <v>3 - Administrativo</v>
          </cell>
          <cell r="G94" t="str">
            <v>5143-10</v>
          </cell>
          <cell r="H94" t="str">
            <v>06/2025</v>
          </cell>
          <cell r="J94">
            <v>214.7</v>
          </cell>
          <cell r="K94">
            <v>0</v>
          </cell>
          <cell r="L94">
            <v>223.39</v>
          </cell>
          <cell r="M94">
            <v>30.36</v>
          </cell>
          <cell r="O94">
            <v>1.88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ENGENHO VELHO - CG Nº 010/2022</v>
          </cell>
          <cell r="E95" t="str">
            <v>JOSEANE ASSIS CARNEIRO</v>
          </cell>
          <cell r="F95" t="str">
            <v>2 - Outros Profissionais da Saúde</v>
          </cell>
          <cell r="G95" t="str">
            <v>2516-05</v>
          </cell>
          <cell r="H95" t="str">
            <v>06/2025</v>
          </cell>
          <cell r="J95">
            <v>311.13</v>
          </cell>
          <cell r="K95">
            <v>0</v>
          </cell>
          <cell r="L95">
            <v>223.39</v>
          </cell>
          <cell r="M95">
            <v>30.36</v>
          </cell>
          <cell r="O95">
            <v>1.88</v>
          </cell>
          <cell r="S95">
            <v>0</v>
          </cell>
          <cell r="U95">
            <v>83.7</v>
          </cell>
          <cell r="V95">
            <v>0</v>
          </cell>
          <cell r="X95" t="str">
            <v>AUXILIO CRECHE</v>
          </cell>
        </row>
        <row r="96">
          <cell r="C96" t="str">
            <v>UPA ENGENHO VELHO - CG Nº 010/2022</v>
          </cell>
          <cell r="E96" t="str">
            <v>JOSIAS NELSON TORRES DE AMORIM</v>
          </cell>
          <cell r="F96" t="str">
            <v>2 - Outros Profissionais da Saúde</v>
          </cell>
          <cell r="G96" t="str">
            <v>2235-05</v>
          </cell>
          <cell r="H96" t="str">
            <v>06/2025</v>
          </cell>
          <cell r="J96">
            <v>410.15</v>
          </cell>
          <cell r="K96">
            <v>0</v>
          </cell>
          <cell r="L96">
            <v>223.39</v>
          </cell>
          <cell r="M96">
            <v>3.05</v>
          </cell>
          <cell r="O96">
            <v>3.14</v>
          </cell>
          <cell r="S96">
            <v>0</v>
          </cell>
          <cell r="U96">
            <v>0</v>
          </cell>
          <cell r="V96">
            <v>0</v>
          </cell>
          <cell r="Y96">
            <v>2130.17</v>
          </cell>
          <cell r="AB96" t="str">
            <v>ABONO ASSIS FIN COMPL 05/2025</v>
          </cell>
        </row>
        <row r="97">
          <cell r="C97" t="str">
            <v>UPA ENGENHO VELHO - CG Nº 010/2022</v>
          </cell>
          <cell r="E97" t="str">
            <v>JOSIMAR FRANCISCO SANTOS DAS CHAGAS</v>
          </cell>
          <cell r="F97" t="str">
            <v>2 - Outros Profissionais da Saúde</v>
          </cell>
          <cell r="G97" t="str">
            <v>2237-10</v>
          </cell>
          <cell r="H97" t="str">
            <v>06/2025</v>
          </cell>
          <cell r="J97">
            <v>305.13</v>
          </cell>
          <cell r="K97">
            <v>0</v>
          </cell>
          <cell r="L97">
            <v>223.39</v>
          </cell>
          <cell r="M97">
            <v>0</v>
          </cell>
          <cell r="O97">
            <v>1.88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ENGENHO VELHO - CG Nº 010/2022</v>
          </cell>
          <cell r="E98" t="str">
            <v xml:space="preserve">JOYCE THAIS DE SANTANA REGIS DE MORAIS </v>
          </cell>
          <cell r="F98" t="str">
            <v>2 - Outros Profissionais da Saúde</v>
          </cell>
          <cell r="G98" t="str">
            <v>3222-05</v>
          </cell>
          <cell r="H98" t="str">
            <v>06/2025</v>
          </cell>
          <cell r="J98">
            <v>174.46</v>
          </cell>
          <cell r="K98">
            <v>0</v>
          </cell>
          <cell r="L98">
            <v>223.39</v>
          </cell>
          <cell r="M98">
            <v>15.18</v>
          </cell>
          <cell r="O98">
            <v>1.88</v>
          </cell>
          <cell r="S98">
            <v>0</v>
          </cell>
          <cell r="U98">
            <v>81.02</v>
          </cell>
          <cell r="V98">
            <v>0</v>
          </cell>
          <cell r="X98" t="str">
            <v>AUXILIO CRECHE</v>
          </cell>
          <cell r="Y98">
            <v>1807</v>
          </cell>
          <cell r="AB98" t="str">
            <v>ABONO ASSIS FIN COMPL 05/2025</v>
          </cell>
        </row>
        <row r="99">
          <cell r="C99" t="str">
            <v>UPA ENGENHO VELHO - CG Nº 010/2022</v>
          </cell>
          <cell r="E99" t="str">
            <v>JULIANA QUEIROZ DOS SANTOS</v>
          </cell>
          <cell r="F99" t="str">
            <v>2 - Outros Profissionais da Saúde</v>
          </cell>
          <cell r="G99" t="str">
            <v>2235-05</v>
          </cell>
          <cell r="H99" t="str">
            <v>06/2025</v>
          </cell>
          <cell r="J99">
            <v>0</v>
          </cell>
          <cell r="K99">
            <v>0</v>
          </cell>
          <cell r="L99">
            <v>223.39</v>
          </cell>
          <cell r="M99">
            <v>0</v>
          </cell>
          <cell r="O99">
            <v>1.88</v>
          </cell>
          <cell r="S99">
            <v>0</v>
          </cell>
          <cell r="U99">
            <v>0</v>
          </cell>
          <cell r="V99">
            <v>0</v>
          </cell>
          <cell r="Y99">
            <v>628.51</v>
          </cell>
          <cell r="AB99" t="str">
            <v>ABONO ASSIS FIN COMPL 05/2025</v>
          </cell>
        </row>
        <row r="100">
          <cell r="C100" t="str">
            <v>UPA ENGENHO VELHO - CG Nº 010/2022</v>
          </cell>
          <cell r="E100" t="str">
            <v>JULIANA SABRINA DE BARROS PINTO</v>
          </cell>
          <cell r="F100" t="str">
            <v>2 - Outros Profissionais da Saúde</v>
          </cell>
          <cell r="G100" t="str">
            <v>3222-05</v>
          </cell>
          <cell r="H100" t="str">
            <v>06/2025</v>
          </cell>
          <cell r="J100">
            <v>139.43</v>
          </cell>
          <cell r="K100">
            <v>0</v>
          </cell>
          <cell r="L100">
            <v>223.39</v>
          </cell>
          <cell r="M100">
            <v>15.18</v>
          </cell>
          <cell r="O100">
            <v>1.88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ENGENHO VELHO - CG Nº 010/2022</v>
          </cell>
          <cell r="E101" t="str">
            <v>JUVANEIDE DO CARMO DOS SANTOS</v>
          </cell>
          <cell r="F101" t="str">
            <v>2 - Outros Profissionais da Saúde</v>
          </cell>
          <cell r="G101" t="str">
            <v>2235-05</v>
          </cell>
          <cell r="H101" t="str">
            <v>06/2025</v>
          </cell>
          <cell r="J101">
            <v>337.77</v>
          </cell>
          <cell r="K101">
            <v>0</v>
          </cell>
          <cell r="L101">
            <v>223.39</v>
          </cell>
          <cell r="M101">
            <v>3.05</v>
          </cell>
          <cell r="O101">
            <v>3.14</v>
          </cell>
          <cell r="S101">
            <v>0</v>
          </cell>
          <cell r="U101">
            <v>0</v>
          </cell>
          <cell r="V101">
            <v>0</v>
          </cell>
          <cell r="Y101">
            <v>2282.8200000000002</v>
          </cell>
          <cell r="AB101" t="str">
            <v>ABONO ASSIS FIN COMPL 05/2025</v>
          </cell>
        </row>
        <row r="102">
          <cell r="C102" t="str">
            <v>UPA ENGENHO VELHO - CG Nº 010/2022</v>
          </cell>
          <cell r="E102" t="str">
            <v xml:space="preserve">KAYKE NASCIMENTO DE LIMA </v>
          </cell>
          <cell r="F102" t="str">
            <v>3 - Administrativo</v>
          </cell>
          <cell r="G102" t="str">
            <v>4110-05</v>
          </cell>
          <cell r="H102" t="str">
            <v>06/2025</v>
          </cell>
          <cell r="J102">
            <v>14.25</v>
          </cell>
          <cell r="K102">
            <v>0</v>
          </cell>
          <cell r="L102">
            <v>223.39</v>
          </cell>
          <cell r="M102">
            <v>15.18</v>
          </cell>
          <cell r="O102">
            <v>1.8</v>
          </cell>
          <cell r="R102">
            <v>309.60000000000002</v>
          </cell>
          <cell r="S102">
            <v>42.77</v>
          </cell>
          <cell r="U102">
            <v>0</v>
          </cell>
          <cell r="V102">
            <v>0</v>
          </cell>
        </row>
        <row r="103">
          <cell r="C103" t="str">
            <v>UPA ENGENHO VELHO - CG Nº 010/2022</v>
          </cell>
          <cell r="E103" t="str">
            <v>KELEN CRUZ DE ABREU LOPES</v>
          </cell>
          <cell r="F103" t="str">
            <v>2 - Outros Profissionais da Saúde</v>
          </cell>
          <cell r="G103" t="str">
            <v>2234-05</v>
          </cell>
          <cell r="H103" t="str">
            <v>06/2025</v>
          </cell>
          <cell r="J103">
            <v>481.35</v>
          </cell>
          <cell r="K103">
            <v>0</v>
          </cell>
          <cell r="L103">
            <v>223.39</v>
          </cell>
          <cell r="M103">
            <v>0</v>
          </cell>
          <cell r="O103">
            <v>1.8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ENGENHO VELHO - CG Nº 010/2022</v>
          </cell>
          <cell r="E104" t="str">
            <v>LAUDIANE FERREIRA PEDROSA</v>
          </cell>
          <cell r="F104" t="str">
            <v>2 - Outros Profissionais da Saúde</v>
          </cell>
          <cell r="G104" t="str">
            <v>3222-05</v>
          </cell>
          <cell r="H104" t="str">
            <v>06/2025</v>
          </cell>
          <cell r="J104">
            <v>166.46</v>
          </cell>
          <cell r="K104">
            <v>0</v>
          </cell>
          <cell r="L104">
            <v>223.39</v>
          </cell>
          <cell r="M104">
            <v>15.18</v>
          </cell>
          <cell r="O104">
            <v>1.8</v>
          </cell>
          <cell r="R104">
            <v>123</v>
          </cell>
          <cell r="S104">
            <v>85.01</v>
          </cell>
          <cell r="U104">
            <v>0</v>
          </cell>
          <cell r="V104">
            <v>0</v>
          </cell>
          <cell r="Y104">
            <v>1807</v>
          </cell>
          <cell r="AB104" t="str">
            <v>ABONO ASSIS FIN COMPL 05/2025</v>
          </cell>
        </row>
        <row r="105">
          <cell r="C105" t="str">
            <v>UPA ENGENHO VELHO - CG Nº 010/2022</v>
          </cell>
          <cell r="E105" t="str">
            <v>LAURA CRISTINA RIBEIRO DE OLIVEIRA</v>
          </cell>
          <cell r="F105" t="str">
            <v>3 - Administrativo</v>
          </cell>
          <cell r="G105" t="str">
            <v>4110-30</v>
          </cell>
          <cell r="H105" t="str">
            <v>06/2025</v>
          </cell>
          <cell r="J105">
            <v>181.78</v>
          </cell>
          <cell r="K105">
            <v>0</v>
          </cell>
          <cell r="L105">
            <v>223.39</v>
          </cell>
          <cell r="M105">
            <v>30.36</v>
          </cell>
          <cell r="O105">
            <v>1.8</v>
          </cell>
          <cell r="S105">
            <v>0</v>
          </cell>
          <cell r="U105">
            <v>0</v>
          </cell>
          <cell r="V105">
            <v>0</v>
          </cell>
          <cell r="Y105">
            <v>31.8</v>
          </cell>
          <cell r="AB105" t="str">
            <v>PLANO PAF - AGIBEM</v>
          </cell>
        </row>
        <row r="106">
          <cell r="C106" t="str">
            <v>UPA ENGENHO VELHO - CG Nº 010/2022</v>
          </cell>
          <cell r="E106" t="str">
            <v>LAYDIANNE PEREIRA DE MOURA</v>
          </cell>
          <cell r="F106" t="str">
            <v>2 - Outros Profissionais da Saúde</v>
          </cell>
          <cell r="G106" t="str">
            <v>2235-05</v>
          </cell>
          <cell r="H106" t="str">
            <v>06/2025</v>
          </cell>
          <cell r="J106">
            <v>308.95</v>
          </cell>
          <cell r="K106">
            <v>0</v>
          </cell>
          <cell r="L106">
            <v>223.39</v>
          </cell>
          <cell r="M106">
            <v>0</v>
          </cell>
          <cell r="O106">
            <v>3.14</v>
          </cell>
          <cell r="S106">
            <v>0</v>
          </cell>
          <cell r="U106">
            <v>0</v>
          </cell>
          <cell r="V106">
            <v>0</v>
          </cell>
          <cell r="Y106">
            <v>2079.2800000000002</v>
          </cell>
          <cell r="AB106" t="str">
            <v>ABONO ASSIS FIN COMPL 05/2025</v>
          </cell>
        </row>
        <row r="107">
          <cell r="C107" t="str">
            <v>UPA ENGENHO VELHO - CG Nº 010/2022</v>
          </cell>
          <cell r="E107" t="str">
            <v>LAYZA KELLY DA SILVA MOURA</v>
          </cell>
          <cell r="F107" t="str">
            <v>2 - Outros Profissionais da Saúde</v>
          </cell>
          <cell r="G107" t="str">
            <v>3222-05</v>
          </cell>
          <cell r="H107" t="str">
            <v>06/2025</v>
          </cell>
          <cell r="J107">
            <v>145.72</v>
          </cell>
          <cell r="K107">
            <v>0</v>
          </cell>
          <cell r="L107">
            <v>223.39</v>
          </cell>
          <cell r="M107">
            <v>15.18</v>
          </cell>
          <cell r="O107">
            <v>1.8</v>
          </cell>
          <cell r="S107">
            <v>0</v>
          </cell>
          <cell r="U107">
            <v>81.02</v>
          </cell>
          <cell r="V107">
            <v>0</v>
          </cell>
          <cell r="X107" t="str">
            <v>AUXILIO CRECHE</v>
          </cell>
          <cell r="Y107">
            <v>1870.6</v>
          </cell>
          <cell r="AB107" t="str">
            <v>ABONO ASSIS FIN COMPL 05/2025   PLANO PAF-AGIBEM</v>
          </cell>
        </row>
        <row r="108">
          <cell r="C108" t="str">
            <v>UPA ENGENHO VELHO - CG Nº 010/2022</v>
          </cell>
          <cell r="E108" t="str">
            <v>LEDISNY FLORINDA BENTO DE PONTES</v>
          </cell>
          <cell r="F108" t="str">
            <v>2 - Outros Profissionais da Saúde</v>
          </cell>
          <cell r="G108" t="str">
            <v>3222-05</v>
          </cell>
          <cell r="H108" t="str">
            <v>06/2025</v>
          </cell>
          <cell r="J108">
            <v>0</v>
          </cell>
          <cell r="K108">
            <v>81.81</v>
          </cell>
          <cell r="L108">
            <v>223.39</v>
          </cell>
          <cell r="M108">
            <v>15.18</v>
          </cell>
          <cell r="O108">
            <v>1.8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ENGENHO VELHO - CG Nº 010/2022</v>
          </cell>
          <cell r="E109" t="str">
            <v>LIDIANE CLECIA SANTOS DE MELO</v>
          </cell>
          <cell r="F109" t="str">
            <v>3 - Administrativo</v>
          </cell>
          <cell r="G109" t="str">
            <v>4221-10</v>
          </cell>
          <cell r="H109" t="str">
            <v>06/2025</v>
          </cell>
          <cell r="J109">
            <v>145.72</v>
          </cell>
          <cell r="K109">
            <v>0</v>
          </cell>
          <cell r="L109">
            <v>223.39</v>
          </cell>
          <cell r="M109">
            <v>15.18</v>
          </cell>
          <cell r="O109">
            <v>1.8</v>
          </cell>
          <cell r="R109">
            <v>258</v>
          </cell>
          <cell r="S109">
            <v>91.08</v>
          </cell>
          <cell r="U109">
            <v>83.7</v>
          </cell>
          <cell r="V109">
            <v>0</v>
          </cell>
          <cell r="X109" t="str">
            <v>AUXILIO CRECHE</v>
          </cell>
        </row>
        <row r="110">
          <cell r="C110" t="str">
            <v>UPA ENGENHO VELHO - CG Nº 010/2022</v>
          </cell>
          <cell r="E110" t="str">
            <v>LINDALVA MARIA DA CONCEICAO SILVA</v>
          </cell>
          <cell r="F110" t="str">
            <v>2 - Outros Profissionais da Saúde</v>
          </cell>
          <cell r="G110" t="str">
            <v>3222-05</v>
          </cell>
          <cell r="H110" t="str">
            <v>06/2025</v>
          </cell>
          <cell r="J110">
            <v>155.11000000000001</v>
          </cell>
          <cell r="K110">
            <v>0</v>
          </cell>
          <cell r="L110">
            <v>223.39</v>
          </cell>
          <cell r="M110">
            <v>15.18</v>
          </cell>
          <cell r="O110">
            <v>1.88</v>
          </cell>
          <cell r="R110">
            <v>128.25</v>
          </cell>
          <cell r="S110">
            <v>91.08</v>
          </cell>
          <cell r="U110">
            <v>0</v>
          </cell>
          <cell r="V110">
            <v>0</v>
          </cell>
          <cell r="Y110">
            <v>1807</v>
          </cell>
          <cell r="AB110" t="str">
            <v>ABONO ASSIS FIN COMPL 05/2025</v>
          </cell>
        </row>
        <row r="111">
          <cell r="C111" t="str">
            <v>UPA ENGENHO VELHO - CG Nº 010/2022</v>
          </cell>
          <cell r="E111" t="str">
            <v>LINEIDE CARLA VERCOSA</v>
          </cell>
          <cell r="F111" t="str">
            <v>2 - Outros Profissionais da Saúde</v>
          </cell>
          <cell r="G111" t="str">
            <v>3222-05</v>
          </cell>
          <cell r="H111" t="str">
            <v>06/2025</v>
          </cell>
          <cell r="J111">
            <v>125.92</v>
          </cell>
          <cell r="K111">
            <v>0</v>
          </cell>
          <cell r="L111">
            <v>223.39</v>
          </cell>
          <cell r="M111">
            <v>15.18</v>
          </cell>
          <cell r="O111">
            <v>1.88</v>
          </cell>
          <cell r="S111">
            <v>0</v>
          </cell>
          <cell r="U111">
            <v>0</v>
          </cell>
          <cell r="V111">
            <v>0</v>
          </cell>
          <cell r="Y111">
            <v>1807</v>
          </cell>
          <cell r="AB111" t="str">
            <v>ABONO ASSIS FIN COMPL 05/2025</v>
          </cell>
        </row>
        <row r="112">
          <cell r="C112" t="str">
            <v>UPA ENGENHO VELHO - CG Nº 010/2022</v>
          </cell>
          <cell r="E112" t="str">
            <v>LUANA DANIELI DE OLIVEIRA</v>
          </cell>
          <cell r="F112" t="str">
            <v>3 - Administrativo</v>
          </cell>
          <cell r="G112" t="str">
            <v>4221-10</v>
          </cell>
          <cell r="H112" t="str">
            <v>06/2025</v>
          </cell>
          <cell r="J112">
            <v>145.72</v>
          </cell>
          <cell r="K112">
            <v>0</v>
          </cell>
          <cell r="L112">
            <v>223.4</v>
          </cell>
          <cell r="M112">
            <v>15.18</v>
          </cell>
          <cell r="O112">
            <v>1.88</v>
          </cell>
          <cell r="S112">
            <v>0</v>
          </cell>
          <cell r="U112">
            <v>0</v>
          </cell>
          <cell r="V112">
            <v>0</v>
          </cell>
          <cell r="Y112">
            <v>15.9</v>
          </cell>
          <cell r="AB112" t="str">
            <v>PLANO PAF - AGIBEM</v>
          </cell>
        </row>
        <row r="113">
          <cell r="C113" t="str">
            <v>UPA ENGENHO VELHO - CG Nº 010/2022</v>
          </cell>
          <cell r="E113" t="str">
            <v>LUCAS DE FREITAS OLIVEIRA</v>
          </cell>
          <cell r="F113" t="str">
            <v>3 - Administrativo</v>
          </cell>
          <cell r="G113" t="str">
            <v>4221-10</v>
          </cell>
          <cell r="H113" t="str">
            <v>06/2025</v>
          </cell>
          <cell r="J113">
            <v>165.07</v>
          </cell>
          <cell r="K113">
            <v>0</v>
          </cell>
          <cell r="L113">
            <v>223.4</v>
          </cell>
          <cell r="M113">
            <v>15.18</v>
          </cell>
          <cell r="O113">
            <v>1.86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ENGENHO VELHO - CG Nº 010/2022</v>
          </cell>
          <cell r="E114" t="str">
            <v>LUCIANA MARIA DUTRA FERNANDES</v>
          </cell>
          <cell r="F114" t="str">
            <v>2 - Outros Profissionais da Saúde</v>
          </cell>
          <cell r="G114" t="str">
            <v>2516-05</v>
          </cell>
          <cell r="H114" t="str">
            <v>06/2025</v>
          </cell>
          <cell r="J114">
            <v>358.94</v>
          </cell>
          <cell r="K114">
            <v>0</v>
          </cell>
          <cell r="L114">
            <v>223.4</v>
          </cell>
          <cell r="M114">
            <v>0</v>
          </cell>
          <cell r="O114">
            <v>1.8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ENGENHO VELHO - CG Nº 010/2022</v>
          </cell>
          <cell r="E115" t="str">
            <v>LUCIANA SILVA CRUZ</v>
          </cell>
          <cell r="F115" t="str">
            <v>2 - Outros Profissionais da Saúde</v>
          </cell>
          <cell r="G115" t="str">
            <v>2235-05</v>
          </cell>
          <cell r="H115" t="str">
            <v>06/2025</v>
          </cell>
          <cell r="J115">
            <v>327.02</v>
          </cell>
          <cell r="K115">
            <v>0</v>
          </cell>
          <cell r="L115">
            <v>223.4</v>
          </cell>
          <cell r="M115">
            <v>3.05</v>
          </cell>
          <cell r="O115">
            <v>3.14</v>
          </cell>
          <cell r="R115">
            <v>103.2</v>
          </cell>
          <cell r="S115">
            <v>103.2</v>
          </cell>
          <cell r="U115">
            <v>0</v>
          </cell>
          <cell r="V115">
            <v>0</v>
          </cell>
          <cell r="Y115">
            <v>2170.88</v>
          </cell>
          <cell r="AB115" t="str">
            <v>ABONO ASSIS FIN COMPL 05/2025</v>
          </cell>
        </row>
        <row r="116">
          <cell r="C116" t="str">
            <v>UPA ENGENHO VELHO - CG Nº 010/2022</v>
          </cell>
          <cell r="E116" t="str">
            <v>LUIZ EDUARDO ALVES SERAFIM</v>
          </cell>
          <cell r="F116" t="str">
            <v>2 - Outros Profissionais da Saúde</v>
          </cell>
          <cell r="G116" t="str">
            <v>2234-05</v>
          </cell>
          <cell r="H116" t="str">
            <v>06/2025</v>
          </cell>
          <cell r="J116">
            <v>528.23</v>
          </cell>
          <cell r="K116">
            <v>0</v>
          </cell>
          <cell r="L116">
            <v>223.4</v>
          </cell>
          <cell r="M116">
            <v>18.05</v>
          </cell>
          <cell r="O116">
            <v>1.8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ENGENHO VELHO - CG Nº 010/2022</v>
          </cell>
          <cell r="E117" t="str">
            <v>LUIZ SOARES DA SILVA JUNIOR</v>
          </cell>
          <cell r="F117" t="str">
            <v>2 - Outros Profissionais da Saúde</v>
          </cell>
          <cell r="G117" t="str">
            <v>3222-05</v>
          </cell>
          <cell r="H117" t="str">
            <v>06/2025</v>
          </cell>
          <cell r="J117">
            <v>163.69999999999999</v>
          </cell>
          <cell r="K117">
            <v>0</v>
          </cell>
          <cell r="L117">
            <v>223.4</v>
          </cell>
          <cell r="M117">
            <v>15.18</v>
          </cell>
          <cell r="O117">
            <v>1.8</v>
          </cell>
          <cell r="S117">
            <v>0</v>
          </cell>
          <cell r="U117">
            <v>0</v>
          </cell>
          <cell r="V117">
            <v>0</v>
          </cell>
          <cell r="Y117">
            <v>1807</v>
          </cell>
          <cell r="AB117" t="str">
            <v>ABONO ASSIS FIN COMPL 05/2025</v>
          </cell>
        </row>
        <row r="118">
          <cell r="C118" t="str">
            <v>UPA ENGENHO VELHO - CG Nº 010/2022</v>
          </cell>
          <cell r="E118" t="str">
            <v>LUIZA FERNANDA DOS SANTOS SILVA</v>
          </cell>
          <cell r="F118" t="str">
            <v>3 - Administrativo</v>
          </cell>
          <cell r="G118" t="str">
            <v>5135-05</v>
          </cell>
          <cell r="H118" t="str">
            <v>06/2025</v>
          </cell>
          <cell r="J118">
            <v>145.72</v>
          </cell>
          <cell r="K118">
            <v>0</v>
          </cell>
          <cell r="L118">
            <v>223.4</v>
          </cell>
          <cell r="M118">
            <v>0</v>
          </cell>
          <cell r="O118">
            <v>1.8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ENGENHO VELHO - CG Nº 010/2022</v>
          </cell>
          <cell r="E119" t="str">
            <v>LUZIA ARRUDA CARDOZO</v>
          </cell>
          <cell r="F119" t="str">
            <v>3 - Administrativo</v>
          </cell>
          <cell r="G119" t="str">
            <v>5211-30</v>
          </cell>
          <cell r="H119" t="str">
            <v>06/2025</v>
          </cell>
          <cell r="J119">
            <v>128.33000000000001</v>
          </cell>
          <cell r="K119">
            <v>0</v>
          </cell>
          <cell r="L119">
            <v>223.4</v>
          </cell>
          <cell r="M119">
            <v>30.36</v>
          </cell>
          <cell r="O119">
            <v>1.8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ENGENHO VELHO - CG Nº 010/2022</v>
          </cell>
          <cell r="E120" t="str">
            <v>MANOEL FELIPE FERREIRA RIBEIRO</v>
          </cell>
          <cell r="F120" t="str">
            <v>3 - Administrativo</v>
          </cell>
          <cell r="G120" t="str">
            <v>4221-10</v>
          </cell>
          <cell r="H120" t="str">
            <v>06/2025</v>
          </cell>
          <cell r="J120">
            <v>162.31</v>
          </cell>
          <cell r="K120">
            <v>0</v>
          </cell>
          <cell r="L120">
            <v>223.4</v>
          </cell>
          <cell r="M120">
            <v>0</v>
          </cell>
          <cell r="O120">
            <v>1.8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ENGENHO VELHO - CG Nº 010/2022</v>
          </cell>
          <cell r="E121" t="str">
            <v>MANUELLE MILENA FERREIRA RIBEIRO</v>
          </cell>
          <cell r="F121" t="str">
            <v>3 - Administrativo</v>
          </cell>
          <cell r="G121" t="str">
            <v>4110-05</v>
          </cell>
          <cell r="H121" t="str">
            <v>06/2025</v>
          </cell>
          <cell r="J121">
            <v>144.66999999999999</v>
          </cell>
          <cell r="K121">
            <v>0</v>
          </cell>
          <cell r="L121">
            <v>223.4</v>
          </cell>
          <cell r="M121">
            <v>0</v>
          </cell>
          <cell r="O121">
            <v>1.8</v>
          </cell>
          <cell r="S121">
            <v>0</v>
          </cell>
          <cell r="U121">
            <v>0</v>
          </cell>
          <cell r="V121">
            <v>0</v>
          </cell>
          <cell r="Y121">
            <v>31.8</v>
          </cell>
          <cell r="AB121" t="str">
            <v>PLANO PAF - AGIBEM</v>
          </cell>
        </row>
        <row r="122">
          <cell r="C122" t="str">
            <v>UPA ENGENHO VELHO - CG Nº 010/2022</v>
          </cell>
          <cell r="E122" t="str">
            <v>MARCIA MARIA ALBINO DE SOUZA</v>
          </cell>
          <cell r="F122" t="str">
            <v>3 - Administrativo</v>
          </cell>
          <cell r="G122" t="str">
            <v>4221-10</v>
          </cell>
          <cell r="H122" t="str">
            <v>06/2025</v>
          </cell>
          <cell r="J122">
            <v>224.11</v>
          </cell>
          <cell r="K122">
            <v>0</v>
          </cell>
          <cell r="L122">
            <v>223.4</v>
          </cell>
          <cell r="M122">
            <v>0</v>
          </cell>
          <cell r="O122">
            <v>1.8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ENGENHO VELHO - CG Nº 010/2022</v>
          </cell>
          <cell r="E123" t="str">
            <v>MARCIA PATRICIA RIBEIRO DE SOUZA</v>
          </cell>
          <cell r="F123" t="str">
            <v>2 - Outros Profissionais da Saúde</v>
          </cell>
          <cell r="G123" t="str">
            <v>3222-05</v>
          </cell>
          <cell r="H123" t="str">
            <v>06/2025</v>
          </cell>
          <cell r="J123">
            <v>168.93</v>
          </cell>
          <cell r="K123">
            <v>0</v>
          </cell>
          <cell r="L123">
            <v>223.4</v>
          </cell>
          <cell r="M123">
            <v>15.18</v>
          </cell>
          <cell r="O123">
            <v>1.8</v>
          </cell>
          <cell r="R123">
            <v>128.25</v>
          </cell>
          <cell r="S123">
            <v>91.08</v>
          </cell>
          <cell r="U123">
            <v>0</v>
          </cell>
          <cell r="V123">
            <v>0</v>
          </cell>
          <cell r="Y123">
            <v>1807</v>
          </cell>
          <cell r="AB123" t="str">
            <v>ABONO ASSIS FIN COMPL 05/2025</v>
          </cell>
        </row>
        <row r="124">
          <cell r="C124" t="str">
            <v>UPA ENGENHO VELHO - CG Nº 010/2022</v>
          </cell>
          <cell r="E124" t="str">
            <v>MARCIO ROBERTO DE BARROS LEAO</v>
          </cell>
          <cell r="F124" t="str">
            <v>3 - Administrativo</v>
          </cell>
          <cell r="G124" t="str">
            <v>5151-10</v>
          </cell>
          <cell r="H124" t="str">
            <v>06/2025</v>
          </cell>
          <cell r="J124">
            <v>0</v>
          </cell>
          <cell r="K124">
            <v>168.54</v>
          </cell>
          <cell r="L124">
            <v>223.4</v>
          </cell>
          <cell r="M124">
            <v>15.18</v>
          </cell>
          <cell r="O124">
            <v>1.8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ENGENHO VELHO - CG Nº 010/2022</v>
          </cell>
          <cell r="E125" t="str">
            <v>MARIA BEATRIZ GOMES DE ALBUQUERQUE</v>
          </cell>
          <cell r="F125" t="str">
            <v>2 - Outros Profissionais da Saúde</v>
          </cell>
          <cell r="G125" t="str">
            <v>2235-05</v>
          </cell>
          <cell r="H125" t="str">
            <v>06/2025</v>
          </cell>
          <cell r="J125">
            <v>242.09</v>
          </cell>
          <cell r="K125">
            <v>0</v>
          </cell>
          <cell r="L125">
            <v>223.4</v>
          </cell>
          <cell r="M125">
            <v>2.79</v>
          </cell>
          <cell r="O125">
            <v>3.14</v>
          </cell>
          <cell r="S125">
            <v>0</v>
          </cell>
          <cell r="U125">
            <v>0</v>
          </cell>
          <cell r="V125">
            <v>0</v>
          </cell>
          <cell r="Y125">
            <v>2459.15</v>
          </cell>
          <cell r="AB125" t="str">
            <v>ABONO ASSIS FIN COMPL 05/2025</v>
          </cell>
        </row>
        <row r="126">
          <cell r="C126" t="str">
            <v>UPA ENGENHO VELHO - CG Nº 010/2022</v>
          </cell>
          <cell r="E126" t="str">
            <v>MARIA BRENDA DE LIMA GONCALVES</v>
          </cell>
          <cell r="F126" t="str">
            <v>2 - Outros Profissionais da Saúde</v>
          </cell>
          <cell r="G126" t="str">
            <v>2235-05</v>
          </cell>
          <cell r="H126" t="str">
            <v>06/2025</v>
          </cell>
          <cell r="J126">
            <v>276.52</v>
          </cell>
          <cell r="K126">
            <v>0</v>
          </cell>
          <cell r="L126">
            <v>223.4</v>
          </cell>
          <cell r="M126">
            <v>2.85</v>
          </cell>
          <cell r="O126">
            <v>3.14</v>
          </cell>
          <cell r="R126">
            <v>102.6</v>
          </cell>
          <cell r="S126">
            <v>102.6</v>
          </cell>
          <cell r="U126">
            <v>0</v>
          </cell>
          <cell r="V126">
            <v>0</v>
          </cell>
          <cell r="Y126">
            <v>2170.88</v>
          </cell>
          <cell r="AB126" t="str">
            <v>ABONO ASSIS FIN COMPL 05/2025</v>
          </cell>
        </row>
        <row r="127">
          <cell r="C127" t="str">
            <v>UPA ENGENHO VELHO - CG Nº 010/2022</v>
          </cell>
          <cell r="E127" t="str">
            <v>MARIA DANUSA ALVES DA COSTA</v>
          </cell>
          <cell r="F127" t="str">
            <v>2 - Outros Profissionais da Saúde</v>
          </cell>
          <cell r="G127" t="str">
            <v>2235-05</v>
          </cell>
          <cell r="H127" t="str">
            <v>06/2025</v>
          </cell>
          <cell r="J127">
            <v>261.67</v>
          </cell>
          <cell r="K127">
            <v>0</v>
          </cell>
          <cell r="L127">
            <v>223.4</v>
          </cell>
          <cell r="M127">
            <v>0</v>
          </cell>
          <cell r="O127">
            <v>3.14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ENGENHO VELHO - CG Nº 010/2022</v>
          </cell>
          <cell r="E128" t="str">
            <v>MARIA DAS DORES RAMOS SAMPAIO</v>
          </cell>
          <cell r="F128" t="str">
            <v>2 - Outros Profissionais da Saúde</v>
          </cell>
          <cell r="G128" t="str">
            <v>3222-05</v>
          </cell>
          <cell r="H128" t="str">
            <v>06/2025</v>
          </cell>
          <cell r="J128">
            <v>145.72</v>
          </cell>
          <cell r="K128">
            <v>0</v>
          </cell>
          <cell r="L128">
            <v>223.4</v>
          </cell>
          <cell r="M128">
            <v>15.18</v>
          </cell>
          <cell r="O128">
            <v>1.8</v>
          </cell>
          <cell r="S128">
            <v>0</v>
          </cell>
          <cell r="U128">
            <v>0</v>
          </cell>
          <cell r="V128">
            <v>0</v>
          </cell>
          <cell r="Y128">
            <v>1838.8</v>
          </cell>
          <cell r="AB128" t="str">
            <v>ABONO ASSIS FIN COMPL 05/2025   PLANO PAF-AGIBEM</v>
          </cell>
        </row>
        <row r="129">
          <cell r="C129" t="str">
            <v>UPA ENGENHO VELHO - CG Nº 010/2022</v>
          </cell>
          <cell r="E129" t="str">
            <v>MARIA EDUARDA DE LIMA E SILVA</v>
          </cell>
          <cell r="F129" t="str">
            <v>3 - Administrativo</v>
          </cell>
          <cell r="G129" t="str">
            <v>3516-05</v>
          </cell>
          <cell r="H129" t="str">
            <v>06/2025</v>
          </cell>
          <cell r="J129">
            <v>154.32</v>
          </cell>
          <cell r="K129">
            <v>0</v>
          </cell>
          <cell r="L129">
            <v>223.4</v>
          </cell>
          <cell r="M129">
            <v>30.36</v>
          </cell>
          <cell r="O129">
            <v>1.8</v>
          </cell>
          <cell r="R129">
            <v>420</v>
          </cell>
          <cell r="S129">
            <v>115.74</v>
          </cell>
          <cell r="U129">
            <v>83.7</v>
          </cell>
          <cell r="V129">
            <v>0</v>
          </cell>
          <cell r="X129" t="str">
            <v>AUXILIO CRECHE</v>
          </cell>
          <cell r="Y129">
            <v>47.7</v>
          </cell>
          <cell r="AB129" t="str">
            <v>PLANO PAF - AGIBEM</v>
          </cell>
        </row>
        <row r="130">
          <cell r="C130" t="str">
            <v>UPA ENGENHO VELHO - CG Nº 010/2022</v>
          </cell>
          <cell r="E130" t="str">
            <v>MARIA HELENA DA SILVA</v>
          </cell>
          <cell r="F130" t="str">
            <v>2 - Outros Profissionais da Saúde</v>
          </cell>
          <cell r="G130" t="str">
            <v>3222-05</v>
          </cell>
          <cell r="H130" t="str">
            <v>06/2025</v>
          </cell>
          <cell r="J130">
            <v>174.46</v>
          </cell>
          <cell r="K130">
            <v>0</v>
          </cell>
          <cell r="L130">
            <v>223.4</v>
          </cell>
          <cell r="M130">
            <v>15.18</v>
          </cell>
          <cell r="O130">
            <v>1.8</v>
          </cell>
          <cell r="R130">
            <v>258</v>
          </cell>
          <cell r="S130">
            <v>91.08</v>
          </cell>
          <cell r="U130">
            <v>0</v>
          </cell>
          <cell r="V130">
            <v>0</v>
          </cell>
          <cell r="Y130">
            <v>1807</v>
          </cell>
          <cell r="AB130" t="str">
            <v>ABONO ASSIS FIN COMPL 05/2025</v>
          </cell>
        </row>
        <row r="131">
          <cell r="C131" t="str">
            <v>UPA ENGENHO VELHO - CG Nº 010/2022</v>
          </cell>
          <cell r="E131" t="str">
            <v>MARIA HELENA DOS SANTOS MENDES</v>
          </cell>
          <cell r="F131" t="str">
            <v>2 - Outros Profissionais da Saúde</v>
          </cell>
          <cell r="G131" t="str">
            <v>2235-05</v>
          </cell>
          <cell r="H131" t="str">
            <v>06/2025</v>
          </cell>
          <cell r="J131">
            <v>287.62</v>
          </cell>
          <cell r="K131">
            <v>0</v>
          </cell>
          <cell r="L131">
            <v>223.4</v>
          </cell>
          <cell r="M131">
            <v>3.05</v>
          </cell>
          <cell r="O131">
            <v>3.14</v>
          </cell>
          <cell r="S131">
            <v>0</v>
          </cell>
          <cell r="U131">
            <v>0</v>
          </cell>
          <cell r="V131">
            <v>0</v>
          </cell>
          <cell r="Y131">
            <v>2282.8200000000002</v>
          </cell>
          <cell r="AB131" t="str">
            <v>ABONO ASSIS FIN COMPL 05/2025</v>
          </cell>
        </row>
        <row r="132">
          <cell r="C132" t="str">
            <v>UPA ENGENHO VELHO - CG Nº 010/2022</v>
          </cell>
          <cell r="E132" t="str">
            <v>MARIA JOSÉ DOS SANTOS MONTEIRO</v>
          </cell>
          <cell r="F132" t="str">
            <v>2 - Outros Profissionais da Saúde</v>
          </cell>
          <cell r="G132" t="str">
            <v>2235-05</v>
          </cell>
          <cell r="H132" t="str">
            <v>06/2025</v>
          </cell>
          <cell r="J132">
            <v>296.8</v>
          </cell>
          <cell r="K132">
            <v>0</v>
          </cell>
          <cell r="L132">
            <v>223.4</v>
          </cell>
          <cell r="M132">
            <v>3.05</v>
          </cell>
          <cell r="O132">
            <v>3.14</v>
          </cell>
          <cell r="S132">
            <v>0</v>
          </cell>
          <cell r="U132">
            <v>0</v>
          </cell>
          <cell r="V132">
            <v>0</v>
          </cell>
          <cell r="Y132">
            <v>2130.17</v>
          </cell>
          <cell r="AB132" t="str">
            <v>ABONO ASSIS FIN COMPL 05/2025</v>
          </cell>
        </row>
        <row r="133">
          <cell r="C133" t="str">
            <v>UPA ENGENHO VELHO - CG Nº 010/2022</v>
          </cell>
          <cell r="E133" t="str">
            <v xml:space="preserve">MARINA CLAUDIA TRAJANO PASSOS </v>
          </cell>
          <cell r="F133" t="str">
            <v>3 - Administrativo</v>
          </cell>
          <cell r="G133" t="str">
            <v>5163-45</v>
          </cell>
          <cell r="H133" t="str">
            <v>06/2025</v>
          </cell>
          <cell r="J133">
            <v>0</v>
          </cell>
          <cell r="K133">
            <v>1368.65</v>
          </cell>
          <cell r="L133">
            <v>223.4</v>
          </cell>
          <cell r="M133">
            <v>15.18</v>
          </cell>
          <cell r="O133">
            <v>1.8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ENGENHO VELHO - CG Nº 010/2022</v>
          </cell>
          <cell r="E134" t="str">
            <v>MARINEUZA MARIA SANTOS</v>
          </cell>
          <cell r="F134" t="str">
            <v>2 - Outros Profissionais da Saúde</v>
          </cell>
          <cell r="G134" t="str">
            <v>3222-05</v>
          </cell>
          <cell r="H134" t="str">
            <v>06/2025</v>
          </cell>
          <cell r="J134">
            <v>174.46</v>
          </cell>
          <cell r="K134">
            <v>0</v>
          </cell>
          <cell r="L134">
            <v>223.4</v>
          </cell>
          <cell r="M134">
            <v>15.18</v>
          </cell>
          <cell r="O134">
            <v>1.8</v>
          </cell>
          <cell r="R134">
            <v>129</v>
          </cell>
          <cell r="S134">
            <v>91.08</v>
          </cell>
          <cell r="U134">
            <v>0</v>
          </cell>
          <cell r="V134">
            <v>0</v>
          </cell>
          <cell r="Y134">
            <v>1807</v>
          </cell>
          <cell r="AB134" t="str">
            <v>ABONO ASSIS FIN COMPL 05/2025</v>
          </cell>
        </row>
        <row r="135">
          <cell r="C135" t="str">
            <v>UPA ENGENHO VELHO - CG Nº 010/2022</v>
          </cell>
          <cell r="E135" t="str">
            <v>MAXWELL HESLEY PEREIRA TAVARES</v>
          </cell>
          <cell r="F135" t="str">
            <v>3 - Administrativo</v>
          </cell>
          <cell r="G135" t="str">
            <v>3132-20</v>
          </cell>
          <cell r="H135" t="str">
            <v>06/2025</v>
          </cell>
          <cell r="J135">
            <v>206.72</v>
          </cell>
          <cell r="K135">
            <v>0</v>
          </cell>
          <cell r="L135">
            <v>223.4</v>
          </cell>
          <cell r="M135">
            <v>30.36</v>
          </cell>
          <cell r="O135">
            <v>1.8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ENGENHO VELHO - CG Nº 010/2022</v>
          </cell>
          <cell r="E136" t="str">
            <v>MOISES NUNES DE LIMA</v>
          </cell>
          <cell r="F136" t="str">
            <v>3 - Administrativo</v>
          </cell>
          <cell r="G136" t="str">
            <v>7823-20</v>
          </cell>
          <cell r="H136" t="str">
            <v>06/2025</v>
          </cell>
          <cell r="J136">
            <v>231.67</v>
          </cell>
          <cell r="K136">
            <v>0</v>
          </cell>
          <cell r="L136">
            <v>223.4</v>
          </cell>
          <cell r="M136">
            <v>30.36</v>
          </cell>
          <cell r="O136">
            <v>1.8</v>
          </cell>
          <cell r="S136">
            <v>0</v>
          </cell>
          <cell r="U136">
            <v>0</v>
          </cell>
          <cell r="V136">
            <v>0</v>
          </cell>
          <cell r="Y136">
            <v>47.7</v>
          </cell>
          <cell r="AB136" t="str">
            <v>PLANO PAF - AGIBEM</v>
          </cell>
        </row>
        <row r="137">
          <cell r="C137" t="str">
            <v>UPA ENGENHO VELHO - CG Nº 010/2022</v>
          </cell>
          <cell r="E137" t="str">
            <v>MORGANA KELLE MARIA DA SILVA</v>
          </cell>
          <cell r="F137" t="str">
            <v>3 - Administrativo</v>
          </cell>
          <cell r="G137" t="str">
            <v>5211-30</v>
          </cell>
          <cell r="H137" t="str">
            <v>06/2025</v>
          </cell>
          <cell r="J137">
            <v>201.29</v>
          </cell>
          <cell r="K137">
            <v>0</v>
          </cell>
          <cell r="L137">
            <v>223.4</v>
          </cell>
          <cell r="M137">
            <v>0</v>
          </cell>
          <cell r="O137">
            <v>1.8</v>
          </cell>
          <cell r="S137">
            <v>0</v>
          </cell>
          <cell r="U137">
            <v>2.79</v>
          </cell>
          <cell r="V137">
            <v>0</v>
          </cell>
          <cell r="X137" t="str">
            <v>AUXILIO CRECHE</v>
          </cell>
        </row>
        <row r="138">
          <cell r="C138" t="str">
            <v>UPA ENGENHO VELHO - CG Nº 010/2022</v>
          </cell>
          <cell r="E138" t="str">
            <v>NAGUIZA THOANNE DA SILVA</v>
          </cell>
          <cell r="F138" t="str">
            <v>2 - Outros Profissionais da Saúde</v>
          </cell>
          <cell r="G138" t="str">
            <v>2235-05</v>
          </cell>
          <cell r="H138" t="str">
            <v>06/2025</v>
          </cell>
          <cell r="J138">
            <v>170.95</v>
          </cell>
          <cell r="K138">
            <v>0</v>
          </cell>
          <cell r="L138">
            <v>223.4</v>
          </cell>
          <cell r="M138">
            <v>2.79</v>
          </cell>
          <cell r="O138">
            <v>3.14</v>
          </cell>
          <cell r="S138">
            <v>0</v>
          </cell>
          <cell r="U138">
            <v>0</v>
          </cell>
          <cell r="V138">
            <v>0</v>
          </cell>
          <cell r="Y138">
            <v>1639.43</v>
          </cell>
          <cell r="AB138" t="str">
            <v>ABONO ASSIS FIN COMPL 05/2025</v>
          </cell>
        </row>
        <row r="139">
          <cell r="C139" t="str">
            <v>UPA ENGENHO VELHO - CG Nº 010/2022</v>
          </cell>
          <cell r="E139" t="str">
            <v>NAIARA CALHEIRO FERNANDES DE LIMA</v>
          </cell>
          <cell r="F139" t="str">
            <v>2 - Outros Profissionais da Saúde</v>
          </cell>
          <cell r="G139" t="str">
            <v>2516-05</v>
          </cell>
          <cell r="H139" t="str">
            <v>06/2025</v>
          </cell>
          <cell r="J139">
            <v>279.2</v>
          </cell>
          <cell r="K139">
            <v>0</v>
          </cell>
          <cell r="L139">
            <v>223.4</v>
          </cell>
          <cell r="M139">
            <v>30.36</v>
          </cell>
          <cell r="O139">
            <v>1.8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ENGENHO VELHO - CG Nº 010/2022</v>
          </cell>
          <cell r="E140" t="str">
            <v>NAIARA NASCIMENTO DOS SANTOS VIEGAS</v>
          </cell>
          <cell r="F140" t="str">
            <v>2 - Outros Profissionais da Saúde</v>
          </cell>
          <cell r="G140" t="str">
            <v>3222-05</v>
          </cell>
          <cell r="H140" t="str">
            <v>06/2025</v>
          </cell>
          <cell r="J140">
            <v>153.72</v>
          </cell>
          <cell r="K140">
            <v>0</v>
          </cell>
          <cell r="L140">
            <v>223.4</v>
          </cell>
          <cell r="M140">
            <v>15.18</v>
          </cell>
          <cell r="O140">
            <v>1.8</v>
          </cell>
          <cell r="R140">
            <v>129</v>
          </cell>
          <cell r="S140">
            <v>91.08</v>
          </cell>
          <cell r="U140">
            <v>0</v>
          </cell>
          <cell r="V140">
            <v>0</v>
          </cell>
          <cell r="Y140">
            <v>1807</v>
          </cell>
          <cell r="AB140" t="str">
            <v>ABONO ASSIS FIN COMPL 05/2025</v>
          </cell>
        </row>
        <row r="141">
          <cell r="C141" t="str">
            <v>UPA ENGENHO VELHO - CG Nº 010/2022</v>
          </cell>
          <cell r="E141" t="str">
            <v>PABLO BRENO TORRES DOS SANTOS</v>
          </cell>
          <cell r="F141" t="str">
            <v>2 - Outros Profissionais da Saúde</v>
          </cell>
          <cell r="G141" t="str">
            <v>2234-05</v>
          </cell>
          <cell r="H141" t="str">
            <v>06/2025</v>
          </cell>
          <cell r="J141">
            <v>481.35</v>
          </cell>
          <cell r="K141">
            <v>0</v>
          </cell>
          <cell r="L141">
            <v>223.4</v>
          </cell>
          <cell r="M141">
            <v>20.059999999999999</v>
          </cell>
          <cell r="O141">
            <v>1.8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ENGENHO VELHO - CG Nº 010/2022</v>
          </cell>
          <cell r="E142" t="str">
            <v>PATRICIA TAVARES DA SILVA</v>
          </cell>
          <cell r="F142" t="str">
            <v>2 - Outros Profissionais da Saúde</v>
          </cell>
          <cell r="G142" t="str">
            <v>2235-05</v>
          </cell>
          <cell r="H142" t="str">
            <v>06/2025</v>
          </cell>
          <cell r="J142">
            <v>12.39</v>
          </cell>
          <cell r="K142">
            <v>0</v>
          </cell>
          <cell r="L142">
            <v>223.4</v>
          </cell>
          <cell r="M142">
            <v>0</v>
          </cell>
          <cell r="O142">
            <v>3.14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ENGENHO VELHO - CG Nº 010/2022</v>
          </cell>
          <cell r="E143" t="str">
            <v>PAULA VITORIA RODRIGUES GOMES</v>
          </cell>
          <cell r="F143" t="str">
            <v>2 - Outros Profissionais da Saúde</v>
          </cell>
          <cell r="G143" t="str">
            <v>2234-05</v>
          </cell>
          <cell r="H143" t="str">
            <v>06/2025</v>
          </cell>
          <cell r="J143">
            <v>654.22</v>
          </cell>
          <cell r="K143">
            <v>0</v>
          </cell>
          <cell r="L143">
            <v>223.4</v>
          </cell>
          <cell r="M143">
            <v>0</v>
          </cell>
          <cell r="O143">
            <v>1.8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ENGENHO VELHO - CG Nº 010/2022</v>
          </cell>
          <cell r="E144" t="str">
            <v xml:space="preserve">PAULO VICTOR SILVA DE SENA </v>
          </cell>
          <cell r="F144" t="str">
            <v>3 - Administrativo</v>
          </cell>
          <cell r="G144" t="str">
            <v>2234-45</v>
          </cell>
          <cell r="H144" t="str">
            <v>06/2025</v>
          </cell>
          <cell r="J144">
            <v>608.33000000000004</v>
          </cell>
          <cell r="K144">
            <v>0</v>
          </cell>
          <cell r="L144">
            <v>223.4</v>
          </cell>
          <cell r="M144">
            <v>14.61</v>
          </cell>
          <cell r="O144">
            <v>1.8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ENGENHO VELHO - CG Nº 010/2022</v>
          </cell>
          <cell r="E145" t="str">
            <v>PEDRO HENRIQUE JERONIMO DE ARRUDA</v>
          </cell>
          <cell r="F145" t="str">
            <v>2 - Outros Profissionais da Saúde</v>
          </cell>
          <cell r="G145" t="str">
            <v>3222-05</v>
          </cell>
          <cell r="H145" t="str">
            <v>06/2025</v>
          </cell>
          <cell r="J145">
            <v>153.72</v>
          </cell>
          <cell r="K145">
            <v>0</v>
          </cell>
          <cell r="L145">
            <v>223.4</v>
          </cell>
          <cell r="M145">
            <v>15.18</v>
          </cell>
          <cell r="O145">
            <v>1.8</v>
          </cell>
          <cell r="R145">
            <v>129</v>
          </cell>
          <cell r="S145">
            <v>91.08</v>
          </cell>
          <cell r="U145">
            <v>0</v>
          </cell>
          <cell r="V145">
            <v>0</v>
          </cell>
          <cell r="Y145">
            <v>1822.9</v>
          </cell>
          <cell r="AB145" t="str">
            <v>ABONO ASSIS FIN COMPL 05/2025   PLANO PAF-AGIBEM</v>
          </cell>
        </row>
        <row r="146">
          <cell r="C146" t="str">
            <v>UPA ENGENHO VELHO - CG Nº 010/2022</v>
          </cell>
          <cell r="E146" t="str">
            <v>RAIANY RAFAELY CANUTO LEITE COSTA</v>
          </cell>
          <cell r="F146" t="str">
            <v>3 - Administrativo</v>
          </cell>
          <cell r="G146" t="str">
            <v>4110-05</v>
          </cell>
          <cell r="H146" t="str">
            <v>06/2025</v>
          </cell>
          <cell r="J146">
            <v>27.04</v>
          </cell>
          <cell r="K146">
            <v>0</v>
          </cell>
          <cell r="L146">
            <v>223.4</v>
          </cell>
          <cell r="M146">
            <v>0</v>
          </cell>
          <cell r="O146">
            <v>1.8</v>
          </cell>
          <cell r="R146">
            <v>215</v>
          </cell>
          <cell r="S146">
            <v>201.45</v>
          </cell>
          <cell r="U146">
            <v>5.58</v>
          </cell>
          <cell r="V146">
            <v>0</v>
          </cell>
          <cell r="X146" t="str">
            <v>AUXILIO CRECHE</v>
          </cell>
        </row>
        <row r="147">
          <cell r="C147" t="str">
            <v>UPA ENGENHO VELHO - CG Nº 010/2022</v>
          </cell>
          <cell r="E147" t="str">
            <v>REGINALDO JOSE DE SANTANA JUNIOR</v>
          </cell>
          <cell r="F147" t="str">
            <v>3 - Administrativo</v>
          </cell>
          <cell r="G147" t="str">
            <v>5211-30</v>
          </cell>
          <cell r="H147" t="str">
            <v>06/2025</v>
          </cell>
          <cell r="J147">
            <v>143.88</v>
          </cell>
          <cell r="K147">
            <v>0</v>
          </cell>
          <cell r="L147">
            <v>223.4</v>
          </cell>
          <cell r="M147">
            <v>30.36</v>
          </cell>
          <cell r="O147">
            <v>1.8</v>
          </cell>
          <cell r="R147">
            <v>129</v>
          </cell>
          <cell r="S147">
            <v>96.25</v>
          </cell>
          <cell r="U147">
            <v>0</v>
          </cell>
          <cell r="V147">
            <v>0</v>
          </cell>
        </row>
        <row r="148">
          <cell r="C148" t="str">
            <v>UPA ENGENHO VELHO - CG Nº 010/2022</v>
          </cell>
          <cell r="E148" t="str">
            <v>RENATA CARVALHO DE MELO</v>
          </cell>
          <cell r="F148" t="str">
            <v>2 - Outros Profissionais da Saúde</v>
          </cell>
          <cell r="G148" t="str">
            <v>2235-05</v>
          </cell>
          <cell r="H148" t="str">
            <v>06/2025</v>
          </cell>
          <cell r="J148">
            <v>297.7</v>
          </cell>
          <cell r="K148">
            <v>0</v>
          </cell>
          <cell r="L148">
            <v>223.4</v>
          </cell>
          <cell r="M148">
            <v>3.05</v>
          </cell>
          <cell r="O148">
            <v>3.14</v>
          </cell>
          <cell r="S148">
            <v>0</v>
          </cell>
          <cell r="U148">
            <v>0</v>
          </cell>
          <cell r="V148">
            <v>0</v>
          </cell>
          <cell r="Y148">
            <v>2130.17</v>
          </cell>
          <cell r="AB148" t="str">
            <v>ABONO ASSIS FIN COMPL 05/2025</v>
          </cell>
        </row>
        <row r="149">
          <cell r="C149" t="str">
            <v>UPA ENGENHO VELHO - CG Nº 010/2022</v>
          </cell>
          <cell r="E149" t="str">
            <v>RENATA FERREIRA SILVA DO NASCIMENTO</v>
          </cell>
          <cell r="F149" t="str">
            <v>2 - Outros Profissionais da Saúde</v>
          </cell>
          <cell r="G149" t="str">
            <v>3222-05</v>
          </cell>
          <cell r="H149" t="str">
            <v>06/2025</v>
          </cell>
          <cell r="J149">
            <v>145.72</v>
          </cell>
          <cell r="K149">
            <v>0</v>
          </cell>
          <cell r="L149">
            <v>223.4</v>
          </cell>
          <cell r="M149">
            <v>15.18</v>
          </cell>
          <cell r="O149">
            <v>1.8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AB149" t="str">
            <v>ABONO ASSIS FIN COMPL 05/2025</v>
          </cell>
        </row>
        <row r="150">
          <cell r="C150" t="str">
            <v>UPA ENGENHO VELHO - CG Nº 010/2022</v>
          </cell>
          <cell r="E150" t="str">
            <v>RENATA PATRICIA ALEXANDRE DA SILVA</v>
          </cell>
          <cell r="F150" t="str">
            <v>2 - Outros Profissionais da Saúde</v>
          </cell>
          <cell r="G150" t="str">
            <v>3222-05</v>
          </cell>
          <cell r="H150" t="str">
            <v>06/2025</v>
          </cell>
          <cell r="J150">
            <v>85.98</v>
          </cell>
          <cell r="K150">
            <v>0</v>
          </cell>
          <cell r="L150">
            <v>223.4</v>
          </cell>
          <cell r="M150">
            <v>0</v>
          </cell>
          <cell r="O150">
            <v>1.8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ENGENHO VELHO - CG Nº 010/2022</v>
          </cell>
          <cell r="E151" t="str">
            <v>RENATA RAMOS DE ARRUDA</v>
          </cell>
          <cell r="F151" t="str">
            <v>2 - Outros Profissionais da Saúde</v>
          </cell>
          <cell r="G151" t="str">
            <v>3222-05</v>
          </cell>
          <cell r="H151" t="str">
            <v>06/2025</v>
          </cell>
          <cell r="J151">
            <v>145.72</v>
          </cell>
          <cell r="K151">
            <v>0</v>
          </cell>
          <cell r="L151">
            <v>223.4</v>
          </cell>
          <cell r="M151">
            <v>15.18</v>
          </cell>
          <cell r="O151">
            <v>1.8</v>
          </cell>
          <cell r="S151">
            <v>0</v>
          </cell>
          <cell r="U151">
            <v>0</v>
          </cell>
          <cell r="V151">
            <v>0</v>
          </cell>
          <cell r="Y151">
            <v>1854.7</v>
          </cell>
          <cell r="AB151" t="str">
            <v>ABONO ASSIS FIN COMPL 05/2025   PLANO PAF-AGIBEM</v>
          </cell>
        </row>
        <row r="152">
          <cell r="C152" t="str">
            <v>UPA ENGENHO VELHO - CG Nº 010/2022</v>
          </cell>
          <cell r="E152" t="str">
            <v>RITA DE CASSIA NASCIMENTO DA SILVA</v>
          </cell>
          <cell r="F152" t="str">
            <v>2 - Outros Profissionais da Saúde</v>
          </cell>
          <cell r="G152" t="str">
            <v>2516-05</v>
          </cell>
          <cell r="H152" t="str">
            <v>06/2025</v>
          </cell>
          <cell r="J152">
            <v>324.43</v>
          </cell>
          <cell r="K152">
            <v>0</v>
          </cell>
          <cell r="L152">
            <v>223.4</v>
          </cell>
          <cell r="M152">
            <v>0</v>
          </cell>
          <cell r="O152">
            <v>1.8</v>
          </cell>
          <cell r="R152">
            <v>172</v>
          </cell>
          <cell r="S152">
            <v>172</v>
          </cell>
          <cell r="U152">
            <v>0</v>
          </cell>
          <cell r="V152">
            <v>0</v>
          </cell>
        </row>
        <row r="153">
          <cell r="C153" t="str">
            <v>UPA ENGENHO VELHO - CG Nº 010/2022</v>
          </cell>
          <cell r="E153" t="str">
            <v>ROBERTA PAZ DA SILVA</v>
          </cell>
          <cell r="F153" t="str">
            <v>2 - Outros Profissionais da Saúde</v>
          </cell>
          <cell r="G153" t="str">
            <v>3222-05</v>
          </cell>
          <cell r="H153" t="str">
            <v>06/2025</v>
          </cell>
          <cell r="J153">
            <v>40.99</v>
          </cell>
          <cell r="K153">
            <v>0</v>
          </cell>
          <cell r="L153">
            <v>223.4</v>
          </cell>
          <cell r="M153">
            <v>15.18</v>
          </cell>
          <cell r="O153">
            <v>1.8</v>
          </cell>
          <cell r="S153">
            <v>0</v>
          </cell>
          <cell r="U153">
            <v>21.61</v>
          </cell>
          <cell r="V153">
            <v>0</v>
          </cell>
          <cell r="X153" t="str">
            <v>AUXILIO CRECHE</v>
          </cell>
          <cell r="Y153">
            <v>481.87</v>
          </cell>
          <cell r="AB153" t="str">
            <v>ABONO ASSIS FIN COMPL 05/2025</v>
          </cell>
        </row>
        <row r="154">
          <cell r="C154" t="str">
            <v>UPA ENGENHO VELHO - CG Nº 010/2022</v>
          </cell>
          <cell r="E154" t="str">
            <v>ROMUALDO JOSE DOS PASSOS PEREIRA</v>
          </cell>
          <cell r="F154" t="str">
            <v>3 - Administrativo</v>
          </cell>
          <cell r="G154" t="str">
            <v>3132-20</v>
          </cell>
          <cell r="H154" t="str">
            <v>06/2025</v>
          </cell>
          <cell r="J154">
            <v>230.32</v>
          </cell>
          <cell r="K154">
            <v>0</v>
          </cell>
          <cell r="L154">
            <v>223.4</v>
          </cell>
          <cell r="M154">
            <v>30.36</v>
          </cell>
          <cell r="O154">
            <v>1.8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ENGENHO VELHO - CG Nº 010/2022</v>
          </cell>
          <cell r="E155" t="str">
            <v>RONALDO SALGADO</v>
          </cell>
          <cell r="F155" t="str">
            <v>3 - Administrativo</v>
          </cell>
          <cell r="G155" t="str">
            <v>5211-30</v>
          </cell>
          <cell r="H155" t="str">
            <v>06/2025</v>
          </cell>
          <cell r="J155">
            <v>171.11</v>
          </cell>
          <cell r="K155">
            <v>0</v>
          </cell>
          <cell r="L155">
            <v>223.4</v>
          </cell>
          <cell r="M155">
            <v>0</v>
          </cell>
          <cell r="O155">
            <v>1.8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ENGENHO VELHO - CG Nº 010/2022</v>
          </cell>
          <cell r="E156" t="str">
            <v>ROSANGELA SILVA DE CASTRO</v>
          </cell>
          <cell r="F156" t="str">
            <v>2 - Outros Profissionais da Saúde</v>
          </cell>
          <cell r="G156" t="str">
            <v>3222-05</v>
          </cell>
          <cell r="H156" t="str">
            <v>06/2025</v>
          </cell>
          <cell r="J156">
            <v>229.12</v>
          </cell>
          <cell r="K156">
            <v>0</v>
          </cell>
          <cell r="L156">
            <v>223.4</v>
          </cell>
          <cell r="M156">
            <v>15.18</v>
          </cell>
          <cell r="O156">
            <v>1.8</v>
          </cell>
          <cell r="S156">
            <v>0</v>
          </cell>
          <cell r="U156">
            <v>0</v>
          </cell>
          <cell r="V156">
            <v>0</v>
          </cell>
          <cell r="Y156">
            <v>1807</v>
          </cell>
          <cell r="AB156" t="str">
            <v>ABONO ASSIS FIN COMPL 05/2025</v>
          </cell>
        </row>
        <row r="157">
          <cell r="C157" t="str">
            <v>UPA ENGENHO VELHO - CG Nº 010/2022</v>
          </cell>
          <cell r="E157" t="str">
            <v>ROSEANE ROCHA DE OLIVEIRA</v>
          </cell>
          <cell r="F157" t="str">
            <v>2 - Outros Profissionais da Saúde</v>
          </cell>
          <cell r="G157" t="str">
            <v>3222-05</v>
          </cell>
          <cell r="H157" t="str">
            <v>06/2025</v>
          </cell>
          <cell r="J157">
            <v>153.72</v>
          </cell>
          <cell r="K157">
            <v>0</v>
          </cell>
          <cell r="L157">
            <v>223.4</v>
          </cell>
          <cell r="M157">
            <v>15.18</v>
          </cell>
          <cell r="O157">
            <v>1.8</v>
          </cell>
          <cell r="R157">
            <v>129</v>
          </cell>
          <cell r="S157">
            <v>91.08</v>
          </cell>
          <cell r="U157">
            <v>0</v>
          </cell>
          <cell r="V157">
            <v>0</v>
          </cell>
          <cell r="Y157">
            <v>1807</v>
          </cell>
          <cell r="AB157" t="str">
            <v>ABONO ASSIS FIN COMPL 05/2025</v>
          </cell>
        </row>
        <row r="158">
          <cell r="C158" t="str">
            <v>UPA ENGENHO VELHO - CG Nº 010/2022</v>
          </cell>
          <cell r="E158" t="str">
            <v>ROSEANE TAVARES DA COSTA</v>
          </cell>
          <cell r="F158" t="str">
            <v>2 - Outros Profissionais da Saúde</v>
          </cell>
          <cell r="G158" t="str">
            <v>3222-05</v>
          </cell>
          <cell r="H158" t="str">
            <v>06/2025</v>
          </cell>
          <cell r="J158">
            <v>174.46</v>
          </cell>
          <cell r="K158">
            <v>0</v>
          </cell>
          <cell r="L158">
            <v>223.4</v>
          </cell>
          <cell r="M158">
            <v>15.18</v>
          </cell>
          <cell r="O158">
            <v>1.8</v>
          </cell>
          <cell r="S158">
            <v>0</v>
          </cell>
          <cell r="U158">
            <v>81.02</v>
          </cell>
          <cell r="V158">
            <v>0</v>
          </cell>
          <cell r="X158" t="str">
            <v>AUXILIO CRECHE</v>
          </cell>
          <cell r="Y158">
            <v>1807</v>
          </cell>
          <cell r="AB158" t="str">
            <v>ABONO ASSIS FIN COMPL 05/2025</v>
          </cell>
        </row>
        <row r="159">
          <cell r="C159" t="str">
            <v>UPA ENGENHO VELHO - CG Nº 010/2022</v>
          </cell>
          <cell r="E159" t="str">
            <v>ROSECLEIDE DA SILVA SOUZA</v>
          </cell>
          <cell r="F159" t="str">
            <v>2 - Outros Profissionais da Saúde</v>
          </cell>
          <cell r="G159" t="str">
            <v>3222-05</v>
          </cell>
          <cell r="H159" t="str">
            <v>06/2025</v>
          </cell>
          <cell r="J159">
            <v>167.84</v>
          </cell>
          <cell r="K159">
            <v>0</v>
          </cell>
          <cell r="L159">
            <v>223.4</v>
          </cell>
          <cell r="M159">
            <v>15.18</v>
          </cell>
          <cell r="O159">
            <v>1.8</v>
          </cell>
          <cell r="S159">
            <v>0</v>
          </cell>
          <cell r="U159">
            <v>81.02</v>
          </cell>
          <cell r="V159">
            <v>0</v>
          </cell>
          <cell r="X159" t="str">
            <v>AUXILIO CRECHE</v>
          </cell>
          <cell r="Y159">
            <v>1807</v>
          </cell>
          <cell r="AB159" t="str">
            <v>ABONO ASSIS FIN COMPL 05/2025</v>
          </cell>
        </row>
        <row r="160">
          <cell r="C160" t="str">
            <v>UPA ENGENHO VELHO - CG Nº 010/2022</v>
          </cell>
          <cell r="E160" t="str">
            <v>SAANE OLIVEIRA COSTA FERREIRA</v>
          </cell>
          <cell r="F160" t="str">
            <v>2 - Outros Profissionais da Saúde</v>
          </cell>
          <cell r="G160" t="str">
            <v>3222-05</v>
          </cell>
          <cell r="H160" t="str">
            <v>06/2025</v>
          </cell>
          <cell r="J160">
            <v>136.01</v>
          </cell>
          <cell r="K160">
            <v>0</v>
          </cell>
          <cell r="L160">
            <v>223.4</v>
          </cell>
          <cell r="M160">
            <v>15.18</v>
          </cell>
          <cell r="O160">
            <v>1.8</v>
          </cell>
          <cell r="S160">
            <v>0</v>
          </cell>
          <cell r="U160">
            <v>81.02</v>
          </cell>
          <cell r="V160">
            <v>0</v>
          </cell>
          <cell r="X160" t="str">
            <v>AUXILIO CRECHE</v>
          </cell>
          <cell r="Y160">
            <v>1807</v>
          </cell>
          <cell r="AB160" t="str">
            <v>ABONO ASSIS FIN COMPL 05/2025</v>
          </cell>
        </row>
        <row r="161">
          <cell r="C161" t="str">
            <v>UPA ENGENHO VELHO - CG Nº 010/2022</v>
          </cell>
          <cell r="E161" t="str">
            <v>SAMARA DIAS DE PONTES</v>
          </cell>
          <cell r="F161" t="str">
            <v>2 - Outros Profissionais da Saúde</v>
          </cell>
          <cell r="G161" t="str">
            <v>2235-05</v>
          </cell>
          <cell r="H161" t="str">
            <v>06/2025</v>
          </cell>
          <cell r="J161">
            <v>251.36</v>
          </cell>
          <cell r="K161">
            <v>0</v>
          </cell>
          <cell r="L161">
            <v>223.4</v>
          </cell>
          <cell r="M161">
            <v>2.75</v>
          </cell>
          <cell r="O161">
            <v>3.14</v>
          </cell>
          <cell r="S161">
            <v>0</v>
          </cell>
          <cell r="U161">
            <v>138.38999999999999</v>
          </cell>
          <cell r="V161">
            <v>0</v>
          </cell>
          <cell r="X161" t="str">
            <v>AUXILIO CRECHE</v>
          </cell>
          <cell r="Y161">
            <v>2170.88</v>
          </cell>
          <cell r="AB161" t="str">
            <v>ABONO ASSIS FIN COMPL 05/2025</v>
          </cell>
        </row>
        <row r="162">
          <cell r="C162" t="str">
            <v>UPA ENGENHO VELHO - CG Nº 010/2022</v>
          </cell>
          <cell r="E162" t="str">
            <v xml:space="preserve">SARA CARDOSO DA SILVA </v>
          </cell>
          <cell r="F162" t="str">
            <v>2 - Outros Profissionais da Saúde</v>
          </cell>
          <cell r="G162" t="str">
            <v>2235-05</v>
          </cell>
          <cell r="H162" t="str">
            <v>06/2025</v>
          </cell>
          <cell r="J162">
            <v>0</v>
          </cell>
          <cell r="K162">
            <v>4108.6499999999996</v>
          </cell>
          <cell r="L162">
            <v>223.4</v>
          </cell>
          <cell r="M162">
            <v>3.05</v>
          </cell>
          <cell r="O162">
            <v>1.8</v>
          </cell>
          <cell r="R162">
            <v>103.2</v>
          </cell>
          <cell r="S162">
            <v>93.63</v>
          </cell>
          <cell r="U162">
            <v>0</v>
          </cell>
          <cell r="V162">
            <v>0</v>
          </cell>
          <cell r="Y162">
            <v>2170.88</v>
          </cell>
          <cell r="AB162" t="str">
            <v>ABONO ASSIS FIN COMPL 05/2025</v>
          </cell>
        </row>
        <row r="163">
          <cell r="C163" t="str">
            <v>UPA ENGENHO VELHO - CG Nº 010/2022</v>
          </cell>
          <cell r="E163" t="str">
            <v>SAYMON HENRIQUE ALVES DA SILVA</v>
          </cell>
          <cell r="F163" t="str">
            <v>3 - Administrativo</v>
          </cell>
          <cell r="G163" t="str">
            <v>3132-20</v>
          </cell>
          <cell r="H163" t="str">
            <v>06/2025</v>
          </cell>
          <cell r="J163">
            <v>282.35000000000002</v>
          </cell>
          <cell r="K163">
            <v>0</v>
          </cell>
          <cell r="L163">
            <v>223.4</v>
          </cell>
          <cell r="M163">
            <v>30.36</v>
          </cell>
          <cell r="O163">
            <v>1.8</v>
          </cell>
          <cell r="S163">
            <v>0</v>
          </cell>
          <cell r="U163">
            <v>0</v>
          </cell>
          <cell r="V163">
            <v>0</v>
          </cell>
          <cell r="Y163">
            <v>15.9</v>
          </cell>
          <cell r="AB163" t="str">
            <v>PLANO PAF - AGIBEM</v>
          </cell>
        </row>
        <row r="164">
          <cell r="C164" t="str">
            <v>UPA ENGENHO VELHO - CG Nº 010/2022</v>
          </cell>
          <cell r="E164" t="str">
            <v>SILVANIA SANTOS DA SILVA</v>
          </cell>
          <cell r="F164" t="str">
            <v>2 - Outros Profissionais da Saúde</v>
          </cell>
          <cell r="G164" t="str">
            <v>3222-05</v>
          </cell>
          <cell r="H164" t="str">
            <v>06/2025</v>
          </cell>
          <cell r="J164">
            <v>203.19</v>
          </cell>
          <cell r="K164">
            <v>0</v>
          </cell>
          <cell r="L164">
            <v>223.4</v>
          </cell>
          <cell r="M164">
            <v>0</v>
          </cell>
          <cell r="O164">
            <v>1.8</v>
          </cell>
          <cell r="S164">
            <v>0</v>
          </cell>
          <cell r="U164">
            <v>0</v>
          </cell>
          <cell r="V164">
            <v>0</v>
          </cell>
          <cell r="Y164">
            <v>1838.8</v>
          </cell>
          <cell r="AB164" t="str">
            <v>ABONO ASSIS FIN COMPL 05/2025   PLANO PAF-AGIBEM</v>
          </cell>
        </row>
        <row r="165">
          <cell r="C165" t="str">
            <v>UPA ENGENHO VELHO - CG Nº 010/2022</v>
          </cell>
          <cell r="E165" t="str">
            <v xml:space="preserve">SILVANIA VALERIA FRANCISCA DA SILVA </v>
          </cell>
          <cell r="F165" t="str">
            <v>2 - Outros Profissionais da Saúde</v>
          </cell>
          <cell r="G165" t="str">
            <v>3222-05</v>
          </cell>
          <cell r="H165" t="str">
            <v>06/2025</v>
          </cell>
          <cell r="J165">
            <v>174.46</v>
          </cell>
          <cell r="K165">
            <v>0</v>
          </cell>
          <cell r="L165">
            <v>223.4</v>
          </cell>
          <cell r="M165">
            <v>15.18</v>
          </cell>
          <cell r="O165">
            <v>1.8</v>
          </cell>
          <cell r="S165">
            <v>0</v>
          </cell>
          <cell r="U165">
            <v>0</v>
          </cell>
          <cell r="V165">
            <v>0</v>
          </cell>
          <cell r="Y165">
            <v>1807</v>
          </cell>
          <cell r="AB165" t="str">
            <v>ABONO ASSIS FIN COMPL 05/2025</v>
          </cell>
        </row>
        <row r="166">
          <cell r="C166" t="str">
            <v>UPA ENGENHO VELHO - CG Nº 010/2022</v>
          </cell>
          <cell r="E166" t="str">
            <v>SILVIA REGINA SOARES SOUZA</v>
          </cell>
          <cell r="F166" t="str">
            <v>2 - Outros Profissionais da Saúde</v>
          </cell>
          <cell r="G166" t="str">
            <v>2235-05</v>
          </cell>
          <cell r="H166" t="str">
            <v>06/2025</v>
          </cell>
          <cell r="J166">
            <v>236.79</v>
          </cell>
          <cell r="K166">
            <v>0</v>
          </cell>
          <cell r="L166">
            <v>223.4</v>
          </cell>
          <cell r="M166">
            <v>2.79</v>
          </cell>
          <cell r="O166">
            <v>3.14</v>
          </cell>
          <cell r="S166">
            <v>0</v>
          </cell>
          <cell r="U166">
            <v>0</v>
          </cell>
          <cell r="V166">
            <v>0</v>
          </cell>
          <cell r="Y166">
            <v>2356.9</v>
          </cell>
          <cell r="AB166" t="str">
            <v>ABONO ASSIS FIN COMPL 05/2025</v>
          </cell>
        </row>
        <row r="167">
          <cell r="C167" t="str">
            <v>UPA ENGENHO VELHO - CG Nº 010/2022</v>
          </cell>
          <cell r="E167" t="str">
            <v>SIMONE CARLA DE LIMA</v>
          </cell>
          <cell r="F167" t="str">
            <v>2 - Outros Profissionais da Saúde</v>
          </cell>
          <cell r="G167" t="str">
            <v>3241-15</v>
          </cell>
          <cell r="H167" t="str">
            <v>06/2025</v>
          </cell>
          <cell r="J167">
            <v>0</v>
          </cell>
          <cell r="K167">
            <v>0</v>
          </cell>
          <cell r="L167">
            <v>223.4</v>
          </cell>
          <cell r="M167">
            <v>0</v>
          </cell>
          <cell r="O167">
            <v>1.8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ENGENHO VELHO - CG Nº 010/2022</v>
          </cell>
          <cell r="E168" t="str">
            <v>SONIA MARIA DE SOZA SILVA</v>
          </cell>
          <cell r="F168" t="str">
            <v>4 - Assistência Odontológica</v>
          </cell>
          <cell r="G168" t="str">
            <v>3224-15</v>
          </cell>
          <cell r="H168" t="str">
            <v>06/2025</v>
          </cell>
          <cell r="J168">
            <v>172.65</v>
          </cell>
          <cell r="K168">
            <v>0</v>
          </cell>
          <cell r="L168">
            <v>223.4</v>
          </cell>
          <cell r="M168">
            <v>30.36</v>
          </cell>
          <cell r="O168">
            <v>1.8</v>
          </cell>
          <cell r="R168">
            <v>129</v>
          </cell>
          <cell r="S168">
            <v>97.5</v>
          </cell>
          <cell r="U168">
            <v>0</v>
          </cell>
          <cell r="V168">
            <v>0</v>
          </cell>
        </row>
        <row r="169">
          <cell r="C169" t="str">
            <v>UPA ENGENHO VELHO - CG Nº 010/2022</v>
          </cell>
          <cell r="E169" t="str">
            <v>SUELANE KAROLINE DA SILVA MOTTA BOTELHO</v>
          </cell>
          <cell r="F169" t="str">
            <v>2 - Outros Profissionais da Saúde</v>
          </cell>
          <cell r="G169" t="str">
            <v>2235-05</v>
          </cell>
          <cell r="H169" t="str">
            <v>06/2025</v>
          </cell>
          <cell r="J169">
            <v>409.19</v>
          </cell>
          <cell r="K169">
            <v>0</v>
          </cell>
          <cell r="L169">
            <v>223.4</v>
          </cell>
          <cell r="M169">
            <v>3.59</v>
          </cell>
          <cell r="O169">
            <v>1.8</v>
          </cell>
          <cell r="S169">
            <v>0</v>
          </cell>
          <cell r="U169">
            <v>138.38999999999999</v>
          </cell>
          <cell r="V169">
            <v>0</v>
          </cell>
          <cell r="X169" t="str">
            <v>AUXILIO CRECHE</v>
          </cell>
          <cell r="Y169">
            <v>1924.07</v>
          </cell>
          <cell r="AB169" t="str">
            <v>ABONO ASSIS FIN COMPL 05/2025</v>
          </cell>
        </row>
        <row r="170">
          <cell r="C170" t="str">
            <v>UPA ENGENHO VELHO - CG Nº 010/2022</v>
          </cell>
          <cell r="E170" t="str">
            <v>SUZANA MUNIZ DE OLIVEIRA</v>
          </cell>
          <cell r="F170" t="str">
            <v>2 - Outros Profissionais da Saúde</v>
          </cell>
          <cell r="G170" t="str">
            <v>3222-05</v>
          </cell>
          <cell r="H170" t="str">
            <v>06/2025</v>
          </cell>
          <cell r="J170">
            <v>201.11</v>
          </cell>
          <cell r="K170">
            <v>0</v>
          </cell>
          <cell r="L170">
            <v>223.4</v>
          </cell>
          <cell r="M170">
            <v>0</v>
          </cell>
          <cell r="O170">
            <v>1.8</v>
          </cell>
          <cell r="S170">
            <v>0</v>
          </cell>
          <cell r="U170">
            <v>0</v>
          </cell>
          <cell r="V170">
            <v>0</v>
          </cell>
          <cell r="Y170">
            <v>1870.6</v>
          </cell>
          <cell r="AB170" t="str">
            <v>ABONO ASSIS FIN COMPL 05/2025   PLANO PAF-AGIBEM</v>
          </cell>
        </row>
        <row r="171">
          <cell r="C171" t="str">
            <v>UPA ENGENHO VELHO - CG Nº 010/2022</v>
          </cell>
          <cell r="E171" t="str">
            <v>SUZANA SILVEIRA DA SILVA</v>
          </cell>
          <cell r="F171" t="str">
            <v>3 - Administrativo</v>
          </cell>
          <cell r="G171" t="str">
            <v>4110-05</v>
          </cell>
          <cell r="H171" t="str">
            <v>06/2025</v>
          </cell>
          <cell r="J171">
            <v>14.25</v>
          </cell>
          <cell r="K171">
            <v>0</v>
          </cell>
          <cell r="L171">
            <v>223.4</v>
          </cell>
          <cell r="M171">
            <v>15.18</v>
          </cell>
          <cell r="O171">
            <v>1.8</v>
          </cell>
          <cell r="R171">
            <v>223.6</v>
          </cell>
          <cell r="S171">
            <v>42.77</v>
          </cell>
          <cell r="U171">
            <v>0</v>
          </cell>
          <cell r="V171">
            <v>0</v>
          </cell>
          <cell r="Y171">
            <v>15.9</v>
          </cell>
          <cell r="AB171" t="str">
            <v>PLANO PAF - AGIBEM</v>
          </cell>
        </row>
        <row r="172">
          <cell r="C172" t="str">
            <v>UPA ENGENHO VELHO - CG Nº 010/2022</v>
          </cell>
          <cell r="E172" t="str">
            <v>TALITA FELIX ESEQUIEL DOS SANTOS</v>
          </cell>
          <cell r="F172" t="str">
            <v>3 - Administrativo</v>
          </cell>
          <cell r="G172" t="str">
            <v>5135-05</v>
          </cell>
          <cell r="H172" t="str">
            <v>06/2025</v>
          </cell>
          <cell r="J172">
            <v>163.69999999999999</v>
          </cell>
          <cell r="K172">
            <v>0</v>
          </cell>
          <cell r="L172">
            <v>223.4</v>
          </cell>
          <cell r="M172">
            <v>0</v>
          </cell>
          <cell r="O172">
            <v>1.8</v>
          </cell>
          <cell r="R172">
            <v>129</v>
          </cell>
          <cell r="S172">
            <v>91.08</v>
          </cell>
          <cell r="U172">
            <v>0</v>
          </cell>
          <cell r="V172">
            <v>0</v>
          </cell>
        </row>
        <row r="173">
          <cell r="C173" t="str">
            <v>UPA ENGENHO VELHO - CG Nº 010/2022</v>
          </cell>
          <cell r="E173" t="str">
            <v>TARCIANA DA SILVA FERRAZ</v>
          </cell>
          <cell r="F173" t="str">
            <v>3 - Administrativo</v>
          </cell>
          <cell r="G173" t="str">
            <v>1312-05</v>
          </cell>
          <cell r="H173" t="str">
            <v>06/2025</v>
          </cell>
          <cell r="J173">
            <v>1966.07</v>
          </cell>
          <cell r="K173">
            <v>0</v>
          </cell>
          <cell r="L173">
            <v>223.4</v>
          </cell>
          <cell r="M173">
            <v>30.36</v>
          </cell>
          <cell r="O173">
            <v>1.8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ENGENHO VELHO - CG Nº 010/2022</v>
          </cell>
          <cell r="E174" t="str">
            <v>TATIANE DIAS DE MORAES REGO</v>
          </cell>
          <cell r="F174" t="str">
            <v>2 - Outros Profissionais da Saúde</v>
          </cell>
          <cell r="G174" t="str">
            <v>2516-05</v>
          </cell>
          <cell r="H174" t="str">
            <v>06/2025</v>
          </cell>
          <cell r="J174">
            <v>303.52999999999997</v>
          </cell>
          <cell r="K174">
            <v>0</v>
          </cell>
          <cell r="L174">
            <v>223.4</v>
          </cell>
          <cell r="M174">
            <v>30.36</v>
          </cell>
          <cell r="O174">
            <v>1.8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ENGENHO VELHO - CG Nº 010/2022</v>
          </cell>
          <cell r="E175" t="str">
            <v>TAYLANE MARIA DOS SANTOS</v>
          </cell>
          <cell r="F175" t="str">
            <v>2 - Outros Profissionais da Saúde</v>
          </cell>
          <cell r="G175" t="str">
            <v>3222-05</v>
          </cell>
          <cell r="H175" t="str">
            <v>06/2025</v>
          </cell>
          <cell r="J175">
            <v>170.31</v>
          </cell>
          <cell r="K175">
            <v>0</v>
          </cell>
          <cell r="L175">
            <v>223.4</v>
          </cell>
          <cell r="M175">
            <v>15.18</v>
          </cell>
          <cell r="O175">
            <v>1.8</v>
          </cell>
          <cell r="R175">
            <v>129</v>
          </cell>
          <cell r="S175">
            <v>91.08</v>
          </cell>
          <cell r="U175">
            <v>0</v>
          </cell>
          <cell r="V175">
            <v>0</v>
          </cell>
          <cell r="Y175">
            <v>1807</v>
          </cell>
          <cell r="AB175" t="str">
            <v>ABONO ASSIS FIN COMPL 05/2025</v>
          </cell>
        </row>
        <row r="176">
          <cell r="C176" t="str">
            <v>UPA ENGENHO VELHO - CG Nº 010/2022</v>
          </cell>
          <cell r="E176" t="str">
            <v>TELMA MARIA MESSIAS DE MELO</v>
          </cell>
          <cell r="F176" t="str">
            <v>2 - Outros Profissionais da Saúde</v>
          </cell>
          <cell r="G176" t="str">
            <v>3222-05</v>
          </cell>
          <cell r="H176" t="str">
            <v>06/2025</v>
          </cell>
          <cell r="J176">
            <v>174.46</v>
          </cell>
          <cell r="K176">
            <v>0</v>
          </cell>
          <cell r="L176">
            <v>223.4</v>
          </cell>
          <cell r="M176">
            <v>15.18</v>
          </cell>
          <cell r="O176">
            <v>1.8</v>
          </cell>
          <cell r="R176">
            <v>129</v>
          </cell>
          <cell r="S176">
            <v>91.08</v>
          </cell>
          <cell r="U176">
            <v>0</v>
          </cell>
          <cell r="V176">
            <v>0</v>
          </cell>
          <cell r="Y176">
            <v>1807</v>
          </cell>
          <cell r="AB176" t="str">
            <v>ABONO ASSIS FIN COMPL 05/2025</v>
          </cell>
        </row>
        <row r="177">
          <cell r="C177" t="str">
            <v>UPA ENGENHO VELHO - CG Nº 010/2022</v>
          </cell>
          <cell r="E177" t="str">
            <v>THAIS RICARTE  DE ARAUJO</v>
          </cell>
          <cell r="F177" t="str">
            <v>2 - Outros Profissionais da Saúde</v>
          </cell>
          <cell r="G177" t="str">
            <v>2235-05</v>
          </cell>
          <cell r="H177" t="str">
            <v>06/2025</v>
          </cell>
          <cell r="J177">
            <v>248.27</v>
          </cell>
          <cell r="K177">
            <v>0</v>
          </cell>
          <cell r="L177">
            <v>223.4</v>
          </cell>
          <cell r="M177">
            <v>2.79</v>
          </cell>
          <cell r="O177">
            <v>3.14</v>
          </cell>
          <cell r="S177">
            <v>0</v>
          </cell>
          <cell r="U177">
            <v>0</v>
          </cell>
          <cell r="V177">
            <v>0</v>
          </cell>
          <cell r="Y177">
            <v>2459.15</v>
          </cell>
          <cell r="AB177" t="str">
            <v>ABONO ASSIS FIN COMPL 05/2025</v>
          </cell>
        </row>
        <row r="178">
          <cell r="C178" t="str">
            <v>UPA ENGENHO VELHO - CG Nº 010/2022</v>
          </cell>
          <cell r="E178" t="str">
            <v>THAMIRES BORGES FERREIRA</v>
          </cell>
          <cell r="F178" t="str">
            <v>2 - Outros Profissionais da Saúde</v>
          </cell>
          <cell r="G178" t="str">
            <v>3222-05</v>
          </cell>
          <cell r="H178" t="str">
            <v>06/2025</v>
          </cell>
          <cell r="J178">
            <v>145.72</v>
          </cell>
          <cell r="K178">
            <v>0</v>
          </cell>
          <cell r="L178">
            <v>223.4</v>
          </cell>
          <cell r="M178">
            <v>15.18</v>
          </cell>
          <cell r="O178">
            <v>1.8</v>
          </cell>
          <cell r="R178">
            <v>129</v>
          </cell>
          <cell r="S178">
            <v>91.08</v>
          </cell>
          <cell r="U178">
            <v>0</v>
          </cell>
          <cell r="V178">
            <v>0</v>
          </cell>
          <cell r="Y178">
            <v>1204.67</v>
          </cell>
          <cell r="AB178" t="str">
            <v>ABONO ASSIS FIN COMPL 05/2025</v>
          </cell>
        </row>
        <row r="179">
          <cell r="C179" t="str">
            <v>UPA ENGENHO VELHO - CG Nº 010/2022</v>
          </cell>
          <cell r="E179" t="str">
            <v>TIAGO MONTEIRO DA PAZ</v>
          </cell>
          <cell r="F179" t="str">
            <v>3 - Administrativo</v>
          </cell>
          <cell r="G179" t="str">
            <v>1312-05</v>
          </cell>
          <cell r="H179" t="str">
            <v>06/2025</v>
          </cell>
          <cell r="J179">
            <v>957.06</v>
          </cell>
          <cell r="K179">
            <v>0</v>
          </cell>
          <cell r="L179">
            <v>223.4</v>
          </cell>
          <cell r="M179">
            <v>30.36</v>
          </cell>
          <cell r="O179">
            <v>10.69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ENGENHO VELHO - CG Nº 010/2022</v>
          </cell>
          <cell r="E180" t="str">
            <v>UBIRACY FERREIRA DE SOUZA JUNIOR</v>
          </cell>
          <cell r="F180" t="str">
            <v>3 - Administrativo</v>
          </cell>
          <cell r="G180" t="str">
            <v>7823-20</v>
          </cell>
          <cell r="H180" t="str">
            <v>06/2025</v>
          </cell>
          <cell r="J180">
            <v>167.81</v>
          </cell>
          <cell r="K180">
            <v>0</v>
          </cell>
          <cell r="L180">
            <v>223.4</v>
          </cell>
          <cell r="M180">
            <v>30.36</v>
          </cell>
          <cell r="O180">
            <v>1.8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ENGENHO VELHO - CG Nº 010/2022</v>
          </cell>
          <cell r="E181" t="str">
            <v>VALDENILSON JOSE DOS SANTOS</v>
          </cell>
          <cell r="F181" t="str">
            <v>3 - Administrativo</v>
          </cell>
          <cell r="G181" t="str">
            <v>5151-10</v>
          </cell>
          <cell r="H181" t="str">
            <v>06/2025</v>
          </cell>
          <cell r="J181">
            <v>201.5</v>
          </cell>
          <cell r="K181">
            <v>0</v>
          </cell>
          <cell r="L181">
            <v>223.4</v>
          </cell>
          <cell r="M181">
            <v>0</v>
          </cell>
          <cell r="O181">
            <v>1.8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ENGENHO VELHO - CG Nº 010/2022</v>
          </cell>
          <cell r="E182" t="str">
            <v>VALERIA CRISPIM DA  SILVA</v>
          </cell>
          <cell r="F182" t="str">
            <v>2 - Outros Profissionais da Saúde</v>
          </cell>
          <cell r="G182" t="str">
            <v>3222-05</v>
          </cell>
          <cell r="H182" t="str">
            <v>06/2025</v>
          </cell>
          <cell r="J182">
            <v>174.46</v>
          </cell>
          <cell r="K182">
            <v>0</v>
          </cell>
          <cell r="L182">
            <v>223.4</v>
          </cell>
          <cell r="M182">
            <v>15.18</v>
          </cell>
          <cell r="O182">
            <v>1.8</v>
          </cell>
          <cell r="R182">
            <v>129</v>
          </cell>
          <cell r="S182">
            <v>91.08</v>
          </cell>
          <cell r="U182">
            <v>0</v>
          </cell>
          <cell r="V182">
            <v>0</v>
          </cell>
          <cell r="Y182">
            <v>1822.9</v>
          </cell>
          <cell r="AB182" t="str">
            <v>ABONO ASSIS FIN COMPL 05/2025   PLANO PAF-AGIBEM</v>
          </cell>
        </row>
        <row r="183">
          <cell r="C183" t="str">
            <v>UPA ENGENHO VELHO - CG Nº 010/2022</v>
          </cell>
          <cell r="E183" t="str">
            <v>VALERIA RODRIGUES DA SILVA</v>
          </cell>
          <cell r="F183" t="str">
            <v>3 - Administrativo</v>
          </cell>
          <cell r="G183" t="str">
            <v>5135-05</v>
          </cell>
          <cell r="H183" t="str">
            <v>06/2025</v>
          </cell>
          <cell r="J183">
            <v>165.07</v>
          </cell>
          <cell r="K183">
            <v>0</v>
          </cell>
          <cell r="L183">
            <v>223.4</v>
          </cell>
          <cell r="M183">
            <v>0</v>
          </cell>
          <cell r="O183">
            <v>1.8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ENGENHO VELHO - CG Nº 010/2022</v>
          </cell>
          <cell r="E184" t="str">
            <v>VALERIO ANTONIO DE FIGUEIREDO</v>
          </cell>
          <cell r="F184" t="str">
            <v>3 - Administrativo</v>
          </cell>
          <cell r="G184" t="str">
            <v>3132-20</v>
          </cell>
          <cell r="H184" t="str">
            <v>06/2025</v>
          </cell>
          <cell r="J184">
            <v>304.95</v>
          </cell>
          <cell r="K184">
            <v>0</v>
          </cell>
          <cell r="L184">
            <v>223.4</v>
          </cell>
          <cell r="M184">
            <v>30.36</v>
          </cell>
          <cell r="O184">
            <v>1.8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ENGENHO VELHO - CG Nº 010/2022</v>
          </cell>
          <cell r="E185" t="str">
            <v>VANESSA ANTONIO DO NASCIMENTO</v>
          </cell>
          <cell r="F185" t="str">
            <v>2 - Outros Profissionais da Saúde</v>
          </cell>
          <cell r="G185" t="str">
            <v>3222-05</v>
          </cell>
          <cell r="H185" t="str">
            <v>06/2025</v>
          </cell>
          <cell r="J185">
            <v>174.46</v>
          </cell>
          <cell r="K185">
            <v>0</v>
          </cell>
          <cell r="L185">
            <v>223.4</v>
          </cell>
          <cell r="M185">
            <v>15.18</v>
          </cell>
          <cell r="O185">
            <v>1.8</v>
          </cell>
          <cell r="S185">
            <v>0</v>
          </cell>
          <cell r="U185">
            <v>0</v>
          </cell>
          <cell r="V185">
            <v>0</v>
          </cell>
          <cell r="Y185">
            <v>1807</v>
          </cell>
          <cell r="AB185" t="str">
            <v>ABONO ASSIS FIN COMPL 05/2025</v>
          </cell>
        </row>
        <row r="186">
          <cell r="C186" t="str">
            <v>UPA ENGENHO VELHO - CG Nº 010/2022</v>
          </cell>
          <cell r="E186" t="str">
            <v>VIVIAN RODRIGUES DOS SANTOS</v>
          </cell>
          <cell r="F186" t="str">
            <v>2 - Outros Profissionais da Saúde</v>
          </cell>
          <cell r="G186" t="str">
            <v>5152-05</v>
          </cell>
          <cell r="H186" t="str">
            <v>06/2025</v>
          </cell>
          <cell r="J186">
            <v>145.72</v>
          </cell>
          <cell r="K186">
            <v>0</v>
          </cell>
          <cell r="L186">
            <v>223.4</v>
          </cell>
          <cell r="M186">
            <v>15.18</v>
          </cell>
          <cell r="O186">
            <v>1.8</v>
          </cell>
          <cell r="R186">
            <v>129</v>
          </cell>
          <cell r="S186">
            <v>81.97</v>
          </cell>
          <cell r="U186">
            <v>0</v>
          </cell>
          <cell r="V186">
            <v>0</v>
          </cell>
        </row>
        <row r="187">
          <cell r="C187" t="str">
            <v>UPA ENGENHO VELHO - CG Nº 010/2022</v>
          </cell>
          <cell r="E187" t="str">
            <v>WALTENIZE SILVA</v>
          </cell>
          <cell r="F187" t="str">
            <v>3 - Administrativo</v>
          </cell>
          <cell r="G187" t="str">
            <v>4101-05</v>
          </cell>
          <cell r="H187" t="str">
            <v>06/2025</v>
          </cell>
          <cell r="J187">
            <v>1120</v>
          </cell>
          <cell r="K187">
            <v>0</v>
          </cell>
          <cell r="L187">
            <v>223.4</v>
          </cell>
          <cell r="M187">
            <v>30.36</v>
          </cell>
          <cell r="O187">
            <v>1.8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ENGENHO VELHO - CG Nº 010/2022</v>
          </cell>
          <cell r="E188" t="str">
            <v>WILLIAM CAVALCANTE DA CRUZ</v>
          </cell>
          <cell r="F188" t="str">
            <v>3 - Administrativo</v>
          </cell>
          <cell r="G188" t="str">
            <v>7823-20</v>
          </cell>
          <cell r="H188" t="str">
            <v>06/2025</v>
          </cell>
          <cell r="J188">
            <v>151.94999999999999</v>
          </cell>
          <cell r="K188">
            <v>0</v>
          </cell>
          <cell r="L188">
            <v>223.4</v>
          </cell>
          <cell r="M188">
            <v>30.36</v>
          </cell>
          <cell r="O188">
            <v>1.8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ENGENHO VELHO - CG Nº 010/2022</v>
          </cell>
          <cell r="E189" t="str">
            <v xml:space="preserve">WILLIANE MARIA FERREIRA </v>
          </cell>
          <cell r="F189" t="str">
            <v>2 - Outros Profissionais da Saúde</v>
          </cell>
          <cell r="G189" t="str">
            <v>2235-05</v>
          </cell>
          <cell r="H189" t="str">
            <v>06/2025</v>
          </cell>
          <cell r="J189">
            <v>383.81</v>
          </cell>
          <cell r="K189">
            <v>0</v>
          </cell>
          <cell r="L189">
            <v>223.4</v>
          </cell>
          <cell r="M189">
            <v>3.05</v>
          </cell>
          <cell r="O189">
            <v>3.14</v>
          </cell>
          <cell r="S189">
            <v>0</v>
          </cell>
          <cell r="U189">
            <v>0</v>
          </cell>
          <cell r="V189">
            <v>0</v>
          </cell>
          <cell r="Y189">
            <v>2170.88</v>
          </cell>
          <cell r="AB189" t="str">
            <v>ABONO ASSIS FIN COMPL 05/2025</v>
          </cell>
        </row>
        <row r="190">
          <cell r="C190" t="str">
            <v>UPA ENGENHO VELHO - CG Nº 010/2022</v>
          </cell>
          <cell r="E190" t="str">
            <v>YASMIN FERREIRA DE OLIVEIRA PELAGIO</v>
          </cell>
          <cell r="F190" t="str">
            <v>3 - Administrativo</v>
          </cell>
          <cell r="G190" t="str">
            <v>4110-05</v>
          </cell>
          <cell r="H190" t="str">
            <v>06/2025</v>
          </cell>
          <cell r="J190">
            <v>14.25</v>
          </cell>
          <cell r="K190">
            <v>0</v>
          </cell>
          <cell r="L190">
            <v>223.4</v>
          </cell>
          <cell r="M190">
            <v>0</v>
          </cell>
          <cell r="O190">
            <v>1.8</v>
          </cell>
          <cell r="R190">
            <v>344</v>
          </cell>
          <cell r="S190">
            <v>42.77</v>
          </cell>
          <cell r="U190">
            <v>0</v>
          </cell>
          <cell r="V190">
            <v>0</v>
          </cell>
          <cell r="Y1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/>
  <cols>
    <col min="1" max="1" width="28.140625" style="13" customWidth="1"/>
    <col min="2" max="2" width="41.42578125" style="13" customWidth="1"/>
    <col min="3" max="3" width="20.28515625" style="1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>
      <c r="A3" s="3">
        <f>IFERROR(VLOOKUP(B3,'[1]DADOS (OCULTAR)'!$Q$3:$S$136,3,0),"")</f>
        <v>9767633000951</v>
      </c>
      <c r="B3" s="4" t="str">
        <f>'[1]TCE - ANEXO III - Preencher'!C12</f>
        <v>UPA ENGENHO VELHO - CG Nº 010/2022</v>
      </c>
      <c r="C3" s="5"/>
      <c r="D3" s="6" t="str">
        <f>'[1]TCE - ANEXO III - Preencher'!E12</f>
        <v>ADEILDA MARIA DIAS</v>
      </c>
      <c r="E3" s="4" t="str">
        <f>IF('[1]TCE - ANEXO III - Preencher'!F12="4 - Assistência Odontológica","2 - Outros Profissionais da Saúde",'[1]TCE - ANEXO III - Preencher'!F12)</f>
        <v>2 - Outros Profissionais da Saúde</v>
      </c>
      <c r="F3" s="7" t="str">
        <f>'[1]TCE - ANEXO III - Preencher'!G12</f>
        <v>2235-05</v>
      </c>
      <c r="G3" s="8" t="str">
        <f>IF('[1]TCE - ANEXO III - Preencher'!H12="","",'[1]TCE - ANEXO III - Preencher'!H12)</f>
        <v>06/2025</v>
      </c>
      <c r="H3" s="9">
        <f>'[1]TCE - ANEXO III - Preencher'!I12</f>
        <v>0</v>
      </c>
      <c r="I3" s="9">
        <f>'[1]TCE - ANEXO III - Preencher'!J12</f>
        <v>294.58</v>
      </c>
      <c r="J3" s="9">
        <f>'[1]TCE - ANEXO III - Preencher'!K12</f>
        <v>0</v>
      </c>
      <c r="K3" s="10">
        <f>'[1]TCE - ANEXO III - Preencher'!L12</f>
        <v>223.39</v>
      </c>
      <c r="L3" s="10">
        <f>'[1]TCE - ANEXO III - Preencher'!M12</f>
        <v>3.05</v>
      </c>
      <c r="M3" s="10">
        <f>K3-L3</f>
        <v>220.33999999999997</v>
      </c>
      <c r="N3" s="10">
        <f>'[1]TCE - ANEXO III - Preencher'!O12</f>
        <v>3.14</v>
      </c>
      <c r="O3" s="10">
        <f>'[1]TCE - ANEXO III - Preencher'!P12</f>
        <v>0</v>
      </c>
      <c r="P3" s="11">
        <f>N3-O3</f>
        <v>3.14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2170.88</v>
      </c>
      <c r="Y3" s="10">
        <f>'[1]TCE - ANEXO III - Preencher'!Z12</f>
        <v>0</v>
      </c>
      <c r="Z3" s="11">
        <f>X3-Y3</f>
        <v>2170.88</v>
      </c>
      <c r="AA3" s="12" t="str">
        <f>IF('[1]TCE - ANEXO III - Preencher'!AB12="","",'[1]TCE - ANEXO III - Preencher'!AB12)</f>
        <v>ABONO ASSIS FIN COMPL 05/2025</v>
      </c>
      <c r="AB3" s="10">
        <f t="shared" ref="AB3:AB66" si="0">H3+I3+J3+M3+P3+S3+V3+Z3</f>
        <v>2688.94</v>
      </c>
    </row>
    <row r="4" spans="1:28">
      <c r="A4" s="3">
        <f>IFERROR(VLOOKUP(B4,'[1]DADOS (OCULTAR)'!$Q$3:$S$136,3,0),"")</f>
        <v>9767633000951</v>
      </c>
      <c r="B4" s="4" t="str">
        <f>'[1]TCE - ANEXO III - Preencher'!C13</f>
        <v>UPA ENGENHO VELHO - CG Nº 010/2022</v>
      </c>
      <c r="C4" s="5"/>
      <c r="D4" s="6" t="str">
        <f>'[1]TCE - ANEXO III - Preencher'!E13</f>
        <v>ADRIANA MARIA VICENTE</v>
      </c>
      <c r="E4" s="4" t="str">
        <f>IF('[1]TCE - ANEXO III - Preencher'!F13="4 - Assistência Odontológica","2 - Outros Profissionais da Saúde",'[1]TCE - ANEXO III - Preencher'!F13)</f>
        <v>2 - Outros Profissionais da Saúde</v>
      </c>
      <c r="F4" s="7" t="str">
        <f>'[1]TCE - ANEXO III - Preencher'!G13</f>
        <v>5152-05</v>
      </c>
      <c r="G4" s="8" t="str">
        <f>IF('[1]TCE - ANEXO III - Preencher'!H13="","",'[1]TCE - ANEXO III - Preencher'!H13)</f>
        <v>06/2025</v>
      </c>
      <c r="H4" s="9">
        <f>'[1]TCE - ANEXO III - Preencher'!I13</f>
        <v>0</v>
      </c>
      <c r="I4" s="9">
        <f>'[1]TCE - ANEXO III - Preencher'!J13</f>
        <v>167.84</v>
      </c>
      <c r="J4" s="9">
        <f>'[1]TCE - ANEXO III - Preencher'!K13</f>
        <v>0</v>
      </c>
      <c r="K4" s="10">
        <f>'[1]TCE - ANEXO III - Preencher'!L13</f>
        <v>223.39</v>
      </c>
      <c r="L4" s="10">
        <f>'[1]TCE - ANEXO III - Preencher'!M13</f>
        <v>15.18</v>
      </c>
      <c r="M4" s="10">
        <f t="shared" ref="M4:M67" si="1">K4-L4</f>
        <v>208.20999999999998</v>
      </c>
      <c r="N4" s="10">
        <f>'[1]TCE - ANEXO III - Preencher'!O13</f>
        <v>1.8</v>
      </c>
      <c r="O4" s="10">
        <f>'[1]TCE - ANEXO III - Preencher'!P13</f>
        <v>0</v>
      </c>
      <c r="P4" s="11">
        <f t="shared" ref="P4:P67" si="2">N4-O4</f>
        <v>1.8</v>
      </c>
      <c r="Q4" s="10">
        <f>'[1]TCE - ANEXO III - Preencher'!R13</f>
        <v>129</v>
      </c>
      <c r="R4" s="10">
        <f>'[1]TCE - ANEXO III - Preencher'!S13</f>
        <v>91.08</v>
      </c>
      <c r="S4" s="11">
        <f t="shared" ref="S4:S67" si="3">Q4-R4</f>
        <v>37.92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415.77</v>
      </c>
    </row>
    <row r="5" spans="1:28">
      <c r="A5" s="3">
        <f>IFERROR(VLOOKUP(B5,'[1]DADOS (OCULTAR)'!$Q$3:$S$136,3,0),"")</f>
        <v>9767633000951</v>
      </c>
      <c r="B5" s="4" t="str">
        <f>'[1]TCE - ANEXO III - Preencher'!C14</f>
        <v>UPA ENGENHO VELHO - CG Nº 010/2022</v>
      </c>
      <c r="C5" s="5"/>
      <c r="D5" s="6" t="str">
        <f>'[1]TCE - ANEXO III - Preencher'!E14</f>
        <v>ALAN DEYVISON FRANCISCO FELIX</v>
      </c>
      <c r="E5" s="4" t="str">
        <f>IF('[1]TCE - ANEXO III - Preencher'!F14="4 - Assistência Odontológica","2 - Outros Profissionais da Saúde",'[1]TCE - ANEXO III - Preencher'!F14)</f>
        <v>2 - Outros Profissionais da Saúde</v>
      </c>
      <c r="F5" s="7" t="str">
        <f>'[1]TCE - ANEXO III - Preencher'!G14</f>
        <v>3222-05</v>
      </c>
      <c r="G5" s="8" t="str">
        <f>IF('[1]TCE - ANEXO III - Preencher'!H14="","",'[1]TCE - ANEXO III - Preencher'!H14)</f>
        <v>06/2025</v>
      </c>
      <c r="H5" s="9">
        <f>'[1]TCE - ANEXO III - Preencher'!I14</f>
        <v>0</v>
      </c>
      <c r="I5" s="9">
        <f>'[1]TCE - ANEXO III - Preencher'!J14</f>
        <v>197.73</v>
      </c>
      <c r="J5" s="9">
        <f>'[1]TCE - ANEXO III - Preencher'!K14</f>
        <v>0</v>
      </c>
      <c r="K5" s="10">
        <f>'[1]TCE - ANEXO III - Preencher'!L14</f>
        <v>223.39</v>
      </c>
      <c r="L5" s="10">
        <f>'[1]TCE - ANEXO III - Preencher'!M14</f>
        <v>0</v>
      </c>
      <c r="M5" s="10">
        <f t="shared" si="1"/>
        <v>223.39</v>
      </c>
      <c r="N5" s="10">
        <f>'[1]TCE - ANEXO III - Preencher'!O14</f>
        <v>1.8</v>
      </c>
      <c r="O5" s="10">
        <f>'[1]TCE - ANEXO III - Preencher'!P14</f>
        <v>0</v>
      </c>
      <c r="P5" s="11">
        <f t="shared" si="2"/>
        <v>1.8</v>
      </c>
      <c r="Q5" s="10">
        <f>'[1]TCE - ANEXO III - Preencher'!R14</f>
        <v>0</v>
      </c>
      <c r="R5" s="10">
        <f>'[1]TCE - ANEXO III - Preencher'!S14</f>
        <v>0</v>
      </c>
      <c r="S5" s="11">
        <f t="shared" si="3"/>
        <v>0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1807</v>
      </c>
      <c r="Y5" s="10">
        <f>'[1]TCE - ANEXO III - Preencher'!Z14</f>
        <v>0</v>
      </c>
      <c r="Z5" s="11">
        <f t="shared" si="5"/>
        <v>1807</v>
      </c>
      <c r="AA5" s="12" t="str">
        <f>IF('[1]TCE - ANEXO III - Preencher'!AB14="","",'[1]TCE - ANEXO III - Preencher'!AB14)</f>
        <v>ABONO ASSIS FIN COMPL 05/2025</v>
      </c>
      <c r="AB5" s="10">
        <f t="shared" si="0"/>
        <v>2229.92</v>
      </c>
    </row>
    <row r="6" spans="1:28">
      <c r="A6" s="3">
        <f>IFERROR(VLOOKUP(B6,'[1]DADOS (OCULTAR)'!$Q$3:$S$136,3,0),"")</f>
        <v>9767633000951</v>
      </c>
      <c r="B6" s="4" t="str">
        <f>'[1]TCE - ANEXO III - Preencher'!C15</f>
        <v>UPA ENGENHO VELHO - CG Nº 010/2022</v>
      </c>
      <c r="C6" s="5"/>
      <c r="D6" s="6" t="str">
        <f>'[1]TCE - ANEXO III - Preencher'!E15</f>
        <v>ALEXANDRE FERREIRA DA SILVA</v>
      </c>
      <c r="E6" s="4" t="str">
        <f>IF('[1]TCE - ANEXO III - Preencher'!F15="4 - Assistência Odontológica","2 - Outros Profissionais da Saúde",'[1]TCE - ANEXO III - Preencher'!F15)</f>
        <v>3 - Administrativo</v>
      </c>
      <c r="F6" s="7" t="str">
        <f>'[1]TCE - ANEXO III - Preencher'!G15</f>
        <v>5143-10</v>
      </c>
      <c r="G6" s="8" t="str">
        <f>IF('[1]TCE - ANEXO III - Preencher'!H15="","",'[1]TCE - ANEXO III - Preencher'!H15)</f>
        <v>06/2025</v>
      </c>
      <c r="H6" s="9">
        <f>'[1]TCE - ANEXO III - Preencher'!I15</f>
        <v>0</v>
      </c>
      <c r="I6" s="9">
        <f>'[1]TCE - ANEXO III - Preencher'!J15</f>
        <v>216.89</v>
      </c>
      <c r="J6" s="9">
        <f>'[1]TCE - ANEXO III - Preencher'!K15</f>
        <v>0</v>
      </c>
      <c r="K6" s="10">
        <f>'[1]TCE - ANEXO III - Preencher'!L15</f>
        <v>223.39</v>
      </c>
      <c r="L6" s="10">
        <f>'[1]TCE - ANEXO III - Preencher'!M15</f>
        <v>30.36</v>
      </c>
      <c r="M6" s="10">
        <f t="shared" si="1"/>
        <v>193.02999999999997</v>
      </c>
      <c r="N6" s="10">
        <f>'[1]TCE - ANEXO III - Preencher'!O15</f>
        <v>1.8</v>
      </c>
      <c r="O6" s="10">
        <f>'[1]TCE - ANEXO III - Preencher'!P15</f>
        <v>0</v>
      </c>
      <c r="P6" s="11">
        <f t="shared" si="2"/>
        <v>1.8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411.71999999999997</v>
      </c>
    </row>
    <row r="7" spans="1:28">
      <c r="A7" s="3">
        <f>IFERROR(VLOOKUP(B7,'[1]DADOS (OCULTAR)'!$Q$3:$S$136,3,0),"")</f>
        <v>9767633000951</v>
      </c>
      <c r="B7" s="4" t="str">
        <f>'[1]TCE - ANEXO III - Preencher'!C16</f>
        <v>UPA ENGENHO VELHO - CG Nº 010/2022</v>
      </c>
      <c r="C7" s="5"/>
      <c r="D7" s="6" t="str">
        <f>'[1]TCE - ANEXO III - Preencher'!E16</f>
        <v>ALEXSANDRA VILAR SAMPAIO COELHO</v>
      </c>
      <c r="E7" s="4" t="str">
        <f>IF('[1]TCE - ANEXO III - Preencher'!F16="4 - Assistência Odontológica","2 - Outros Profissionais da Saúde",'[1]TCE - ANEXO III - Preencher'!F16)</f>
        <v>3 - Administrativo</v>
      </c>
      <c r="F7" s="7" t="str">
        <f>'[1]TCE - ANEXO III - Preencher'!G16</f>
        <v>5211-30</v>
      </c>
      <c r="G7" s="8" t="str">
        <f>IF('[1]TCE - ANEXO III - Preencher'!H16="","",'[1]TCE - ANEXO III - Preencher'!H16)</f>
        <v>06/2025</v>
      </c>
      <c r="H7" s="9">
        <f>'[1]TCE - ANEXO III - Preencher'!I16</f>
        <v>0</v>
      </c>
      <c r="I7" s="9">
        <f>'[1]TCE - ANEXO III - Preencher'!J16</f>
        <v>128.33000000000001</v>
      </c>
      <c r="J7" s="9">
        <f>'[1]TCE - ANEXO III - Preencher'!K16</f>
        <v>0</v>
      </c>
      <c r="K7" s="10">
        <f>'[1]TCE - ANEXO III - Preencher'!L16</f>
        <v>223.39</v>
      </c>
      <c r="L7" s="10">
        <f>'[1]TCE - ANEXO III - Preencher'!M16</f>
        <v>30.36</v>
      </c>
      <c r="M7" s="10">
        <f t="shared" si="1"/>
        <v>193.02999999999997</v>
      </c>
      <c r="N7" s="10">
        <f>'[1]TCE - ANEXO III - Preencher'!O16</f>
        <v>1.8</v>
      </c>
      <c r="O7" s="10">
        <f>'[1]TCE - ANEXO III - Preencher'!P16</f>
        <v>0</v>
      </c>
      <c r="P7" s="11">
        <f t="shared" si="2"/>
        <v>1.8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323.16000000000003</v>
      </c>
    </row>
    <row r="8" spans="1:28">
      <c r="A8" s="3">
        <f>IFERROR(VLOOKUP(B8,'[1]DADOS (OCULTAR)'!$Q$3:$S$136,3,0),"")</f>
        <v>9767633000951</v>
      </c>
      <c r="B8" s="4" t="str">
        <f>'[1]TCE - ANEXO III - Preencher'!C17</f>
        <v>UPA ENGENHO VELHO - CG Nº 010/2022</v>
      </c>
      <c r="C8" s="5"/>
      <c r="D8" s="6" t="str">
        <f>'[1]TCE - ANEXO III - Preencher'!E17</f>
        <v>ALEXSANDRO PORTO DE MENDONCA</v>
      </c>
      <c r="E8" s="4" t="str">
        <f>IF('[1]TCE - ANEXO III - Preencher'!F17="4 - Assistência Odontológica","2 - Outros Profissionais da Saúde",'[1]TCE - ANEXO III - Preencher'!F17)</f>
        <v>3 - Administrativo</v>
      </c>
      <c r="F8" s="7" t="str">
        <f>'[1]TCE - ANEXO III - Preencher'!G17</f>
        <v>5143-10</v>
      </c>
      <c r="G8" s="8" t="str">
        <f>IF('[1]TCE - ANEXO III - Preencher'!H17="","",'[1]TCE - ANEXO III - Preencher'!H17)</f>
        <v>06/2025</v>
      </c>
      <c r="H8" s="9">
        <f>'[1]TCE - ANEXO III - Preencher'!I17</f>
        <v>0</v>
      </c>
      <c r="I8" s="9">
        <f>'[1]TCE - ANEXO III - Preencher'!J17</f>
        <v>188.76</v>
      </c>
      <c r="J8" s="9">
        <f>'[1]TCE - ANEXO III - Preencher'!K17</f>
        <v>0</v>
      </c>
      <c r="K8" s="10">
        <f>'[1]TCE - ANEXO III - Preencher'!L17</f>
        <v>223.39</v>
      </c>
      <c r="L8" s="10">
        <f>'[1]TCE - ANEXO III - Preencher'!M17</f>
        <v>30.36</v>
      </c>
      <c r="M8" s="10">
        <f t="shared" si="1"/>
        <v>193.02999999999997</v>
      </c>
      <c r="N8" s="10">
        <f>'[1]TCE - ANEXO III - Preencher'!O17</f>
        <v>1.8</v>
      </c>
      <c r="O8" s="10">
        <f>'[1]TCE - ANEXO III - Preencher'!P17</f>
        <v>0</v>
      </c>
      <c r="P8" s="11">
        <f t="shared" si="2"/>
        <v>1.8</v>
      </c>
      <c r="Q8" s="10">
        <f>'[1]TCE - ANEXO III - Preencher'!R17</f>
        <v>258</v>
      </c>
      <c r="R8" s="10">
        <f>'[1]TCE - ANEXO III - Preencher'!S17</f>
        <v>72.94</v>
      </c>
      <c r="S8" s="11">
        <f t="shared" si="3"/>
        <v>185.06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63.6</v>
      </c>
      <c r="Y8" s="10">
        <f>'[1]TCE - ANEXO III - Preencher'!Z17</f>
        <v>0</v>
      </c>
      <c r="Z8" s="11">
        <f t="shared" si="5"/>
        <v>63.6</v>
      </c>
      <c r="AA8" s="12" t="str">
        <f>IF('[1]TCE - ANEXO III - Preencher'!AB17="","",'[1]TCE - ANEXO III - Preencher'!AB17)</f>
        <v>PLANO PAF - AGIBEM</v>
      </c>
      <c r="AB8" s="10">
        <f t="shared" si="0"/>
        <v>632.25</v>
      </c>
    </row>
    <row r="9" spans="1:28">
      <c r="A9" s="3">
        <f>IFERROR(VLOOKUP(B9,'[1]DADOS (OCULTAR)'!$Q$3:$S$136,3,0),"")</f>
        <v>9767633000951</v>
      </c>
      <c r="B9" s="4" t="str">
        <f>'[1]TCE - ANEXO III - Preencher'!C18</f>
        <v>UPA ENGENHO VELHO - CG Nº 010/2022</v>
      </c>
      <c r="C9" s="5"/>
      <c r="D9" s="6" t="str">
        <f>'[1]TCE - ANEXO III - Preencher'!E18</f>
        <v>ALINE MARIA DA SILVA</v>
      </c>
      <c r="E9" s="4" t="str">
        <f>IF('[1]TCE - ANEXO III - Preencher'!F18="4 - Assistência Odontológica","2 - Outros Profissionais da Saúde",'[1]TCE - ANEXO III - Preencher'!F18)</f>
        <v>2 - Outros Profissionais da Saúde</v>
      </c>
      <c r="F9" s="7" t="str">
        <f>'[1]TCE - ANEXO III - Preencher'!G18</f>
        <v>3222-05</v>
      </c>
      <c r="G9" s="8" t="str">
        <f>IF('[1]TCE - ANEXO III - Preencher'!H18="","",'[1]TCE - ANEXO III - Preencher'!H18)</f>
        <v>06/2025</v>
      </c>
      <c r="H9" s="9">
        <f>'[1]TCE - ANEXO III - Preencher'!I18</f>
        <v>0</v>
      </c>
      <c r="I9" s="9">
        <f>'[1]TCE - ANEXO III - Preencher'!J18</f>
        <v>145.04</v>
      </c>
      <c r="J9" s="9">
        <f>'[1]TCE - ANEXO III - Preencher'!K18</f>
        <v>0</v>
      </c>
      <c r="K9" s="10">
        <f>'[1]TCE - ANEXO III - Preencher'!L18</f>
        <v>223.39</v>
      </c>
      <c r="L9" s="10">
        <f>'[1]TCE - ANEXO III - Preencher'!M18</f>
        <v>15.18</v>
      </c>
      <c r="M9" s="10">
        <f t="shared" si="1"/>
        <v>208.20999999999998</v>
      </c>
      <c r="N9" s="10">
        <f>'[1]TCE - ANEXO III - Preencher'!O18</f>
        <v>1.8</v>
      </c>
      <c r="O9" s="10">
        <f>'[1]TCE - ANEXO III - Preencher'!P18</f>
        <v>0</v>
      </c>
      <c r="P9" s="11">
        <f t="shared" si="2"/>
        <v>1.8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81.02</v>
      </c>
      <c r="U9" s="10">
        <f>'[1]TCE - ANEXO III - Preencher'!V18</f>
        <v>0</v>
      </c>
      <c r="V9" s="11">
        <f t="shared" si="4"/>
        <v>81.02</v>
      </c>
      <c r="W9" s="12" t="str">
        <f>IF('[1]TCE - ANEXO III - Preencher'!X18="","",'[1]TCE - ANEXO III - Preencher'!X18)</f>
        <v>AUXILIO CRECHE</v>
      </c>
      <c r="X9" s="10">
        <f>'[1]TCE - ANEXO III - Preencher'!Y18</f>
        <v>1838.8</v>
      </c>
      <c r="Y9" s="10">
        <f>'[1]TCE - ANEXO III - Preencher'!Z18</f>
        <v>0</v>
      </c>
      <c r="Z9" s="11">
        <f t="shared" si="5"/>
        <v>1838.8</v>
      </c>
      <c r="AA9" s="12" t="str">
        <f>IF('[1]TCE - ANEXO III - Preencher'!AB18="","",'[1]TCE - ANEXO III - Preencher'!AB18)</f>
        <v>ABONO ASSIS FIN COMPL 05/2025   PLANO PAF-AGIBEM</v>
      </c>
      <c r="AB9" s="10">
        <f t="shared" si="0"/>
        <v>2274.87</v>
      </c>
    </row>
    <row r="10" spans="1:28">
      <c r="A10" s="3">
        <f>IFERROR(VLOOKUP(B10,'[1]DADOS (OCULTAR)'!$Q$3:$S$136,3,0),"")</f>
        <v>9767633000951</v>
      </c>
      <c r="B10" s="4" t="str">
        <f>'[1]TCE - ANEXO III - Preencher'!C19</f>
        <v>UPA ENGENHO VELHO - CG Nº 010/2022</v>
      </c>
      <c r="C10" s="5"/>
      <c r="D10" s="6" t="str">
        <f>'[1]TCE - ANEXO III - Preencher'!E19</f>
        <v>AMANDA KARLA DUTRA</v>
      </c>
      <c r="E10" s="4" t="str">
        <f>IF('[1]TCE - ANEXO III - Preencher'!F19="4 - Assistência Odontológica","2 - Outros Profissionais da Saúde",'[1]TCE - ANEXO III - Preencher'!F19)</f>
        <v>2 - Outros Profissionais da Saúde</v>
      </c>
      <c r="F10" s="7" t="str">
        <f>'[1]TCE - ANEXO III - Preencher'!G19</f>
        <v>2235-05</v>
      </c>
      <c r="G10" s="8" t="str">
        <f>IF('[1]TCE - ANEXO III - Preencher'!H19="","",'[1]TCE - ANEXO III - Preencher'!H19)</f>
        <v>06/2025</v>
      </c>
      <c r="H10" s="9">
        <f>'[1]TCE - ANEXO III - Preencher'!I19</f>
        <v>0</v>
      </c>
      <c r="I10" s="9">
        <f>'[1]TCE - ANEXO III - Preencher'!J19</f>
        <v>324.87</v>
      </c>
      <c r="J10" s="9">
        <f>'[1]TCE - ANEXO III - Preencher'!K19</f>
        <v>0</v>
      </c>
      <c r="K10" s="10">
        <f>'[1]TCE - ANEXO III - Preencher'!L19</f>
        <v>223.39</v>
      </c>
      <c r="L10" s="10">
        <f>'[1]TCE - ANEXO III - Preencher'!M19</f>
        <v>3.05</v>
      </c>
      <c r="M10" s="10">
        <f t="shared" si="1"/>
        <v>220.33999999999997</v>
      </c>
      <c r="N10" s="10">
        <f>'[1]TCE - ANEXO III - Preencher'!O19</f>
        <v>3.14</v>
      </c>
      <c r="O10" s="10">
        <f>'[1]TCE - ANEXO III - Preencher'!P19</f>
        <v>0</v>
      </c>
      <c r="P10" s="11">
        <f t="shared" si="2"/>
        <v>3.14</v>
      </c>
      <c r="Q10" s="10">
        <f>'[1]TCE - ANEXO III - Preencher'!R19</f>
        <v>0</v>
      </c>
      <c r="R10" s="10">
        <f>'[1]TCE - ANEXO III - Preencher'!S19</f>
        <v>0</v>
      </c>
      <c r="S10" s="11">
        <f t="shared" si="3"/>
        <v>0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2130.17</v>
      </c>
      <c r="Y10" s="10">
        <f>'[1]TCE - ANEXO III - Preencher'!Z19</f>
        <v>0</v>
      </c>
      <c r="Z10" s="11">
        <f t="shared" si="5"/>
        <v>2130.17</v>
      </c>
      <c r="AA10" s="12" t="str">
        <f>IF('[1]TCE - ANEXO III - Preencher'!AB19="","",'[1]TCE - ANEXO III - Preencher'!AB19)</f>
        <v>ABONO ASSIS FIN COMPL 05/2025</v>
      </c>
      <c r="AB10" s="10">
        <f t="shared" si="0"/>
        <v>2678.52</v>
      </c>
    </row>
    <row r="11" spans="1:28">
      <c r="A11" s="3">
        <f>IFERROR(VLOOKUP(B11,'[1]DADOS (OCULTAR)'!$Q$3:$S$136,3,0),"")</f>
        <v>9767633000951</v>
      </c>
      <c r="B11" s="4" t="str">
        <f>'[1]TCE - ANEXO III - Preencher'!C20</f>
        <v>UPA ENGENHO VELHO - CG Nº 010/2022</v>
      </c>
      <c r="C11" s="5"/>
      <c r="D11" s="6" t="str">
        <f>'[1]TCE - ANEXO III - Preencher'!E20</f>
        <v>ANA ROSA APOLINARIO DE MOURA</v>
      </c>
      <c r="E11" s="4" t="str">
        <f>IF('[1]TCE - ANEXO III - Preencher'!F20="4 - Assistência Odontológica","2 - Outros Profissionais da Saúde",'[1]TCE - ANEXO III - Preencher'!F20)</f>
        <v>2 - Outros Profissionais da Saúde</v>
      </c>
      <c r="F11" s="7" t="str">
        <f>'[1]TCE - ANEXO III - Preencher'!G20</f>
        <v>2235-05</v>
      </c>
      <c r="G11" s="8" t="str">
        <f>IF('[1]TCE - ANEXO III - Preencher'!H20="","",'[1]TCE - ANEXO III - Preencher'!H20)</f>
        <v>06/2025</v>
      </c>
      <c r="H11" s="9">
        <f>'[1]TCE - ANEXO III - Preencher'!I20</f>
        <v>0</v>
      </c>
      <c r="I11" s="9">
        <f>'[1]TCE - ANEXO III - Preencher'!J20</f>
        <v>313.02</v>
      </c>
      <c r="J11" s="9">
        <f>'[1]TCE - ANEXO III - Preencher'!K20</f>
        <v>0</v>
      </c>
      <c r="K11" s="10">
        <f>'[1]TCE - ANEXO III - Preencher'!L20</f>
        <v>223.39</v>
      </c>
      <c r="L11" s="10">
        <f>'[1]TCE - ANEXO III - Preencher'!M20</f>
        <v>3.05</v>
      </c>
      <c r="M11" s="10">
        <f t="shared" si="1"/>
        <v>220.33999999999997</v>
      </c>
      <c r="N11" s="10">
        <f>'[1]TCE - ANEXO III - Preencher'!O20</f>
        <v>3.14</v>
      </c>
      <c r="O11" s="10">
        <f>'[1]TCE - ANEXO III - Preencher'!P20</f>
        <v>0</v>
      </c>
      <c r="P11" s="11">
        <f t="shared" si="2"/>
        <v>3.14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2282.8200000000002</v>
      </c>
      <c r="Y11" s="10">
        <f>'[1]TCE - ANEXO III - Preencher'!Z20</f>
        <v>0</v>
      </c>
      <c r="Z11" s="11">
        <f t="shared" si="5"/>
        <v>2282.8200000000002</v>
      </c>
      <c r="AA11" s="12" t="str">
        <f>IF('[1]TCE - ANEXO III - Preencher'!AB20="","",'[1]TCE - ANEXO III - Preencher'!AB20)</f>
        <v>ABONO ASSIS FIN COMPL 05/2025</v>
      </c>
      <c r="AB11" s="10">
        <f t="shared" si="0"/>
        <v>2819.32</v>
      </c>
    </row>
    <row r="12" spans="1:28">
      <c r="A12" s="3">
        <f>IFERROR(VLOOKUP(B12,'[1]DADOS (OCULTAR)'!$Q$3:$S$136,3,0),"")</f>
        <v>9767633000951</v>
      </c>
      <c r="B12" s="4" t="str">
        <f>'[1]TCE - ANEXO III - Preencher'!C21</f>
        <v>UPA ENGENHO VELHO - CG Nº 010/2022</v>
      </c>
      <c r="C12" s="5"/>
      <c r="D12" s="6" t="str">
        <f>'[1]TCE - ANEXO III - Preencher'!E21</f>
        <v>ANDERSON VIEIRA DA SILVA</v>
      </c>
      <c r="E12" s="4" t="str">
        <f>IF('[1]TCE - ANEXO III - Preencher'!F21="4 - Assistência Odontológica","2 - Outros Profissionais da Saúde",'[1]TCE - ANEXO III - Preencher'!F21)</f>
        <v>3 - Administrativo</v>
      </c>
      <c r="F12" s="7" t="str">
        <f>'[1]TCE - ANEXO III - Preencher'!G21</f>
        <v>5143-10</v>
      </c>
      <c r="G12" s="8" t="str">
        <f>IF('[1]TCE - ANEXO III - Preencher'!H21="","",'[1]TCE - ANEXO III - Preencher'!H21)</f>
        <v>06/2025</v>
      </c>
      <c r="H12" s="9">
        <f>'[1]TCE - ANEXO III - Preencher'!I21</f>
        <v>0</v>
      </c>
      <c r="I12" s="9">
        <f>'[1]TCE - ANEXO III - Preencher'!J21</f>
        <v>233.95</v>
      </c>
      <c r="J12" s="9">
        <f>'[1]TCE - ANEXO III - Preencher'!K21</f>
        <v>0</v>
      </c>
      <c r="K12" s="10">
        <f>'[1]TCE - ANEXO III - Preencher'!L21</f>
        <v>223.39</v>
      </c>
      <c r="L12" s="10">
        <f>'[1]TCE - ANEXO III - Preencher'!M21</f>
        <v>0</v>
      </c>
      <c r="M12" s="10">
        <f t="shared" si="1"/>
        <v>223.39</v>
      </c>
      <c r="N12" s="10">
        <f>'[1]TCE - ANEXO III - Preencher'!O21</f>
        <v>1.8</v>
      </c>
      <c r="O12" s="10">
        <f>'[1]TCE - ANEXO III - Preencher'!P21</f>
        <v>0</v>
      </c>
      <c r="P12" s="11">
        <f t="shared" si="2"/>
        <v>1.8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459.14</v>
      </c>
    </row>
    <row r="13" spans="1:28">
      <c r="A13" s="3">
        <f>IFERROR(VLOOKUP(B13,'[1]DADOS (OCULTAR)'!$Q$3:$S$136,3,0),"")</f>
        <v>9767633000951</v>
      </c>
      <c r="B13" s="4" t="str">
        <f>'[1]TCE - ANEXO III - Preencher'!C22</f>
        <v>UPA ENGENHO VELHO - CG Nº 010/2022</v>
      </c>
      <c r="C13" s="5"/>
      <c r="D13" s="6" t="str">
        <f>'[1]TCE - ANEXO III - Preencher'!E22</f>
        <v>ANGELA MARIA DA SILVA LIMA</v>
      </c>
      <c r="E13" s="4" t="str">
        <f>IF('[1]TCE - ANEXO III - Preencher'!F22="4 - Assistência Odontológica","2 - Outros Profissionais da Saúde",'[1]TCE - ANEXO III - Preencher'!F22)</f>
        <v>2 - Outros Profissionais da Saúde</v>
      </c>
      <c r="F13" s="7" t="str">
        <f>'[1]TCE - ANEXO III - Preencher'!G22</f>
        <v>3222-05</v>
      </c>
      <c r="G13" s="8" t="str">
        <f>IF('[1]TCE - ANEXO III - Preencher'!H22="","",'[1]TCE - ANEXO III - Preencher'!H22)</f>
        <v>06/2025</v>
      </c>
      <c r="H13" s="9">
        <f>'[1]TCE - ANEXO III - Preencher'!I22</f>
        <v>0</v>
      </c>
      <c r="I13" s="9">
        <f>'[1]TCE - ANEXO III - Preencher'!J22</f>
        <v>153.72</v>
      </c>
      <c r="J13" s="9">
        <f>'[1]TCE - ANEXO III - Preencher'!K22</f>
        <v>0</v>
      </c>
      <c r="K13" s="10">
        <f>'[1]TCE - ANEXO III - Preencher'!L22</f>
        <v>223.39</v>
      </c>
      <c r="L13" s="10">
        <f>'[1]TCE - ANEXO III - Preencher'!M22</f>
        <v>15.18</v>
      </c>
      <c r="M13" s="10">
        <f t="shared" si="1"/>
        <v>208.20999999999998</v>
      </c>
      <c r="N13" s="10">
        <f>'[1]TCE - ANEXO III - Preencher'!O22</f>
        <v>1.8</v>
      </c>
      <c r="O13" s="10">
        <f>'[1]TCE - ANEXO III - Preencher'!P22</f>
        <v>0</v>
      </c>
      <c r="P13" s="11">
        <f t="shared" si="2"/>
        <v>1.8</v>
      </c>
      <c r="Q13" s="10">
        <f>'[1]TCE - ANEXO III - Preencher'!R22</f>
        <v>193.5</v>
      </c>
      <c r="R13" s="10">
        <f>'[1]TCE - ANEXO III - Preencher'!S22</f>
        <v>91.08</v>
      </c>
      <c r="S13" s="11">
        <f t="shared" si="3"/>
        <v>102.42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1807</v>
      </c>
      <c r="Y13" s="10">
        <f>'[1]TCE - ANEXO III - Preencher'!Z22</f>
        <v>0</v>
      </c>
      <c r="Z13" s="11">
        <f t="shared" si="5"/>
        <v>1807</v>
      </c>
      <c r="AA13" s="12" t="str">
        <f>IF('[1]TCE - ANEXO III - Preencher'!AB22="","",'[1]TCE - ANEXO III - Preencher'!AB22)</f>
        <v>ABONO ASSIS FIN COMPL 05/2025</v>
      </c>
      <c r="AB13" s="10">
        <f t="shared" si="0"/>
        <v>2273.15</v>
      </c>
    </row>
    <row r="14" spans="1:28">
      <c r="A14" s="3">
        <f>IFERROR(VLOOKUP(B14,'[1]DADOS (OCULTAR)'!$Q$3:$S$136,3,0),"")</f>
        <v>9767633000951</v>
      </c>
      <c r="B14" s="4" t="str">
        <f>'[1]TCE - ANEXO III - Preencher'!C23</f>
        <v>UPA ENGENHO VELHO - CG Nº 010/2022</v>
      </c>
      <c r="C14" s="5"/>
      <c r="D14" s="6" t="str">
        <f>'[1]TCE - ANEXO III - Preencher'!E23</f>
        <v>ANGELICA MARIA BARBOZA</v>
      </c>
      <c r="E14" s="4" t="str">
        <f>IF('[1]TCE - ANEXO III - Preencher'!F23="4 - Assistência Odontológica","2 - Outros Profissionais da Saúde",'[1]TCE - ANEXO III - Preencher'!F23)</f>
        <v>3 - Administrativo</v>
      </c>
      <c r="F14" s="7" t="str">
        <f>'[1]TCE - ANEXO III - Preencher'!G23</f>
        <v>4221-10</v>
      </c>
      <c r="G14" s="8" t="str">
        <f>IF('[1]TCE - ANEXO III - Preencher'!H23="","",'[1]TCE - ANEXO III - Preencher'!H23)</f>
        <v>06/2025</v>
      </c>
      <c r="H14" s="9">
        <f>'[1]TCE - ANEXO III - Preencher'!I23</f>
        <v>0</v>
      </c>
      <c r="I14" s="9">
        <f>'[1]TCE - ANEXO III - Preencher'!J23</f>
        <v>145.72</v>
      </c>
      <c r="J14" s="9">
        <f>'[1]TCE - ANEXO III - Preencher'!K23</f>
        <v>0</v>
      </c>
      <c r="K14" s="10">
        <f>'[1]TCE - ANEXO III - Preencher'!L23</f>
        <v>223.39</v>
      </c>
      <c r="L14" s="10">
        <f>'[1]TCE - ANEXO III - Preencher'!M23</f>
        <v>0</v>
      </c>
      <c r="M14" s="10">
        <f t="shared" si="1"/>
        <v>223.39</v>
      </c>
      <c r="N14" s="10">
        <f>'[1]TCE - ANEXO III - Preencher'!O23</f>
        <v>1.8</v>
      </c>
      <c r="O14" s="10">
        <f>'[1]TCE - ANEXO III - Preencher'!P23</f>
        <v>0</v>
      </c>
      <c r="P14" s="11">
        <f t="shared" si="2"/>
        <v>1.8</v>
      </c>
      <c r="Q14" s="10">
        <f>'[1]TCE - ANEXO III - Preencher'!R23</f>
        <v>129</v>
      </c>
      <c r="R14" s="10">
        <f>'[1]TCE - ANEXO III - Preencher'!S23</f>
        <v>88.04</v>
      </c>
      <c r="S14" s="11">
        <f t="shared" si="3"/>
        <v>40.959999999999994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411.87</v>
      </c>
    </row>
    <row r="15" spans="1:28">
      <c r="A15" s="3">
        <f>IFERROR(VLOOKUP(B15,'[1]DADOS (OCULTAR)'!$Q$3:$S$136,3,0),"")</f>
        <v>9767633000951</v>
      </c>
      <c r="B15" s="4" t="str">
        <f>'[1]TCE - ANEXO III - Preencher'!C24</f>
        <v>UPA ENGENHO VELHO - CG Nº 010/2022</v>
      </c>
      <c r="C15" s="5"/>
      <c r="D15" s="6" t="str">
        <f>'[1]TCE - ANEXO III - Preencher'!E24</f>
        <v>ANIELLIDA JOSE GOMES DA SILVA</v>
      </c>
      <c r="E15" s="4" t="str">
        <f>IF('[1]TCE - ANEXO III - Preencher'!F24="4 - Assistência Odontológica","2 - Outros Profissionais da Saúde",'[1]TCE - ANEXO III - Preencher'!F24)</f>
        <v>2 - Outros Profissionais da Saúde</v>
      </c>
      <c r="F15" s="7" t="str">
        <f>'[1]TCE - ANEXO III - Preencher'!G24</f>
        <v>3222-05</v>
      </c>
      <c r="G15" s="8" t="str">
        <f>IF('[1]TCE - ANEXO III - Preencher'!H24="","",'[1]TCE - ANEXO III - Preencher'!H24)</f>
        <v>06/2025</v>
      </c>
      <c r="H15" s="9">
        <f>'[1]TCE - ANEXO III - Preencher'!I24</f>
        <v>0</v>
      </c>
      <c r="I15" s="9">
        <f>'[1]TCE - ANEXO III - Preencher'!J24</f>
        <v>174.46</v>
      </c>
      <c r="J15" s="9">
        <f>'[1]TCE - ANEXO III - Preencher'!K24</f>
        <v>0</v>
      </c>
      <c r="K15" s="10">
        <f>'[1]TCE - ANEXO III - Preencher'!L24</f>
        <v>223.39</v>
      </c>
      <c r="L15" s="10">
        <f>'[1]TCE - ANEXO III - Preencher'!M24</f>
        <v>15.18</v>
      </c>
      <c r="M15" s="10">
        <f t="shared" si="1"/>
        <v>208.20999999999998</v>
      </c>
      <c r="N15" s="10">
        <f>'[1]TCE - ANEXO III - Preencher'!O24</f>
        <v>1.8</v>
      </c>
      <c r="O15" s="10">
        <f>'[1]TCE - ANEXO III - Preencher'!P24</f>
        <v>0</v>
      </c>
      <c r="P15" s="11">
        <f t="shared" si="2"/>
        <v>1.8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1807</v>
      </c>
      <c r="Y15" s="10">
        <f>'[1]TCE - ANEXO III - Preencher'!Z24</f>
        <v>0</v>
      </c>
      <c r="Z15" s="11">
        <f t="shared" si="5"/>
        <v>1807</v>
      </c>
      <c r="AA15" s="12" t="str">
        <f>IF('[1]TCE - ANEXO III - Preencher'!AB24="","",'[1]TCE - ANEXO III - Preencher'!AB24)</f>
        <v>ABONO ASSIS FIN COMPL 05/2025</v>
      </c>
      <c r="AB15" s="10">
        <f t="shared" si="0"/>
        <v>2191.4699999999998</v>
      </c>
    </row>
    <row r="16" spans="1:28">
      <c r="A16" s="3">
        <f>IFERROR(VLOOKUP(B16,'[1]DADOS (OCULTAR)'!$Q$3:$S$136,3,0),"")</f>
        <v>9767633000951</v>
      </c>
      <c r="B16" s="4" t="str">
        <f>'[1]TCE - ANEXO III - Preencher'!C25</f>
        <v>UPA ENGENHO VELHO - CG Nº 010/2022</v>
      </c>
      <c r="C16" s="5"/>
      <c r="D16" s="6" t="str">
        <f>'[1]TCE - ANEXO III - Preencher'!E25</f>
        <v>ANTONIO DAMIAO QUEIROZ</v>
      </c>
      <c r="E16" s="4" t="str">
        <f>IF('[1]TCE - ANEXO III - Preencher'!F25="4 - Assistência Odontológica","2 - Outros Profissionais da Saúde",'[1]TCE - ANEXO III - Preencher'!F25)</f>
        <v>3 - Administrativo</v>
      </c>
      <c r="F16" s="7" t="str">
        <f>'[1]TCE - ANEXO III - Preencher'!G25</f>
        <v>5143-10</v>
      </c>
      <c r="G16" s="8" t="str">
        <f>IF('[1]TCE - ANEXO III - Preencher'!H25="","",'[1]TCE - ANEXO III - Preencher'!H25)</f>
        <v>06/2025</v>
      </c>
      <c r="H16" s="9">
        <f>'[1]TCE - ANEXO III - Preencher'!I25</f>
        <v>0</v>
      </c>
      <c r="I16" s="9">
        <f>'[1]TCE - ANEXO III - Preencher'!J25</f>
        <v>0</v>
      </c>
      <c r="J16" s="9">
        <f>'[1]TCE - ANEXO III - Preencher'!K25</f>
        <v>3707</v>
      </c>
      <c r="K16" s="10">
        <f>'[1]TCE - ANEXO III - Preencher'!L25</f>
        <v>223.39</v>
      </c>
      <c r="L16" s="10">
        <f>'[1]TCE - ANEXO III - Preencher'!M25</f>
        <v>30.36</v>
      </c>
      <c r="M16" s="10">
        <f t="shared" si="1"/>
        <v>193.02999999999997</v>
      </c>
      <c r="N16" s="10">
        <f>'[1]TCE - ANEXO III - Preencher'!O25</f>
        <v>1.8</v>
      </c>
      <c r="O16" s="10">
        <f>'[1]TCE - ANEXO III - Preencher'!P25</f>
        <v>0</v>
      </c>
      <c r="P16" s="11">
        <f t="shared" si="2"/>
        <v>1.8</v>
      </c>
      <c r="Q16" s="10">
        <f>'[1]TCE - ANEXO III - Preencher'!R25</f>
        <v>258</v>
      </c>
      <c r="R16" s="10">
        <f>'[1]TCE - ANEXO III - Preencher'!S25</f>
        <v>89.52</v>
      </c>
      <c r="S16" s="11">
        <f t="shared" si="3"/>
        <v>168.48000000000002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4070.31</v>
      </c>
    </row>
    <row r="17" spans="1:28">
      <c r="A17" s="3">
        <f>IFERROR(VLOOKUP(B17,'[1]DADOS (OCULTAR)'!$Q$3:$S$136,3,0),"")</f>
        <v>9767633000951</v>
      </c>
      <c r="B17" s="4" t="str">
        <f>'[1]TCE - ANEXO III - Preencher'!C26</f>
        <v>UPA ENGENHO VELHO - CG Nº 010/2022</v>
      </c>
      <c r="C17" s="5"/>
      <c r="D17" s="6" t="str">
        <f>'[1]TCE - ANEXO III - Preencher'!E26</f>
        <v>ANTONIO HENRIQUE MENDONCA DA SILVA</v>
      </c>
      <c r="E17" s="4" t="str">
        <f>IF('[1]TCE - ANEXO III - Preencher'!F26="4 - Assistência Odontológica","2 - Outros Profissionais da Saúde",'[1]TCE - ANEXO III - Preencher'!F26)</f>
        <v>2 - Outros Profissionais da Saúde</v>
      </c>
      <c r="F17" s="7" t="str">
        <f>'[1]TCE - ANEXO III - Preencher'!G26</f>
        <v>3222-05</v>
      </c>
      <c r="G17" s="8" t="str">
        <f>IF('[1]TCE - ANEXO III - Preencher'!H26="","",'[1]TCE - ANEXO III - Preencher'!H26)</f>
        <v>06/2025</v>
      </c>
      <c r="H17" s="9">
        <f>'[1]TCE - ANEXO III - Preencher'!I26</f>
        <v>0</v>
      </c>
      <c r="I17" s="9">
        <f>'[1]TCE - ANEXO III - Preencher'!J26</f>
        <v>153.72</v>
      </c>
      <c r="J17" s="9">
        <f>'[1]TCE - ANEXO III - Preencher'!K26</f>
        <v>0</v>
      </c>
      <c r="K17" s="10">
        <f>'[1]TCE - ANEXO III - Preencher'!L26</f>
        <v>223.39</v>
      </c>
      <c r="L17" s="10">
        <f>'[1]TCE - ANEXO III - Preencher'!M26</f>
        <v>15.18</v>
      </c>
      <c r="M17" s="10">
        <f t="shared" si="1"/>
        <v>208.20999999999998</v>
      </c>
      <c r="N17" s="10">
        <f>'[1]TCE - ANEXO III - Preencher'!O26</f>
        <v>1.8</v>
      </c>
      <c r="O17" s="10">
        <f>'[1]TCE - ANEXO III - Preencher'!P26</f>
        <v>0</v>
      </c>
      <c r="P17" s="11">
        <f t="shared" si="2"/>
        <v>1.8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1807</v>
      </c>
      <c r="Y17" s="10">
        <f>'[1]TCE - ANEXO III - Preencher'!Z26</f>
        <v>0</v>
      </c>
      <c r="Z17" s="11">
        <f t="shared" si="5"/>
        <v>1807</v>
      </c>
      <c r="AA17" s="12" t="str">
        <f>IF('[1]TCE - ANEXO III - Preencher'!AB26="","",'[1]TCE - ANEXO III - Preencher'!AB26)</f>
        <v>ABONO ASSIS FIN COMPL 05/2025</v>
      </c>
      <c r="AB17" s="10">
        <f t="shared" si="0"/>
        <v>2170.73</v>
      </c>
    </row>
    <row r="18" spans="1:28">
      <c r="A18" s="3">
        <f>IFERROR(VLOOKUP(B18,'[1]DADOS (OCULTAR)'!$Q$3:$S$136,3,0),"")</f>
        <v>9767633000951</v>
      </c>
      <c r="B18" s="4" t="str">
        <f>'[1]TCE - ANEXO III - Preencher'!C27</f>
        <v>UPA ENGENHO VELHO - CG Nº 010/2022</v>
      </c>
      <c r="C18" s="5"/>
      <c r="D18" s="6" t="str">
        <f>'[1]TCE - ANEXO III - Preencher'!E27</f>
        <v>ANTONIO TAVARES DO MONTE FILHO</v>
      </c>
      <c r="E18" s="4" t="str">
        <f>IF('[1]TCE - ANEXO III - Preencher'!F27="4 - Assistência Odontológica","2 - Outros Profissionais da Saúde",'[1]TCE - ANEXO III - Preencher'!F27)</f>
        <v>3 - Administrativo</v>
      </c>
      <c r="F18" s="7" t="str">
        <f>'[1]TCE - ANEXO III - Preencher'!G27</f>
        <v>5151-10</v>
      </c>
      <c r="G18" s="8" t="str">
        <f>IF('[1]TCE - ANEXO III - Preencher'!H27="","",'[1]TCE - ANEXO III - Preencher'!H27)</f>
        <v>06/2025</v>
      </c>
      <c r="H18" s="9">
        <f>'[1]TCE - ANEXO III - Preencher'!I27</f>
        <v>0</v>
      </c>
      <c r="I18" s="9">
        <f>'[1]TCE - ANEXO III - Preencher'!J27</f>
        <v>145.72</v>
      </c>
      <c r="J18" s="9">
        <f>'[1]TCE - ANEXO III - Preencher'!K27</f>
        <v>0</v>
      </c>
      <c r="K18" s="10">
        <f>'[1]TCE - ANEXO III - Preencher'!L27</f>
        <v>223.39</v>
      </c>
      <c r="L18" s="10">
        <f>'[1]TCE - ANEXO III - Preencher'!M27</f>
        <v>15.18</v>
      </c>
      <c r="M18" s="10">
        <f t="shared" si="1"/>
        <v>208.20999999999998</v>
      </c>
      <c r="N18" s="10">
        <f>'[1]TCE - ANEXO III - Preencher'!O27</f>
        <v>1.8</v>
      </c>
      <c r="O18" s="10">
        <f>'[1]TCE - ANEXO III - Preencher'!P27</f>
        <v>0</v>
      </c>
      <c r="P18" s="11">
        <f t="shared" si="2"/>
        <v>1.8</v>
      </c>
      <c r="Q18" s="10">
        <f>'[1]TCE - ANEXO III - Preencher'!R27</f>
        <v>192.75</v>
      </c>
      <c r="R18" s="10">
        <f>'[1]TCE - ANEXO III - Preencher'!S27</f>
        <v>91.08</v>
      </c>
      <c r="S18" s="11">
        <f t="shared" si="3"/>
        <v>101.67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457.4</v>
      </c>
    </row>
    <row r="19" spans="1:28">
      <c r="A19" s="3">
        <f>IFERROR(VLOOKUP(B19,'[1]DADOS (OCULTAR)'!$Q$3:$S$136,3,0),"")</f>
        <v>9767633000951</v>
      </c>
      <c r="B19" s="4" t="str">
        <f>'[1]TCE - ANEXO III - Preencher'!C28</f>
        <v>UPA ENGENHO VELHO - CG Nº 010/2022</v>
      </c>
      <c r="C19" s="5"/>
      <c r="D19" s="6" t="str">
        <f>'[1]TCE - ANEXO III - Preencher'!E28</f>
        <v xml:space="preserve">BEATRIZ FERREIRA DA ROCHA </v>
      </c>
      <c r="E19" s="4" t="str">
        <f>IF('[1]TCE - ANEXO III - Preencher'!F28="4 - Assistência Odontológica","2 - Outros Profissionais da Saúde",'[1]TCE - ANEXO III - Preencher'!F28)</f>
        <v>2 - Outros Profissionais da Saúde</v>
      </c>
      <c r="F19" s="7" t="str">
        <f>'[1]TCE - ANEXO III - Preencher'!G28</f>
        <v>3222-05</v>
      </c>
      <c r="G19" s="8" t="str">
        <f>IF('[1]TCE - ANEXO III - Preencher'!H28="","",'[1]TCE - ANEXO III - Preencher'!H28)</f>
        <v>06/2025</v>
      </c>
      <c r="H19" s="9">
        <f>'[1]TCE - ANEXO III - Preencher'!I28</f>
        <v>0</v>
      </c>
      <c r="I19" s="9">
        <f>'[1]TCE - ANEXO III - Preencher'!J28</f>
        <v>153.72</v>
      </c>
      <c r="J19" s="9">
        <f>'[1]TCE - ANEXO III - Preencher'!K28</f>
        <v>0</v>
      </c>
      <c r="K19" s="10">
        <f>'[1]TCE - ANEXO III - Preencher'!L28</f>
        <v>223.39</v>
      </c>
      <c r="L19" s="10">
        <f>'[1]TCE - ANEXO III - Preencher'!M28</f>
        <v>15.18</v>
      </c>
      <c r="M19" s="10">
        <f t="shared" si="1"/>
        <v>208.20999999999998</v>
      </c>
      <c r="N19" s="10">
        <f>'[1]TCE - ANEXO III - Preencher'!O28</f>
        <v>1.8</v>
      </c>
      <c r="O19" s="10">
        <f>'[1]TCE - ANEXO III - Preencher'!P28</f>
        <v>0</v>
      </c>
      <c r="P19" s="11">
        <f t="shared" si="2"/>
        <v>1.8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1838.8</v>
      </c>
      <c r="Y19" s="10">
        <f>'[1]TCE - ANEXO III - Preencher'!Z28</f>
        <v>0</v>
      </c>
      <c r="Z19" s="11">
        <f t="shared" si="5"/>
        <v>1838.8</v>
      </c>
      <c r="AA19" s="12" t="str">
        <f>IF('[1]TCE - ANEXO III - Preencher'!AB28="","",'[1]TCE - ANEXO III - Preencher'!AB28)</f>
        <v>ABONO ASSIS FIN COMPL 05/2025   PLANO PAF-AGIBEM</v>
      </c>
      <c r="AB19" s="10">
        <f t="shared" si="0"/>
        <v>2202.5299999999997</v>
      </c>
    </row>
    <row r="20" spans="1:28">
      <c r="A20" s="3">
        <f>IFERROR(VLOOKUP(B20,'[1]DADOS (OCULTAR)'!$Q$3:$S$136,3,0),"")</f>
        <v>9767633000951</v>
      </c>
      <c r="B20" s="4" t="str">
        <f>'[1]TCE - ANEXO III - Preencher'!C29</f>
        <v>UPA ENGENHO VELHO - CG Nº 010/2022</v>
      </c>
      <c r="C20" s="5"/>
      <c r="D20" s="6" t="str">
        <f>'[1]TCE - ANEXO III - Preencher'!E29</f>
        <v>BLENDA MARIA MACENA DIAS</v>
      </c>
      <c r="E20" s="4" t="str">
        <f>IF('[1]TCE - ANEXO III - Preencher'!F29="4 - Assistência Odontológica","2 - Outros Profissionais da Saúde",'[1]TCE - ANEXO III - Preencher'!F29)</f>
        <v>3 - Administrativo</v>
      </c>
      <c r="F20" s="7" t="str">
        <f>'[1]TCE - ANEXO III - Preencher'!G29</f>
        <v>4221-10</v>
      </c>
      <c r="G20" s="8" t="str">
        <f>IF('[1]TCE - ANEXO III - Preencher'!H29="","",'[1]TCE - ANEXO III - Preencher'!H29)</f>
        <v>06/2025</v>
      </c>
      <c r="H20" s="9">
        <f>'[1]TCE - ANEXO III - Preencher'!I29</f>
        <v>0</v>
      </c>
      <c r="I20" s="9">
        <f>'[1]TCE - ANEXO III - Preencher'!J29</f>
        <v>237.16</v>
      </c>
      <c r="J20" s="9">
        <f>'[1]TCE - ANEXO III - Preencher'!K29</f>
        <v>0</v>
      </c>
      <c r="K20" s="10">
        <f>'[1]TCE - ANEXO III - Preencher'!L29</f>
        <v>223.39</v>
      </c>
      <c r="L20" s="10">
        <f>'[1]TCE - ANEXO III - Preencher'!M29</f>
        <v>15.18</v>
      </c>
      <c r="M20" s="10">
        <f t="shared" si="1"/>
        <v>208.20999999999998</v>
      </c>
      <c r="N20" s="10">
        <f>'[1]TCE - ANEXO III - Preencher'!O29</f>
        <v>1.8</v>
      </c>
      <c r="O20" s="10">
        <f>'[1]TCE - ANEXO III - Preencher'!P29</f>
        <v>0</v>
      </c>
      <c r="P20" s="11">
        <f t="shared" si="2"/>
        <v>1.8</v>
      </c>
      <c r="Q20" s="10">
        <f>'[1]TCE - ANEXO III - Preencher'!R29</f>
        <v>258</v>
      </c>
      <c r="R20" s="10">
        <f>'[1]TCE - ANEXO III - Preencher'!S29</f>
        <v>91.08</v>
      </c>
      <c r="S20" s="11">
        <f t="shared" si="3"/>
        <v>166.92000000000002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31.8</v>
      </c>
      <c r="Y20" s="10">
        <f>'[1]TCE - ANEXO III - Preencher'!Z29</f>
        <v>0</v>
      </c>
      <c r="Z20" s="11">
        <f t="shared" si="5"/>
        <v>31.8</v>
      </c>
      <c r="AA20" s="12" t="str">
        <f>IF('[1]TCE - ANEXO III - Preencher'!AB29="","",'[1]TCE - ANEXO III - Preencher'!AB29)</f>
        <v>PLANO PAF - AGIBEM</v>
      </c>
      <c r="AB20" s="10">
        <f t="shared" si="0"/>
        <v>645.89</v>
      </c>
    </row>
    <row r="21" spans="1:28">
      <c r="A21" s="3">
        <f>IFERROR(VLOOKUP(B21,'[1]DADOS (OCULTAR)'!$Q$3:$S$136,3,0),"")</f>
        <v>9767633000951</v>
      </c>
      <c r="B21" s="4" t="str">
        <f>'[1]TCE - ANEXO III - Preencher'!C30</f>
        <v>UPA ENGENHO VELHO - CG Nº 010/2022</v>
      </c>
      <c r="C21" s="5"/>
      <c r="D21" s="6" t="str">
        <f>'[1]TCE - ANEXO III - Preencher'!E30</f>
        <v>BRUNO HENRIQUE SOARES FRANCA</v>
      </c>
      <c r="E21" s="4" t="str">
        <f>IF('[1]TCE - ANEXO III - Preencher'!F30="4 - Assistência Odontológica","2 - Outros Profissionais da Saúde",'[1]TCE - ANEXO III - Preencher'!F30)</f>
        <v>2 - Outros Profissionais da Saúde</v>
      </c>
      <c r="F21" s="7" t="str">
        <f>'[1]TCE - ANEXO III - Preencher'!G30</f>
        <v>3222-05</v>
      </c>
      <c r="G21" s="8" t="str">
        <f>IF('[1]TCE - ANEXO III - Preencher'!H30="","",'[1]TCE - ANEXO III - Preencher'!H30)</f>
        <v>06/2025</v>
      </c>
      <c r="H21" s="9">
        <f>'[1]TCE - ANEXO III - Preencher'!I30</f>
        <v>0</v>
      </c>
      <c r="I21" s="9">
        <f>'[1]TCE - ANEXO III - Preencher'!J30</f>
        <v>153.72</v>
      </c>
      <c r="J21" s="9">
        <f>'[1]TCE - ANEXO III - Preencher'!K30</f>
        <v>0</v>
      </c>
      <c r="K21" s="10">
        <f>'[1]TCE - ANEXO III - Preencher'!L30</f>
        <v>223.39</v>
      </c>
      <c r="L21" s="10">
        <f>'[1]TCE - ANEXO III - Preencher'!M30</f>
        <v>15.18</v>
      </c>
      <c r="M21" s="10">
        <f t="shared" si="1"/>
        <v>208.20999999999998</v>
      </c>
      <c r="N21" s="10">
        <f>'[1]TCE - ANEXO III - Preencher'!O30</f>
        <v>1.8</v>
      </c>
      <c r="O21" s="10">
        <f>'[1]TCE - ANEXO III - Preencher'!P30</f>
        <v>0</v>
      </c>
      <c r="P21" s="11">
        <f t="shared" si="2"/>
        <v>1.8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1807</v>
      </c>
      <c r="Y21" s="10">
        <f>'[1]TCE - ANEXO III - Preencher'!Z30</f>
        <v>0</v>
      </c>
      <c r="Z21" s="11">
        <f t="shared" si="5"/>
        <v>1807</v>
      </c>
      <c r="AA21" s="12" t="str">
        <f>IF('[1]TCE - ANEXO III - Preencher'!AB30="","",'[1]TCE - ANEXO III - Preencher'!AB30)</f>
        <v>ABONO ASSIS FIN COMPL 05/2025</v>
      </c>
      <c r="AB21" s="10">
        <f t="shared" si="0"/>
        <v>2170.73</v>
      </c>
    </row>
    <row r="22" spans="1:28">
      <c r="A22" s="3">
        <f>IFERROR(VLOOKUP(B22,'[1]DADOS (OCULTAR)'!$Q$3:$S$136,3,0),"")</f>
        <v>9767633000951</v>
      </c>
      <c r="B22" s="4" t="str">
        <f>'[1]TCE - ANEXO III - Preencher'!C31</f>
        <v>UPA ENGENHO VELHO - CG Nº 010/2022</v>
      </c>
      <c r="C22" s="5"/>
      <c r="D22" s="6" t="str">
        <f>'[1]TCE - ANEXO III - Preencher'!E31</f>
        <v>CAMILA ACACIA DE AGUIAR SILVA</v>
      </c>
      <c r="E22" s="4" t="str">
        <f>IF('[1]TCE - ANEXO III - Preencher'!F31="4 - Assistência Odontológica","2 - Outros Profissionais da Saúde",'[1]TCE - ANEXO III - Preencher'!F31)</f>
        <v>2 - Outros Profissionais da Saúde</v>
      </c>
      <c r="F22" s="7" t="str">
        <f>'[1]TCE - ANEXO III - Preencher'!G31</f>
        <v>3222-05</v>
      </c>
      <c r="G22" s="8" t="str">
        <f>IF('[1]TCE - ANEXO III - Preencher'!H31="","",'[1]TCE - ANEXO III - Preencher'!H31)</f>
        <v>06/2025</v>
      </c>
      <c r="H22" s="9">
        <f>'[1]TCE - ANEXO III - Preencher'!I31</f>
        <v>0</v>
      </c>
      <c r="I22" s="9">
        <f>'[1]TCE - ANEXO III - Preencher'!J31</f>
        <v>173.07</v>
      </c>
      <c r="J22" s="9">
        <f>'[1]TCE - ANEXO III - Preencher'!K31</f>
        <v>0</v>
      </c>
      <c r="K22" s="10">
        <f>'[1]TCE - ANEXO III - Preencher'!L31</f>
        <v>223.39</v>
      </c>
      <c r="L22" s="10">
        <f>'[1]TCE - ANEXO III - Preencher'!M31</f>
        <v>15.18</v>
      </c>
      <c r="M22" s="10">
        <f t="shared" si="1"/>
        <v>208.20999999999998</v>
      </c>
      <c r="N22" s="10">
        <f>'[1]TCE - ANEXO III - Preencher'!O31</f>
        <v>1.8</v>
      </c>
      <c r="O22" s="10">
        <f>'[1]TCE - ANEXO III - Preencher'!P31</f>
        <v>0</v>
      </c>
      <c r="P22" s="11">
        <f t="shared" si="2"/>
        <v>1.8</v>
      </c>
      <c r="Q22" s="10">
        <f>'[1]TCE - ANEXO III - Preencher'!R31</f>
        <v>0</v>
      </c>
      <c r="R22" s="10">
        <f>'[1]TCE - ANEXO III - Preencher'!S31</f>
        <v>0</v>
      </c>
      <c r="S22" s="11">
        <f t="shared" si="3"/>
        <v>0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1838.8</v>
      </c>
      <c r="Y22" s="10">
        <f>'[1]TCE - ANEXO III - Preencher'!Z31</f>
        <v>0</v>
      </c>
      <c r="Z22" s="11">
        <f t="shared" si="5"/>
        <v>1838.8</v>
      </c>
      <c r="AA22" s="12" t="str">
        <f>IF('[1]TCE - ANEXO III - Preencher'!AB31="","",'[1]TCE - ANEXO III - Preencher'!AB31)</f>
        <v>ABONO ASSIS FIN COMPL 05/2025   PLANO PAF-AGIBEM</v>
      </c>
      <c r="AB22" s="10">
        <f t="shared" si="0"/>
        <v>2221.88</v>
      </c>
    </row>
    <row r="23" spans="1:28">
      <c r="A23" s="3">
        <f>IFERROR(VLOOKUP(B23,'[1]DADOS (OCULTAR)'!$Q$3:$S$136,3,0),"")</f>
        <v>9767633000951</v>
      </c>
      <c r="B23" s="4" t="str">
        <f>'[1]TCE - ANEXO III - Preencher'!C32</f>
        <v>UPA ENGENHO VELHO - CG Nº 010/2022</v>
      </c>
      <c r="C23" s="5"/>
      <c r="D23" s="6" t="str">
        <f>'[1]TCE - ANEXO III - Preencher'!E32</f>
        <v xml:space="preserve">CAMILA CRISTINA RAMOS PINTO NOVAIS </v>
      </c>
      <c r="E23" s="4" t="str">
        <f>IF('[1]TCE - ANEXO III - Preencher'!F32="4 - Assistência Odontológica","2 - Outros Profissionais da Saúde",'[1]TCE - ANEXO III - Preencher'!F32)</f>
        <v>2 - Outros Profissionais da Saúde</v>
      </c>
      <c r="F23" s="7" t="str">
        <f>'[1]TCE - ANEXO III - Preencher'!G32</f>
        <v>2235-05</v>
      </c>
      <c r="G23" s="8" t="str">
        <f>IF('[1]TCE - ANEXO III - Preencher'!H32="","",'[1]TCE - ANEXO III - Preencher'!H32)</f>
        <v>06/2025</v>
      </c>
      <c r="H23" s="9">
        <f>'[1]TCE - ANEXO III - Preencher'!I32</f>
        <v>0</v>
      </c>
      <c r="I23" s="9">
        <f>'[1]TCE - ANEXO III - Preencher'!J32</f>
        <v>350.81</v>
      </c>
      <c r="J23" s="9">
        <f>'[1]TCE - ANEXO III - Preencher'!K32</f>
        <v>0</v>
      </c>
      <c r="K23" s="10">
        <f>'[1]TCE - ANEXO III - Preencher'!L32</f>
        <v>223.39</v>
      </c>
      <c r="L23" s="10">
        <f>'[1]TCE - ANEXO III - Preencher'!M32</f>
        <v>2.85</v>
      </c>
      <c r="M23" s="10">
        <f t="shared" si="1"/>
        <v>220.54</v>
      </c>
      <c r="N23" s="10">
        <f>'[1]TCE - ANEXO III - Preencher'!O32</f>
        <v>3.14</v>
      </c>
      <c r="O23" s="10">
        <f>'[1]TCE - ANEXO III - Preencher'!P32</f>
        <v>0</v>
      </c>
      <c r="P23" s="11">
        <f t="shared" si="2"/>
        <v>3.14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2282.8200000000002</v>
      </c>
      <c r="Y23" s="10">
        <f>'[1]TCE - ANEXO III - Preencher'!Z32</f>
        <v>0</v>
      </c>
      <c r="Z23" s="11">
        <f t="shared" si="5"/>
        <v>2282.8200000000002</v>
      </c>
      <c r="AA23" s="12" t="str">
        <f>IF('[1]TCE - ANEXO III - Preencher'!AB32="","",'[1]TCE - ANEXO III - Preencher'!AB32)</f>
        <v>ABONO ASSIS FIN COMPL 05/2025</v>
      </c>
      <c r="AB23" s="10">
        <f t="shared" si="0"/>
        <v>2857.3100000000004</v>
      </c>
    </row>
    <row r="24" spans="1:28">
      <c r="A24" s="3">
        <f>IFERROR(VLOOKUP(B24,'[1]DADOS (OCULTAR)'!$Q$3:$S$136,3,0),"")</f>
        <v>9767633000951</v>
      </c>
      <c r="B24" s="4" t="str">
        <f>'[1]TCE - ANEXO III - Preencher'!C33</f>
        <v>UPA ENGENHO VELHO - CG Nº 010/2022</v>
      </c>
      <c r="C24" s="5"/>
      <c r="D24" s="6" t="str">
        <f>'[1]TCE - ANEXO III - Preencher'!E33</f>
        <v>CARLOS EDUARDO RIBEIRO FREIRE</v>
      </c>
      <c r="E24" s="4" t="str">
        <f>IF('[1]TCE - ANEXO III - Preencher'!F33="4 - Assistência Odontológica","2 - Outros Profissionais da Saúde",'[1]TCE - ANEXO III - Preencher'!F33)</f>
        <v>2 - Outros Profissionais da Saúde</v>
      </c>
      <c r="F24" s="7" t="str">
        <f>'[1]TCE - ANEXO III - Preencher'!G33</f>
        <v>3241-15</v>
      </c>
      <c r="G24" s="8" t="str">
        <f>IF('[1]TCE - ANEXO III - Preencher'!H33="","",'[1]TCE - ANEXO III - Preencher'!H33)</f>
        <v>06/2025</v>
      </c>
      <c r="H24" s="9">
        <f>'[1]TCE - ANEXO III - Preencher'!I33</f>
        <v>0</v>
      </c>
      <c r="I24" s="9">
        <f>'[1]TCE - ANEXO III - Preencher'!J33</f>
        <v>470.72</v>
      </c>
      <c r="J24" s="9">
        <f>'[1]TCE - ANEXO III - Preencher'!K33</f>
        <v>0</v>
      </c>
      <c r="K24" s="10">
        <f>'[1]TCE - ANEXO III - Preencher'!L33</f>
        <v>223.39</v>
      </c>
      <c r="L24" s="10">
        <f>'[1]TCE - ANEXO III - Preencher'!M33</f>
        <v>2.6</v>
      </c>
      <c r="M24" s="10">
        <f t="shared" si="1"/>
        <v>220.79</v>
      </c>
      <c r="N24" s="10">
        <f>'[1]TCE - ANEXO III - Preencher'!O33</f>
        <v>1.8</v>
      </c>
      <c r="O24" s="10">
        <f>'[1]TCE - ANEXO III - Preencher'!P33</f>
        <v>0</v>
      </c>
      <c r="P24" s="11">
        <f t="shared" si="2"/>
        <v>1.8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693.31</v>
      </c>
    </row>
    <row r="25" spans="1:28">
      <c r="A25" s="3">
        <f>IFERROR(VLOOKUP(B25,'[1]DADOS (OCULTAR)'!$Q$3:$S$136,3,0),"")</f>
        <v>9767633000951</v>
      </c>
      <c r="B25" s="4" t="str">
        <f>'[1]TCE - ANEXO III - Preencher'!C34</f>
        <v>UPA ENGENHO VELHO - CG Nº 010/2022</v>
      </c>
      <c r="C25" s="5"/>
      <c r="D25" s="6" t="str">
        <f>'[1]TCE - ANEXO III - Preencher'!E34</f>
        <v>CAROLINA LOPES DE BARROS CORREIA</v>
      </c>
      <c r="E25" s="4" t="str">
        <f>IF('[1]TCE - ANEXO III - Preencher'!F34="4 - Assistência Odontológica","2 - Outros Profissionais da Saúde",'[1]TCE - ANEXO III - Preencher'!F34)</f>
        <v>2 - Outros Profissionais da Saúde</v>
      </c>
      <c r="F25" s="7" t="str">
        <f>'[1]TCE - ANEXO III - Preencher'!G34</f>
        <v>2235-05</v>
      </c>
      <c r="G25" s="8" t="str">
        <f>IF('[1]TCE - ANEXO III - Preencher'!H34="","",'[1]TCE - ANEXO III - Preencher'!H34)</f>
        <v>06/2025</v>
      </c>
      <c r="H25" s="9">
        <f>'[1]TCE - ANEXO III - Preencher'!I34</f>
        <v>0</v>
      </c>
      <c r="I25" s="9">
        <f>'[1]TCE - ANEXO III - Preencher'!J34</f>
        <v>222.69</v>
      </c>
      <c r="J25" s="9">
        <f>'[1]TCE - ANEXO III - Preencher'!K34</f>
        <v>0</v>
      </c>
      <c r="K25" s="10">
        <f>'[1]TCE - ANEXO III - Preencher'!L34</f>
        <v>223.39</v>
      </c>
      <c r="L25" s="10">
        <f>'[1]TCE - ANEXO III - Preencher'!M34</f>
        <v>2.79</v>
      </c>
      <c r="M25" s="10">
        <f t="shared" si="1"/>
        <v>220.6</v>
      </c>
      <c r="N25" s="10">
        <f>'[1]TCE - ANEXO III - Preencher'!O34</f>
        <v>3.14</v>
      </c>
      <c r="O25" s="10">
        <f>'[1]TCE - ANEXO III - Preencher'!P34</f>
        <v>0</v>
      </c>
      <c r="P25" s="11">
        <f t="shared" si="2"/>
        <v>3.14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2459.15</v>
      </c>
      <c r="Y25" s="10">
        <f>'[1]TCE - ANEXO III - Preencher'!Z34</f>
        <v>0</v>
      </c>
      <c r="Z25" s="11">
        <f t="shared" si="5"/>
        <v>2459.15</v>
      </c>
      <c r="AA25" s="12" t="str">
        <f>IF('[1]TCE - ANEXO III - Preencher'!AB34="","",'[1]TCE - ANEXO III - Preencher'!AB34)</f>
        <v>ABONO ASSIS FIN COMPL 05/2025</v>
      </c>
      <c r="AB25" s="10">
        <f t="shared" si="0"/>
        <v>2905.58</v>
      </c>
    </row>
    <row r="26" spans="1:28">
      <c r="A26" s="3">
        <f>IFERROR(VLOOKUP(B26,'[1]DADOS (OCULTAR)'!$Q$3:$S$136,3,0),"")</f>
        <v>9767633000951</v>
      </c>
      <c r="B26" s="4" t="str">
        <f>'[1]TCE - ANEXO III - Preencher'!C35</f>
        <v>UPA ENGENHO VELHO - CG Nº 010/2022</v>
      </c>
      <c r="C26" s="5"/>
      <c r="D26" s="6" t="str">
        <f>'[1]TCE - ANEXO III - Preencher'!E35</f>
        <v>CASSIA VILA NOVA FERREIRA</v>
      </c>
      <c r="E26" s="4" t="str">
        <f>IF('[1]TCE - ANEXO III - Preencher'!F35="4 - Assistência Odontológica","2 - Outros Profissionais da Saúde",'[1]TCE - ANEXO III - Preencher'!F35)</f>
        <v>2 - Outros Profissionais da Saúde</v>
      </c>
      <c r="F26" s="7" t="str">
        <f>'[1]TCE - ANEXO III - Preencher'!G35</f>
        <v>2237-10</v>
      </c>
      <c r="G26" s="8" t="str">
        <f>IF('[1]TCE - ANEXO III - Preencher'!H35="","",'[1]TCE - ANEXO III - Preencher'!H35)</f>
        <v>06/2025</v>
      </c>
      <c r="H26" s="9">
        <f>'[1]TCE - ANEXO III - Preencher'!I35</f>
        <v>0</v>
      </c>
      <c r="I26" s="9">
        <f>'[1]TCE - ANEXO III - Preencher'!J35</f>
        <v>0</v>
      </c>
      <c r="J26" s="9">
        <f>'[1]TCE - ANEXO III - Preencher'!K35</f>
        <v>0</v>
      </c>
      <c r="K26" s="10">
        <f>'[1]TCE - ANEXO III - Preencher'!L35</f>
        <v>223.39</v>
      </c>
      <c r="L26" s="10">
        <f>'[1]TCE - ANEXO III - Preencher'!M35</f>
        <v>0</v>
      </c>
      <c r="M26" s="10">
        <f t="shared" si="1"/>
        <v>223.39</v>
      </c>
      <c r="N26" s="10">
        <f>'[1]TCE - ANEXO III - Preencher'!O35</f>
        <v>1.8</v>
      </c>
      <c r="O26" s="10">
        <f>'[1]TCE - ANEXO III - Preencher'!P35</f>
        <v>0</v>
      </c>
      <c r="P26" s="11">
        <f t="shared" si="2"/>
        <v>1.8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225.19</v>
      </c>
    </row>
    <row r="27" spans="1:28">
      <c r="A27" s="3">
        <f>IFERROR(VLOOKUP(B27,'[1]DADOS (OCULTAR)'!$Q$3:$S$136,3,0),"")</f>
        <v>9767633000951</v>
      </c>
      <c r="B27" s="4" t="str">
        <f>'[1]TCE - ANEXO III - Preencher'!C36</f>
        <v>UPA ENGENHO VELHO - CG Nº 010/2022</v>
      </c>
      <c r="C27" s="5"/>
      <c r="D27" s="6" t="str">
        <f>'[1]TCE - ANEXO III - Preencher'!E36</f>
        <v>CEZAR AUGUSTO LEAO DE BARROS</v>
      </c>
      <c r="E27" s="4" t="str">
        <f>IF('[1]TCE - ANEXO III - Preencher'!F36="4 - Assistência Odontológica","2 - Outros Profissionais da Saúde",'[1]TCE - ANEXO III - Preencher'!F36)</f>
        <v>2 - Outros Profissionais da Saúde</v>
      </c>
      <c r="F27" s="7" t="str">
        <f>'[1]TCE - ANEXO III - Preencher'!G36</f>
        <v>2235-05</v>
      </c>
      <c r="G27" s="8" t="str">
        <f>IF('[1]TCE - ANEXO III - Preencher'!H36="","",'[1]TCE - ANEXO III - Preencher'!H36)</f>
        <v>06/2025</v>
      </c>
      <c r="H27" s="9">
        <f>'[1]TCE - ANEXO III - Preencher'!I36</f>
        <v>0</v>
      </c>
      <c r="I27" s="9">
        <f>'[1]TCE - ANEXO III - Preencher'!J36</f>
        <v>189.61</v>
      </c>
      <c r="J27" s="9">
        <f>'[1]TCE - ANEXO III - Preencher'!K36</f>
        <v>0</v>
      </c>
      <c r="K27" s="10">
        <f>'[1]TCE - ANEXO III - Preencher'!L36</f>
        <v>223.39</v>
      </c>
      <c r="L27" s="10">
        <f>'[1]TCE - ANEXO III - Preencher'!M36</f>
        <v>2.79</v>
      </c>
      <c r="M27" s="10">
        <f t="shared" si="1"/>
        <v>220.6</v>
      </c>
      <c r="N27" s="10">
        <f>'[1]TCE - ANEXO III - Preencher'!O36</f>
        <v>3.14</v>
      </c>
      <c r="O27" s="10">
        <f>'[1]TCE - ANEXO III - Preencher'!P36</f>
        <v>0</v>
      </c>
      <c r="P27" s="11">
        <f t="shared" si="2"/>
        <v>3.14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2459.15</v>
      </c>
      <c r="Y27" s="10">
        <f>'[1]TCE - ANEXO III - Preencher'!Z36</f>
        <v>0</v>
      </c>
      <c r="Z27" s="11">
        <f t="shared" si="5"/>
        <v>2459.15</v>
      </c>
      <c r="AA27" s="12" t="str">
        <f>IF('[1]TCE - ANEXO III - Preencher'!AB36="","",'[1]TCE - ANEXO III - Preencher'!AB36)</f>
        <v>ABONO ASSIS FIN COMPL 05/2025</v>
      </c>
      <c r="AB27" s="10">
        <f t="shared" si="0"/>
        <v>2872.5</v>
      </c>
    </row>
    <row r="28" spans="1:28">
      <c r="A28" s="3">
        <f>IFERROR(VLOOKUP(B28,'[1]DADOS (OCULTAR)'!$Q$3:$S$136,3,0),"")</f>
        <v>9767633000951</v>
      </c>
      <c r="B28" s="4" t="str">
        <f>'[1]TCE - ANEXO III - Preencher'!C37</f>
        <v>UPA ENGENHO VELHO - CG Nº 010/2022</v>
      </c>
      <c r="C28" s="5"/>
      <c r="D28" s="6" t="str">
        <f>'[1]TCE - ANEXO III - Preencher'!E37</f>
        <v>CICERO JOSE DOS SANTOS</v>
      </c>
      <c r="E28" s="4" t="str">
        <f>IF('[1]TCE - ANEXO III - Preencher'!F37="4 - Assistência Odontológica","2 - Outros Profissionais da Saúde",'[1]TCE - ANEXO III - Preencher'!F37)</f>
        <v>3 - Administrativo</v>
      </c>
      <c r="F28" s="7" t="str">
        <f>'[1]TCE - ANEXO III - Preencher'!G37</f>
        <v>5211-30</v>
      </c>
      <c r="G28" s="8" t="str">
        <f>IF('[1]TCE - ANEXO III - Preencher'!H37="","",'[1]TCE - ANEXO III - Preencher'!H37)</f>
        <v>06/2025</v>
      </c>
      <c r="H28" s="9">
        <f>'[1]TCE - ANEXO III - Preencher'!I37</f>
        <v>0</v>
      </c>
      <c r="I28" s="9">
        <f>'[1]TCE - ANEXO III - Preencher'!J37</f>
        <v>146.59</v>
      </c>
      <c r="J28" s="9">
        <f>'[1]TCE - ANEXO III - Preencher'!K37</f>
        <v>0</v>
      </c>
      <c r="K28" s="10">
        <f>'[1]TCE - ANEXO III - Preencher'!L37</f>
        <v>223.39</v>
      </c>
      <c r="L28" s="10">
        <f>'[1]TCE - ANEXO III - Preencher'!M37</f>
        <v>30.36</v>
      </c>
      <c r="M28" s="10">
        <f t="shared" si="1"/>
        <v>193.02999999999997</v>
      </c>
      <c r="N28" s="10">
        <f>'[1]TCE - ANEXO III - Preencher'!O37</f>
        <v>1.8</v>
      </c>
      <c r="O28" s="10">
        <f>'[1]TCE - ANEXO III - Preencher'!P37</f>
        <v>0</v>
      </c>
      <c r="P28" s="11">
        <f t="shared" si="2"/>
        <v>1.8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341.42</v>
      </c>
    </row>
    <row r="29" spans="1:28">
      <c r="A29" s="3">
        <f>IFERROR(VLOOKUP(B29,'[1]DADOS (OCULTAR)'!$Q$3:$S$136,3,0),"")</f>
        <v>9767633000951</v>
      </c>
      <c r="B29" s="4" t="str">
        <f>'[1]TCE - ANEXO III - Preencher'!C38</f>
        <v>UPA ENGENHO VELHO - CG Nº 010/2022</v>
      </c>
      <c r="C29" s="5"/>
      <c r="D29" s="6" t="str">
        <f>'[1]TCE - ANEXO III - Preencher'!E38</f>
        <v>CLAUDIA SIMONE RODRIGUES MARQUES BORGES</v>
      </c>
      <c r="E29" s="4" t="str">
        <f>IF('[1]TCE - ANEXO III - Preencher'!F38="4 - Assistência Odontológica","2 - Outros Profissionais da Saúde",'[1]TCE - ANEXO III - Preencher'!F38)</f>
        <v>2 - Outros Profissionais da Saúde</v>
      </c>
      <c r="F29" s="7" t="str">
        <f>'[1]TCE - ANEXO III - Preencher'!G38</f>
        <v>3222-05</v>
      </c>
      <c r="G29" s="8" t="str">
        <f>IF('[1]TCE - ANEXO III - Preencher'!H38="","",'[1]TCE - ANEXO III - Preencher'!H38)</f>
        <v>06/2025</v>
      </c>
      <c r="H29" s="9">
        <f>'[1]TCE - ANEXO III - Preencher'!I38</f>
        <v>0</v>
      </c>
      <c r="I29" s="9">
        <f>'[1]TCE - ANEXO III - Preencher'!J38</f>
        <v>166.46</v>
      </c>
      <c r="J29" s="9">
        <f>'[1]TCE - ANEXO III - Preencher'!K38</f>
        <v>0</v>
      </c>
      <c r="K29" s="10">
        <f>'[1]TCE - ANEXO III - Preencher'!L38</f>
        <v>223.39</v>
      </c>
      <c r="L29" s="10">
        <f>'[1]TCE - ANEXO III - Preencher'!M38</f>
        <v>15.18</v>
      </c>
      <c r="M29" s="10">
        <f t="shared" si="1"/>
        <v>208.20999999999998</v>
      </c>
      <c r="N29" s="10">
        <f>'[1]TCE - ANEXO III - Preencher'!O38</f>
        <v>1.8</v>
      </c>
      <c r="O29" s="10">
        <f>'[1]TCE - ANEXO III - Preencher'!P38</f>
        <v>0</v>
      </c>
      <c r="P29" s="11">
        <f t="shared" si="2"/>
        <v>1.8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1838.8</v>
      </c>
      <c r="Y29" s="10">
        <f>'[1]TCE - ANEXO III - Preencher'!Z38</f>
        <v>0</v>
      </c>
      <c r="Z29" s="11">
        <f t="shared" si="5"/>
        <v>1838.8</v>
      </c>
      <c r="AA29" s="12" t="str">
        <f>IF('[1]TCE - ANEXO III - Preencher'!AB38="","",'[1]TCE - ANEXO III - Preencher'!AB38)</f>
        <v>ABONO ASSIS FIN COMPL 05/2025   PLANO PAF-AGIBEM</v>
      </c>
      <c r="AB29" s="10">
        <f t="shared" si="0"/>
        <v>2215.27</v>
      </c>
    </row>
    <row r="30" spans="1:28">
      <c r="A30" s="3">
        <f>IFERROR(VLOOKUP(B30,'[1]DADOS (OCULTAR)'!$Q$3:$S$136,3,0),"")</f>
        <v>9767633000951</v>
      </c>
      <c r="B30" s="4" t="str">
        <f>'[1]TCE - ANEXO III - Preencher'!C39</f>
        <v>UPA ENGENHO VELHO - CG Nº 010/2022</v>
      </c>
      <c r="C30" s="5"/>
      <c r="D30" s="6" t="str">
        <f>'[1]TCE - ANEXO III - Preencher'!E39</f>
        <v xml:space="preserve">CLAUDILENE RITA DA SILVA </v>
      </c>
      <c r="E30" s="4" t="str">
        <f>IF('[1]TCE - ANEXO III - Preencher'!F39="4 - Assistência Odontológica","2 - Outros Profissionais da Saúde",'[1]TCE - ANEXO III - Preencher'!F39)</f>
        <v>3 - Administrativo</v>
      </c>
      <c r="F30" s="7" t="str">
        <f>'[1]TCE - ANEXO III - Preencher'!G39</f>
        <v>5135-05</v>
      </c>
      <c r="G30" s="8" t="str">
        <f>IF('[1]TCE - ANEXO III - Preencher'!H39="","",'[1]TCE - ANEXO III - Preencher'!H39)</f>
        <v>06/2025</v>
      </c>
      <c r="H30" s="9">
        <f>'[1]TCE - ANEXO III - Preencher'!I39</f>
        <v>0</v>
      </c>
      <c r="I30" s="9">
        <f>'[1]TCE - ANEXO III - Preencher'!J39</f>
        <v>198.62</v>
      </c>
      <c r="J30" s="9">
        <f>'[1]TCE - ANEXO III - Preencher'!K39</f>
        <v>0</v>
      </c>
      <c r="K30" s="10">
        <f>'[1]TCE - ANEXO III - Preencher'!L39</f>
        <v>223.39</v>
      </c>
      <c r="L30" s="10">
        <f>'[1]TCE - ANEXO III - Preencher'!M39</f>
        <v>0</v>
      </c>
      <c r="M30" s="10">
        <f t="shared" si="1"/>
        <v>223.39</v>
      </c>
      <c r="N30" s="10">
        <f>'[1]TCE - ANEXO III - Preencher'!O39</f>
        <v>1.8</v>
      </c>
      <c r="O30" s="10">
        <f>'[1]TCE - ANEXO III - Preencher'!P39</f>
        <v>0</v>
      </c>
      <c r="P30" s="11">
        <f t="shared" si="2"/>
        <v>1.8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423.81</v>
      </c>
    </row>
    <row r="31" spans="1:28">
      <c r="A31" s="3">
        <f>IFERROR(VLOOKUP(B31,'[1]DADOS (OCULTAR)'!$Q$3:$S$136,3,0),"")</f>
        <v>9767633000951</v>
      </c>
      <c r="B31" s="4" t="str">
        <f>'[1]TCE - ANEXO III - Preencher'!C40</f>
        <v>UPA ENGENHO VELHO - CG Nº 010/2022</v>
      </c>
      <c r="C31" s="5"/>
      <c r="D31" s="6" t="str">
        <f>'[1]TCE - ANEXO III - Preencher'!E40</f>
        <v>CLAUDIO HENRIQUE SILVA DE AGUIAR</v>
      </c>
      <c r="E31" s="4" t="str">
        <f>IF('[1]TCE - ANEXO III - Preencher'!F40="4 - Assistência Odontológica","2 - Outros Profissionais da Saúde",'[1]TCE - ANEXO III - Preencher'!F40)</f>
        <v>3 - Administrativo</v>
      </c>
      <c r="F31" s="7" t="str">
        <f>'[1]TCE - ANEXO III - Preencher'!G40</f>
        <v>5151-10</v>
      </c>
      <c r="G31" s="8" t="str">
        <f>IF('[1]TCE - ANEXO III - Preencher'!H40="","",'[1]TCE - ANEXO III - Preencher'!H40)</f>
        <v>06/2025</v>
      </c>
      <c r="H31" s="9">
        <f>'[1]TCE - ANEXO III - Preencher'!I40</f>
        <v>0</v>
      </c>
      <c r="I31" s="9">
        <f>'[1]TCE - ANEXO III - Preencher'!J40</f>
        <v>162.31</v>
      </c>
      <c r="J31" s="9">
        <f>'[1]TCE - ANEXO III - Preencher'!K40</f>
        <v>0</v>
      </c>
      <c r="K31" s="10">
        <f>'[1]TCE - ANEXO III - Preencher'!L40</f>
        <v>223.39</v>
      </c>
      <c r="L31" s="10">
        <f>'[1]TCE - ANEXO III - Preencher'!M40</f>
        <v>15.18</v>
      </c>
      <c r="M31" s="10">
        <f t="shared" si="1"/>
        <v>208.20999999999998</v>
      </c>
      <c r="N31" s="10">
        <f>'[1]TCE - ANEXO III - Preencher'!O40</f>
        <v>1.8</v>
      </c>
      <c r="O31" s="10">
        <f>'[1]TCE - ANEXO III - Preencher'!P40</f>
        <v>0</v>
      </c>
      <c r="P31" s="11">
        <f t="shared" si="2"/>
        <v>1.8</v>
      </c>
      <c r="Q31" s="10">
        <f>'[1]TCE - ANEXO III - Preencher'!R40</f>
        <v>129</v>
      </c>
      <c r="R31" s="10">
        <f>'[1]TCE - ANEXO III - Preencher'!S40</f>
        <v>81.97</v>
      </c>
      <c r="S31" s="11">
        <f t="shared" si="3"/>
        <v>47.03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31.8</v>
      </c>
      <c r="Y31" s="10">
        <f>'[1]TCE - ANEXO III - Preencher'!Z40</f>
        <v>0</v>
      </c>
      <c r="Z31" s="11">
        <f t="shared" si="5"/>
        <v>31.8</v>
      </c>
      <c r="AA31" s="12" t="str">
        <f>IF('[1]TCE - ANEXO III - Preencher'!AB40="","",'[1]TCE - ANEXO III - Preencher'!AB40)</f>
        <v>PLANO PAF - AGIBEM</v>
      </c>
      <c r="AB31" s="10">
        <f t="shared" si="0"/>
        <v>451.15000000000003</v>
      </c>
    </row>
    <row r="32" spans="1:28">
      <c r="A32" s="3">
        <f>IFERROR(VLOOKUP(B32,'[1]DADOS (OCULTAR)'!$Q$3:$S$136,3,0),"")</f>
        <v>9767633000951</v>
      </c>
      <c r="B32" s="4" t="str">
        <f>'[1]TCE - ANEXO III - Preencher'!C41</f>
        <v>UPA ENGENHO VELHO - CG Nº 010/2022</v>
      </c>
      <c r="C32" s="5"/>
      <c r="D32" s="6" t="str">
        <f>'[1]TCE - ANEXO III - Preencher'!E41</f>
        <v>CRISTIANE CARLA MACENA DIAS</v>
      </c>
      <c r="E32" s="4" t="str">
        <f>IF('[1]TCE - ANEXO III - Preencher'!F41="4 - Assistência Odontológica","2 - Outros Profissionais da Saúde",'[1]TCE - ANEXO III - Preencher'!F41)</f>
        <v>3 - Administrativo</v>
      </c>
      <c r="F32" s="7" t="str">
        <f>'[1]TCE - ANEXO III - Preencher'!G41</f>
        <v>5211-30</v>
      </c>
      <c r="G32" s="8" t="str">
        <f>IF('[1]TCE - ANEXO III - Preencher'!H41="","",'[1]TCE - ANEXO III - Preencher'!H41)</f>
        <v>06/2025</v>
      </c>
      <c r="H32" s="9">
        <f>'[1]TCE - ANEXO III - Preencher'!I41</f>
        <v>0</v>
      </c>
      <c r="I32" s="9">
        <f>'[1]TCE - ANEXO III - Preencher'!J41</f>
        <v>146.59</v>
      </c>
      <c r="J32" s="9">
        <f>'[1]TCE - ANEXO III - Preencher'!K41</f>
        <v>0</v>
      </c>
      <c r="K32" s="10">
        <f>'[1]TCE - ANEXO III - Preencher'!L41</f>
        <v>223.39</v>
      </c>
      <c r="L32" s="10">
        <f>'[1]TCE - ANEXO III - Preencher'!M41</f>
        <v>30.36</v>
      </c>
      <c r="M32" s="10">
        <f t="shared" si="1"/>
        <v>193.02999999999997</v>
      </c>
      <c r="N32" s="10">
        <f>'[1]TCE - ANEXO III - Preencher'!O41</f>
        <v>1.8</v>
      </c>
      <c r="O32" s="10">
        <f>'[1]TCE - ANEXO III - Preencher'!P41</f>
        <v>0</v>
      </c>
      <c r="P32" s="11">
        <f t="shared" si="2"/>
        <v>1.8</v>
      </c>
      <c r="Q32" s="10">
        <f>'[1]TCE - ANEXO III - Preencher'!R41</f>
        <v>258</v>
      </c>
      <c r="R32" s="10">
        <f>'[1]TCE - ANEXO III - Preencher'!S41</f>
        <v>96.25</v>
      </c>
      <c r="S32" s="11">
        <f t="shared" si="3"/>
        <v>161.75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503.17</v>
      </c>
    </row>
    <row r="33" spans="1:28">
      <c r="A33" s="3">
        <f>IFERROR(VLOOKUP(B33,'[1]DADOS (OCULTAR)'!$Q$3:$S$136,3,0),"")</f>
        <v>9767633000951</v>
      </c>
      <c r="B33" s="4" t="str">
        <f>'[1]TCE - ANEXO III - Preencher'!C42</f>
        <v>UPA ENGENHO VELHO - CG Nº 010/2022</v>
      </c>
      <c r="C33" s="5"/>
      <c r="D33" s="6" t="str">
        <f>'[1]TCE - ANEXO III - Preencher'!E42</f>
        <v>CRISTIANE MARIA PEDROSA</v>
      </c>
      <c r="E33" s="4" t="str">
        <f>IF('[1]TCE - ANEXO III - Preencher'!F42="4 - Assistência Odontológica","2 - Outros Profissionais da Saúde",'[1]TCE - ANEXO III - Preencher'!F42)</f>
        <v>2 - Outros Profissionais da Saúde</v>
      </c>
      <c r="F33" s="7" t="str">
        <f>'[1]TCE - ANEXO III - Preencher'!G42</f>
        <v>3222-05</v>
      </c>
      <c r="G33" s="8" t="str">
        <f>IF('[1]TCE - ANEXO III - Preencher'!H42="","",'[1]TCE - ANEXO III - Preencher'!H42)</f>
        <v>06/2025</v>
      </c>
      <c r="H33" s="9">
        <f>'[1]TCE - ANEXO III - Preencher'!I42</f>
        <v>0</v>
      </c>
      <c r="I33" s="9">
        <f>'[1]TCE - ANEXO III - Preencher'!J42</f>
        <v>165.07</v>
      </c>
      <c r="J33" s="9">
        <f>'[1]TCE - ANEXO III - Preencher'!K42</f>
        <v>0</v>
      </c>
      <c r="K33" s="10">
        <f>'[1]TCE - ANEXO III - Preencher'!L42</f>
        <v>223.39</v>
      </c>
      <c r="L33" s="10">
        <f>'[1]TCE - ANEXO III - Preencher'!M42</f>
        <v>15.18</v>
      </c>
      <c r="M33" s="10">
        <f t="shared" si="1"/>
        <v>208.20999999999998</v>
      </c>
      <c r="N33" s="10">
        <f>'[1]TCE - ANEXO III - Preencher'!O42</f>
        <v>1.8</v>
      </c>
      <c r="O33" s="10">
        <f>'[1]TCE - ANEXO III - Preencher'!P42</f>
        <v>0</v>
      </c>
      <c r="P33" s="11">
        <f t="shared" si="2"/>
        <v>1.8</v>
      </c>
      <c r="Q33" s="10">
        <f>'[1]TCE - ANEXO III - Preencher'!R42</f>
        <v>258</v>
      </c>
      <c r="R33" s="10">
        <f>'[1]TCE - ANEXO III - Preencher'!S42</f>
        <v>88.04</v>
      </c>
      <c r="S33" s="11">
        <f t="shared" si="3"/>
        <v>169.95999999999998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1807</v>
      </c>
      <c r="Y33" s="10">
        <f>'[1]TCE - ANEXO III - Preencher'!Z42</f>
        <v>0</v>
      </c>
      <c r="Z33" s="11">
        <f t="shared" si="5"/>
        <v>1807</v>
      </c>
      <c r="AA33" s="12" t="str">
        <f>IF('[1]TCE - ANEXO III - Preencher'!AB42="","",'[1]TCE - ANEXO III - Preencher'!AB42)</f>
        <v>ABONO ASSIS FIN COMPL 05/2025</v>
      </c>
      <c r="AB33" s="10">
        <f t="shared" si="0"/>
        <v>2352.04</v>
      </c>
    </row>
    <row r="34" spans="1:28">
      <c r="A34" s="3">
        <f>IFERROR(VLOOKUP(B34,'[1]DADOS (OCULTAR)'!$Q$3:$S$136,3,0),"")</f>
        <v>9767633000951</v>
      </c>
      <c r="B34" s="4" t="str">
        <f>'[1]TCE - ANEXO III - Preencher'!C43</f>
        <v>UPA ENGENHO VELHO - CG Nº 010/2022</v>
      </c>
      <c r="C34" s="5"/>
      <c r="D34" s="6" t="str">
        <f>'[1]TCE - ANEXO III - Preencher'!E43</f>
        <v>CRISTILIANA CECILIA MENDES</v>
      </c>
      <c r="E34" s="4" t="str">
        <f>IF('[1]TCE - ANEXO III - Preencher'!F43="4 - Assistência Odontológica","2 - Outros Profissionais da Saúde",'[1]TCE - ANEXO III - Preencher'!F43)</f>
        <v>3 - Administrativo</v>
      </c>
      <c r="F34" s="7" t="str">
        <f>'[1]TCE - ANEXO III - Preencher'!G43</f>
        <v>5211-30</v>
      </c>
      <c r="G34" s="8" t="str">
        <f>IF('[1]TCE - ANEXO III - Preencher'!H43="","",'[1]TCE - ANEXO III - Preencher'!H43)</f>
        <v>06/2025</v>
      </c>
      <c r="H34" s="9">
        <f>'[1]TCE - ANEXO III - Preencher'!I43</f>
        <v>0</v>
      </c>
      <c r="I34" s="9">
        <f>'[1]TCE - ANEXO III - Preencher'!J43</f>
        <v>128.33000000000001</v>
      </c>
      <c r="J34" s="9">
        <f>'[1]TCE - ANEXO III - Preencher'!K43</f>
        <v>0</v>
      </c>
      <c r="K34" s="10">
        <f>'[1]TCE - ANEXO III - Preencher'!L43</f>
        <v>223.39</v>
      </c>
      <c r="L34" s="10">
        <f>'[1]TCE - ANEXO III - Preencher'!M43</f>
        <v>30.36</v>
      </c>
      <c r="M34" s="10">
        <f t="shared" si="1"/>
        <v>193.02999999999997</v>
      </c>
      <c r="N34" s="10">
        <f>'[1]TCE - ANEXO III - Preencher'!O43</f>
        <v>1.8</v>
      </c>
      <c r="O34" s="10">
        <f>'[1]TCE - ANEXO III - Preencher'!P43</f>
        <v>0</v>
      </c>
      <c r="P34" s="11">
        <f t="shared" si="2"/>
        <v>1.8</v>
      </c>
      <c r="Q34" s="10">
        <f>'[1]TCE - ANEXO III - Preencher'!R43</f>
        <v>129</v>
      </c>
      <c r="R34" s="10">
        <f>'[1]TCE - ANEXO III - Preencher'!S43</f>
        <v>96.25</v>
      </c>
      <c r="S34" s="11">
        <f t="shared" si="3"/>
        <v>32.75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15.9</v>
      </c>
      <c r="Y34" s="10">
        <f>'[1]TCE - ANEXO III - Preencher'!Z43</f>
        <v>0</v>
      </c>
      <c r="Z34" s="11">
        <f t="shared" si="5"/>
        <v>15.9</v>
      </c>
      <c r="AA34" s="12" t="str">
        <f>IF('[1]TCE - ANEXO III - Preencher'!AB43="","",'[1]TCE - ANEXO III - Preencher'!AB43)</f>
        <v>PLANO PAF - AGIBEM</v>
      </c>
      <c r="AB34" s="10">
        <f t="shared" si="0"/>
        <v>371.81</v>
      </c>
    </row>
    <row r="35" spans="1:28">
      <c r="A35" s="3">
        <f>IFERROR(VLOOKUP(B35,'[1]DADOS (OCULTAR)'!$Q$3:$S$136,3,0),"")</f>
        <v>9767633000951</v>
      </c>
      <c r="B35" s="4" t="str">
        <f>'[1]TCE - ANEXO III - Preencher'!C44</f>
        <v>UPA ENGENHO VELHO - CG Nº 010/2022</v>
      </c>
      <c r="C35" s="5"/>
      <c r="D35" s="6" t="str">
        <f>'[1]TCE - ANEXO III - Preencher'!E44</f>
        <v>DANIELA SILVA MALHEIROS DE SOUZA</v>
      </c>
      <c r="E35" s="4" t="str">
        <f>IF('[1]TCE - ANEXO III - Preencher'!F44="4 - Assistência Odontológica","2 - Outros Profissionais da Saúde",'[1]TCE - ANEXO III - Preencher'!F44)</f>
        <v>2 - Outros Profissionais da Saúde</v>
      </c>
      <c r="F35" s="7" t="str">
        <f>'[1]TCE - ANEXO III - Preencher'!G44</f>
        <v>2234-05</v>
      </c>
      <c r="G35" s="8" t="str">
        <f>IF('[1]TCE - ANEXO III - Preencher'!H44="","",'[1]TCE - ANEXO III - Preencher'!H44)</f>
        <v>06/2025</v>
      </c>
      <c r="H35" s="9">
        <f>'[1]TCE - ANEXO III - Preencher'!I44</f>
        <v>0</v>
      </c>
      <c r="I35" s="9">
        <f>'[1]TCE - ANEXO III - Preencher'!J44</f>
        <v>548.32000000000005</v>
      </c>
      <c r="J35" s="9">
        <f>'[1]TCE - ANEXO III - Preencher'!K44</f>
        <v>0</v>
      </c>
      <c r="K35" s="10">
        <f>'[1]TCE - ANEXO III - Preencher'!L44</f>
        <v>223.39</v>
      </c>
      <c r="L35" s="10">
        <f>'[1]TCE - ANEXO III - Preencher'!M44</f>
        <v>19.39</v>
      </c>
      <c r="M35" s="10">
        <f t="shared" si="1"/>
        <v>204</v>
      </c>
      <c r="N35" s="10">
        <f>'[1]TCE - ANEXO III - Preencher'!O44</f>
        <v>1.8</v>
      </c>
      <c r="O35" s="10">
        <f>'[1]TCE - ANEXO III - Preencher'!P44</f>
        <v>0</v>
      </c>
      <c r="P35" s="11">
        <f t="shared" si="2"/>
        <v>1.8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754.12</v>
      </c>
    </row>
    <row r="36" spans="1:28">
      <c r="A36" s="3">
        <f>IFERROR(VLOOKUP(B36,'[1]DADOS (OCULTAR)'!$Q$3:$S$136,3,0),"")</f>
        <v>9767633000951</v>
      </c>
      <c r="B36" s="4" t="str">
        <f>'[1]TCE - ANEXO III - Preencher'!C45</f>
        <v>UPA ENGENHO VELHO - CG Nº 010/2022</v>
      </c>
      <c r="C36" s="5"/>
      <c r="D36" s="6" t="str">
        <f>'[1]TCE - ANEXO III - Preencher'!E45</f>
        <v xml:space="preserve">DANILLYS KESSIA DA SILVA </v>
      </c>
      <c r="E36" s="4" t="str">
        <f>IF('[1]TCE - ANEXO III - Preencher'!F45="4 - Assistência Odontológica","2 - Outros Profissionais da Saúde",'[1]TCE - ANEXO III - Preencher'!F45)</f>
        <v>2 - Outros Profissionais da Saúde</v>
      </c>
      <c r="F36" s="7" t="str">
        <f>'[1]TCE - ANEXO III - Preencher'!G45</f>
        <v>3222-05</v>
      </c>
      <c r="G36" s="8" t="str">
        <f>IF('[1]TCE - ANEXO III - Preencher'!H45="","",'[1]TCE - ANEXO III - Preencher'!H45)</f>
        <v>06/2025</v>
      </c>
      <c r="H36" s="9">
        <f>'[1]TCE - ANEXO III - Preencher'!I45</f>
        <v>0</v>
      </c>
      <c r="I36" s="9">
        <f>'[1]TCE - ANEXO III - Preencher'!J45</f>
        <v>153.72</v>
      </c>
      <c r="J36" s="9">
        <f>'[1]TCE - ANEXO III - Preencher'!K45</f>
        <v>0</v>
      </c>
      <c r="K36" s="10">
        <f>'[1]TCE - ANEXO III - Preencher'!L45</f>
        <v>223.39</v>
      </c>
      <c r="L36" s="10">
        <f>'[1]TCE - ANEXO III - Preencher'!M45</f>
        <v>15.18</v>
      </c>
      <c r="M36" s="10">
        <f t="shared" si="1"/>
        <v>208.20999999999998</v>
      </c>
      <c r="N36" s="10">
        <f>'[1]TCE - ANEXO III - Preencher'!O45</f>
        <v>1.8</v>
      </c>
      <c r="O36" s="10">
        <f>'[1]TCE - ANEXO III - Preencher'!P45</f>
        <v>0</v>
      </c>
      <c r="P36" s="11">
        <f t="shared" si="2"/>
        <v>1.8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1838.8</v>
      </c>
      <c r="Y36" s="10">
        <f>'[1]TCE - ANEXO III - Preencher'!Z45</f>
        <v>0</v>
      </c>
      <c r="Z36" s="11">
        <f t="shared" si="5"/>
        <v>1838.8</v>
      </c>
      <c r="AA36" s="12" t="str">
        <f>IF('[1]TCE - ANEXO III - Preencher'!AB45="","",'[1]TCE - ANEXO III - Preencher'!AB45)</f>
        <v>ABONO ASSIS FIN COMPL 05/2025   PLANO PAF-AGIBEM</v>
      </c>
      <c r="AB36" s="10">
        <f t="shared" si="0"/>
        <v>2202.5299999999997</v>
      </c>
    </row>
    <row r="37" spans="1:28">
      <c r="A37" s="3">
        <f>IFERROR(VLOOKUP(B37,'[1]DADOS (OCULTAR)'!$Q$3:$S$136,3,0),"")</f>
        <v>9767633000951</v>
      </c>
      <c r="B37" s="4" t="str">
        <f>'[1]TCE - ANEXO III - Preencher'!C46</f>
        <v>UPA ENGENHO VELHO - CG Nº 010/2022</v>
      </c>
      <c r="C37" s="5"/>
      <c r="D37" s="6" t="str">
        <f>'[1]TCE - ANEXO III - Preencher'!E46</f>
        <v>DEBORA BEATRIZ DE OLIVEIRA VIEIRA</v>
      </c>
      <c r="E37" s="4" t="str">
        <f>IF('[1]TCE - ANEXO III - Preencher'!F46="4 - Assistência Odontológica","2 - Outros Profissionais da Saúde",'[1]TCE - ANEXO III - Preencher'!F46)</f>
        <v>2 - Outros Profissionais da Saúde</v>
      </c>
      <c r="F37" s="7" t="str">
        <f>'[1]TCE - ANEXO III - Preencher'!G46</f>
        <v>3222-05</v>
      </c>
      <c r="G37" s="8" t="str">
        <f>IF('[1]TCE - ANEXO III - Preencher'!H46="","",'[1]TCE - ANEXO III - Preencher'!H46)</f>
        <v>06/2025</v>
      </c>
      <c r="H37" s="9">
        <f>'[1]TCE - ANEXO III - Preencher'!I46</f>
        <v>0</v>
      </c>
      <c r="I37" s="9">
        <f>'[1]TCE - ANEXO III - Preencher'!J46</f>
        <v>231.51</v>
      </c>
      <c r="J37" s="9">
        <f>'[1]TCE - ANEXO III - Preencher'!K46</f>
        <v>0</v>
      </c>
      <c r="K37" s="10">
        <f>'[1]TCE - ANEXO III - Preencher'!L46</f>
        <v>223.39</v>
      </c>
      <c r="L37" s="10">
        <f>'[1]TCE - ANEXO III - Preencher'!M46</f>
        <v>0</v>
      </c>
      <c r="M37" s="10">
        <f t="shared" si="1"/>
        <v>223.39</v>
      </c>
      <c r="N37" s="10">
        <f>'[1]TCE - ANEXO III - Preencher'!O46</f>
        <v>1.8</v>
      </c>
      <c r="O37" s="10">
        <f>'[1]TCE - ANEXO III - Preencher'!P46</f>
        <v>0</v>
      </c>
      <c r="P37" s="11">
        <f t="shared" si="2"/>
        <v>1.8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1822.9</v>
      </c>
      <c r="Y37" s="10">
        <f>'[1]TCE - ANEXO III - Preencher'!Z46</f>
        <v>0</v>
      </c>
      <c r="Z37" s="11">
        <f t="shared" si="5"/>
        <v>1822.9</v>
      </c>
      <c r="AA37" s="12" t="str">
        <f>IF('[1]TCE - ANEXO III - Preencher'!AB46="","",'[1]TCE - ANEXO III - Preencher'!AB46)</f>
        <v>ABONO ASSIS FIN COMPL 05/2025   PLANO PAF-AGIBEM</v>
      </c>
      <c r="AB37" s="10">
        <f t="shared" si="0"/>
        <v>2279.6</v>
      </c>
    </row>
    <row r="38" spans="1:28">
      <c r="A38" s="3">
        <f>IFERROR(VLOOKUP(B38,'[1]DADOS (OCULTAR)'!$Q$3:$S$136,3,0),"")</f>
        <v>9767633000951</v>
      </c>
      <c r="B38" s="4" t="str">
        <f>'[1]TCE - ANEXO III - Preencher'!C47</f>
        <v>UPA ENGENHO VELHO - CG Nº 010/2022</v>
      </c>
      <c r="C38" s="5"/>
      <c r="D38" s="6" t="str">
        <f>'[1]TCE - ANEXO III - Preencher'!E47</f>
        <v>DEBORA SANTOS DE SOUSA LEÃO</v>
      </c>
      <c r="E38" s="4" t="str">
        <f>IF('[1]TCE - ANEXO III - Preencher'!F47="4 - Assistência Odontológica","2 - Outros Profissionais da Saúde",'[1]TCE - ANEXO III - Preencher'!F47)</f>
        <v>2 - Outros Profissionais da Saúde</v>
      </c>
      <c r="F38" s="7" t="str">
        <f>'[1]TCE - ANEXO III - Preencher'!G47</f>
        <v>2235-05</v>
      </c>
      <c r="G38" s="8" t="str">
        <f>IF('[1]TCE - ANEXO III - Preencher'!H47="","",'[1]TCE - ANEXO III - Preencher'!H47)</f>
        <v>06/2025</v>
      </c>
      <c r="H38" s="9">
        <f>'[1]TCE - ANEXO III - Preencher'!I47</f>
        <v>0</v>
      </c>
      <c r="I38" s="9">
        <f>'[1]TCE - ANEXO III - Preencher'!J47</f>
        <v>375.78</v>
      </c>
      <c r="J38" s="9">
        <f>'[1]TCE - ANEXO III - Preencher'!K47</f>
        <v>0</v>
      </c>
      <c r="K38" s="10">
        <f>'[1]TCE - ANEXO III - Preencher'!L47</f>
        <v>223.39</v>
      </c>
      <c r="L38" s="10">
        <f>'[1]TCE - ANEXO III - Preencher'!M47</f>
        <v>0</v>
      </c>
      <c r="M38" s="10">
        <f t="shared" si="1"/>
        <v>223.39</v>
      </c>
      <c r="N38" s="10">
        <f>'[1]TCE - ANEXO III - Preencher'!O47</f>
        <v>3.14</v>
      </c>
      <c r="O38" s="10">
        <f>'[1]TCE - ANEXO III - Preencher'!P47</f>
        <v>0</v>
      </c>
      <c r="P38" s="11">
        <f t="shared" si="2"/>
        <v>3.14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2130.17</v>
      </c>
      <c r="Y38" s="10">
        <f>'[1]TCE - ANEXO III - Preencher'!Z47</f>
        <v>0</v>
      </c>
      <c r="Z38" s="11">
        <f t="shared" si="5"/>
        <v>2130.17</v>
      </c>
      <c r="AA38" s="12" t="str">
        <f>IF('[1]TCE - ANEXO III - Preencher'!AB47="","",'[1]TCE - ANEXO III - Preencher'!AB47)</f>
        <v>ABONO ASSIS FIN COMPL 05/2025</v>
      </c>
      <c r="AB38" s="10">
        <f t="shared" si="0"/>
        <v>2732.48</v>
      </c>
    </row>
    <row r="39" spans="1:28">
      <c r="A39" s="3">
        <f>IFERROR(VLOOKUP(B39,'[1]DADOS (OCULTAR)'!$Q$3:$S$136,3,0),"")</f>
        <v>9767633000951</v>
      </c>
      <c r="B39" s="4" t="str">
        <f>'[1]TCE - ANEXO III - Preencher'!C48</f>
        <v>UPA ENGENHO VELHO - CG Nº 010/2022</v>
      </c>
      <c r="C39" s="5"/>
      <c r="D39" s="6" t="str">
        <f>'[1]TCE - ANEXO III - Preencher'!E48</f>
        <v>DEBORA VANESSA DOS SANTOS</v>
      </c>
      <c r="E39" s="4" t="str">
        <f>IF('[1]TCE - ANEXO III - Preencher'!F48="4 - Assistência Odontológica","2 - Outros Profissionais da Saúde",'[1]TCE - ANEXO III - Preencher'!F48)</f>
        <v>3 - Administrativo</v>
      </c>
      <c r="F39" s="7" t="str">
        <f>'[1]TCE - ANEXO III - Preencher'!G48</f>
        <v>2235-05</v>
      </c>
      <c r="G39" s="8" t="str">
        <f>IF('[1]TCE - ANEXO III - Preencher'!H48="","",'[1]TCE - ANEXO III - Preencher'!H48)</f>
        <v>06/2025</v>
      </c>
      <c r="H39" s="9">
        <f>'[1]TCE - ANEXO III - Preencher'!I48</f>
        <v>0</v>
      </c>
      <c r="I39" s="9">
        <f>'[1]TCE - ANEXO III - Preencher'!J48</f>
        <v>1168.26</v>
      </c>
      <c r="J39" s="9">
        <f>'[1]TCE - ANEXO III - Preencher'!K48</f>
        <v>0</v>
      </c>
      <c r="K39" s="10">
        <f>'[1]TCE - ANEXO III - Preencher'!L48</f>
        <v>223.39</v>
      </c>
      <c r="L39" s="10">
        <f>'[1]TCE - ANEXO III - Preencher'!M48</f>
        <v>6.48</v>
      </c>
      <c r="M39" s="10">
        <f t="shared" si="1"/>
        <v>216.91</v>
      </c>
      <c r="N39" s="10">
        <f>'[1]TCE - ANEXO III - Preencher'!O48</f>
        <v>1.8</v>
      </c>
      <c r="O39" s="10">
        <f>'[1]TCE - ANEXO III - Preencher'!P48</f>
        <v>0</v>
      </c>
      <c r="P39" s="11">
        <f t="shared" si="2"/>
        <v>1.8</v>
      </c>
      <c r="Q39" s="10">
        <f>'[1]TCE - ANEXO III - Preencher'!R48</f>
        <v>226.83</v>
      </c>
      <c r="R39" s="10">
        <f>'[1]TCE - ANEXO III - Preencher'!S48</f>
        <v>0</v>
      </c>
      <c r="S39" s="11">
        <f t="shared" si="3"/>
        <v>226.83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1613.8</v>
      </c>
    </row>
    <row r="40" spans="1:28">
      <c r="A40" s="3">
        <f>IFERROR(VLOOKUP(B40,'[1]DADOS (OCULTAR)'!$Q$3:$S$136,3,0),"")</f>
        <v>9767633000951</v>
      </c>
      <c r="B40" s="4" t="str">
        <f>'[1]TCE - ANEXO III - Preencher'!C49</f>
        <v>UPA ENGENHO VELHO - CG Nº 010/2022</v>
      </c>
      <c r="C40" s="5"/>
      <c r="D40" s="6" t="str">
        <f>'[1]TCE - ANEXO III - Preencher'!E49</f>
        <v>DEMETRIO BARRETO SANTOS DA SILVA</v>
      </c>
      <c r="E40" s="4" t="str">
        <f>IF('[1]TCE - ANEXO III - Preencher'!F49="4 - Assistência Odontológica","2 - Outros Profissionais da Saúde",'[1]TCE - ANEXO III - Preencher'!F49)</f>
        <v>3 - Administrativo</v>
      </c>
      <c r="F40" s="7" t="str">
        <f>'[1]TCE - ANEXO III - Preencher'!G49</f>
        <v>7823-20</v>
      </c>
      <c r="G40" s="8" t="str">
        <f>IF('[1]TCE - ANEXO III - Preencher'!H49="","",'[1]TCE - ANEXO III - Preencher'!H49)</f>
        <v>06/2025</v>
      </c>
      <c r="H40" s="9">
        <f>'[1]TCE - ANEXO III - Preencher'!I49</f>
        <v>0</v>
      </c>
      <c r="I40" s="9">
        <f>'[1]TCE - ANEXO III - Preencher'!J49</f>
        <v>205.92</v>
      </c>
      <c r="J40" s="9">
        <f>'[1]TCE - ANEXO III - Preencher'!K49</f>
        <v>0</v>
      </c>
      <c r="K40" s="10">
        <f>'[1]TCE - ANEXO III - Preencher'!L49</f>
        <v>223.39</v>
      </c>
      <c r="L40" s="10">
        <f>'[1]TCE - ANEXO III - Preencher'!M49</f>
        <v>0</v>
      </c>
      <c r="M40" s="10">
        <f t="shared" si="1"/>
        <v>223.39</v>
      </c>
      <c r="N40" s="10">
        <f>'[1]TCE - ANEXO III - Preencher'!O49</f>
        <v>1.8</v>
      </c>
      <c r="O40" s="10">
        <f>'[1]TCE - ANEXO III - Preencher'!P49</f>
        <v>0</v>
      </c>
      <c r="P40" s="11">
        <f t="shared" si="2"/>
        <v>1.8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431.10999999999996</v>
      </c>
    </row>
    <row r="41" spans="1:28">
      <c r="A41" s="3">
        <f>IFERROR(VLOOKUP(B41,'[1]DADOS (OCULTAR)'!$Q$3:$S$136,3,0),"")</f>
        <v>9767633000951</v>
      </c>
      <c r="B41" s="4" t="str">
        <f>'[1]TCE - ANEXO III - Preencher'!C50</f>
        <v>UPA ENGENHO VELHO - CG Nº 010/2022</v>
      </c>
      <c r="C41" s="5"/>
      <c r="D41" s="6" t="str">
        <f>'[1]TCE - ANEXO III - Preencher'!E50</f>
        <v>DENNISBERG FERREIRA FREITAS</v>
      </c>
      <c r="E41" s="4" t="str">
        <f>IF('[1]TCE - ANEXO III - Preencher'!F50="4 - Assistência Odontológica","2 - Outros Profissionais da Saúde",'[1]TCE - ANEXO III - Preencher'!F50)</f>
        <v>2 - Outros Profissionais da Saúde</v>
      </c>
      <c r="F41" s="7" t="str">
        <f>'[1]TCE - ANEXO III - Preencher'!G50</f>
        <v>3222-05</v>
      </c>
      <c r="G41" s="8" t="str">
        <f>IF('[1]TCE - ANEXO III - Preencher'!H50="","",'[1]TCE - ANEXO III - Preencher'!H50)</f>
        <v>06/2025</v>
      </c>
      <c r="H41" s="9">
        <f>'[1]TCE - ANEXO III - Preencher'!I50</f>
        <v>0</v>
      </c>
      <c r="I41" s="9">
        <f>'[1]TCE - ANEXO III - Preencher'!J50</f>
        <v>0</v>
      </c>
      <c r="J41" s="9">
        <f>'[1]TCE - ANEXO III - Preencher'!K50</f>
        <v>1768.12</v>
      </c>
      <c r="K41" s="10">
        <f>'[1]TCE - ANEXO III - Preencher'!L50</f>
        <v>223.39</v>
      </c>
      <c r="L41" s="10">
        <f>'[1]TCE - ANEXO III - Preencher'!M50</f>
        <v>0</v>
      </c>
      <c r="M41" s="10">
        <f t="shared" si="1"/>
        <v>223.39</v>
      </c>
      <c r="N41" s="10">
        <f>'[1]TCE - ANEXO III - Preencher'!O50</f>
        <v>1.8</v>
      </c>
      <c r="O41" s="10">
        <f>'[1]TCE - ANEXO III - Preencher'!P50</f>
        <v>0</v>
      </c>
      <c r="P41" s="11">
        <f t="shared" si="2"/>
        <v>1.8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1807</v>
      </c>
      <c r="Y41" s="10">
        <f>'[1]TCE - ANEXO III - Preencher'!Z50</f>
        <v>0</v>
      </c>
      <c r="Z41" s="11">
        <f t="shared" si="5"/>
        <v>1807</v>
      </c>
      <c r="AA41" s="12" t="str">
        <f>IF('[1]TCE - ANEXO III - Preencher'!AB50="","",'[1]TCE - ANEXO III - Preencher'!AB50)</f>
        <v>ABONO ASSIS FIN COMPL 05/2025</v>
      </c>
      <c r="AB41" s="10">
        <f t="shared" si="0"/>
        <v>3800.3099999999995</v>
      </c>
    </row>
    <row r="42" spans="1:28">
      <c r="A42" s="3">
        <f>IFERROR(VLOOKUP(B42,'[1]DADOS (OCULTAR)'!$Q$3:$S$136,3,0),"")</f>
        <v>9767633000951</v>
      </c>
      <c r="B42" s="4" t="str">
        <f>'[1]TCE - ANEXO III - Preencher'!C51</f>
        <v>UPA ENGENHO VELHO - CG Nº 010/2022</v>
      </c>
      <c r="C42" s="5"/>
      <c r="D42" s="6" t="str">
        <f>'[1]TCE - ANEXO III - Preencher'!E51</f>
        <v xml:space="preserve">DEYSEANE SANTOS DA SILVA </v>
      </c>
      <c r="E42" s="4" t="str">
        <f>IF('[1]TCE - ANEXO III - Preencher'!F51="4 - Assistência Odontológica","2 - Outros Profissionais da Saúde",'[1]TCE - ANEXO III - Preencher'!F51)</f>
        <v>3 - Administrativo</v>
      </c>
      <c r="F42" s="7" t="str">
        <f>'[1]TCE - ANEXO III - Preencher'!G51</f>
        <v>4221-10</v>
      </c>
      <c r="G42" s="8" t="str">
        <f>IF('[1]TCE - ANEXO III - Preencher'!H51="","",'[1]TCE - ANEXO III - Preencher'!H51)</f>
        <v>06/2025</v>
      </c>
      <c r="H42" s="9">
        <f>'[1]TCE - ANEXO III - Preencher'!I51</f>
        <v>0</v>
      </c>
      <c r="I42" s="9">
        <f>'[1]TCE - ANEXO III - Preencher'!J51</f>
        <v>145.72</v>
      </c>
      <c r="J42" s="9">
        <f>'[1]TCE - ANEXO III - Preencher'!K51</f>
        <v>0</v>
      </c>
      <c r="K42" s="10">
        <f>'[1]TCE - ANEXO III - Preencher'!L51</f>
        <v>223.39</v>
      </c>
      <c r="L42" s="10">
        <f>'[1]TCE - ANEXO III - Preencher'!M51</f>
        <v>15.18</v>
      </c>
      <c r="M42" s="10">
        <f t="shared" si="1"/>
        <v>208.20999999999998</v>
      </c>
      <c r="N42" s="10">
        <f>'[1]TCE - ANEXO III - Preencher'!O51</f>
        <v>1.8</v>
      </c>
      <c r="O42" s="10">
        <f>'[1]TCE - ANEXO III - Preencher'!P51</f>
        <v>0</v>
      </c>
      <c r="P42" s="11">
        <f t="shared" si="2"/>
        <v>1.8</v>
      </c>
      <c r="Q42" s="10">
        <f>'[1]TCE - ANEXO III - Preencher'!R51</f>
        <v>0</v>
      </c>
      <c r="R42" s="10">
        <f>'[1]TCE - ANEXO III - Preencher'!S51</f>
        <v>0</v>
      </c>
      <c r="S42" s="11">
        <f t="shared" si="3"/>
        <v>0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355.72999999999996</v>
      </c>
    </row>
    <row r="43" spans="1:28">
      <c r="A43" s="3">
        <f>IFERROR(VLOOKUP(B43,'[1]DADOS (OCULTAR)'!$Q$3:$S$136,3,0),"")</f>
        <v>9767633000951</v>
      </c>
      <c r="B43" s="4" t="str">
        <f>'[1]TCE - ANEXO III - Preencher'!C52</f>
        <v>UPA ENGENHO VELHO - CG Nº 010/2022</v>
      </c>
      <c r="C43" s="5"/>
      <c r="D43" s="6" t="str">
        <f>'[1]TCE - ANEXO III - Preencher'!E52</f>
        <v>DIANA CARLA SILVA DE MACEDO</v>
      </c>
      <c r="E43" s="4" t="str">
        <f>IF('[1]TCE - ANEXO III - Preencher'!F52="4 - Assistência Odontológica","2 - Outros Profissionais da Saúde",'[1]TCE - ANEXO III - Preencher'!F52)</f>
        <v>2 - Outros Profissionais da Saúde</v>
      </c>
      <c r="F43" s="7" t="str">
        <f>'[1]TCE - ANEXO III - Preencher'!G52</f>
        <v>3222-05</v>
      </c>
      <c r="G43" s="8" t="str">
        <f>IF('[1]TCE - ANEXO III - Preencher'!H52="","",'[1]TCE - ANEXO III - Preencher'!H52)</f>
        <v>06/2025</v>
      </c>
      <c r="H43" s="9">
        <f>'[1]TCE - ANEXO III - Preencher'!I52</f>
        <v>0</v>
      </c>
      <c r="I43" s="9">
        <f>'[1]TCE - ANEXO III - Preencher'!J52</f>
        <v>165.07</v>
      </c>
      <c r="J43" s="9">
        <f>'[1]TCE - ANEXO III - Preencher'!K52</f>
        <v>0</v>
      </c>
      <c r="K43" s="10">
        <f>'[1]TCE - ANEXO III - Preencher'!L52</f>
        <v>223.39</v>
      </c>
      <c r="L43" s="10">
        <f>'[1]TCE - ANEXO III - Preencher'!M52</f>
        <v>15.18</v>
      </c>
      <c r="M43" s="10">
        <f t="shared" si="1"/>
        <v>208.20999999999998</v>
      </c>
      <c r="N43" s="10">
        <f>'[1]TCE - ANEXO III - Preencher'!O52</f>
        <v>1.8</v>
      </c>
      <c r="O43" s="10">
        <f>'[1]TCE - ANEXO III - Preencher'!P52</f>
        <v>0</v>
      </c>
      <c r="P43" s="11">
        <f t="shared" si="2"/>
        <v>1.8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81.02</v>
      </c>
      <c r="U43" s="10">
        <f>'[1]TCE - ANEXO III - Preencher'!V52</f>
        <v>0</v>
      </c>
      <c r="V43" s="11">
        <f t="shared" si="4"/>
        <v>81.02</v>
      </c>
      <c r="W43" s="12" t="str">
        <f>IF('[1]TCE - ANEXO III - Preencher'!X52="","",'[1]TCE - ANEXO III - Preencher'!X52)</f>
        <v>AUXILIO CRECHE</v>
      </c>
      <c r="X43" s="10">
        <f>'[1]TCE - ANEXO III - Preencher'!Y52</f>
        <v>1807</v>
      </c>
      <c r="Y43" s="10">
        <f>'[1]TCE - ANEXO III - Preencher'!Z52</f>
        <v>0</v>
      </c>
      <c r="Z43" s="11">
        <f t="shared" si="5"/>
        <v>1807</v>
      </c>
      <c r="AA43" s="12" t="str">
        <f>IF('[1]TCE - ANEXO III - Preencher'!AB52="","",'[1]TCE - ANEXO III - Preencher'!AB52)</f>
        <v>ABONO ASSIS FIN COMPL 05/2025</v>
      </c>
      <c r="AB43" s="10">
        <f t="shared" si="0"/>
        <v>2263.1</v>
      </c>
    </row>
    <row r="44" spans="1:28">
      <c r="A44" s="3">
        <f>IFERROR(VLOOKUP(B44,'[1]DADOS (OCULTAR)'!$Q$3:$S$136,3,0),"")</f>
        <v>9767633000951</v>
      </c>
      <c r="B44" s="4" t="str">
        <f>'[1]TCE - ANEXO III - Preencher'!C53</f>
        <v>UPA ENGENHO VELHO - CG Nº 010/2022</v>
      </c>
      <c r="C44" s="5"/>
      <c r="D44" s="6" t="str">
        <f>'[1]TCE - ANEXO III - Preencher'!E53</f>
        <v>DIEGO JUNIO PAULINO DE ARRUDA</v>
      </c>
      <c r="E44" s="4" t="str">
        <f>IF('[1]TCE - ANEXO III - Preencher'!F53="4 - Assistência Odontológica","2 - Outros Profissionais da Saúde",'[1]TCE - ANEXO III - Preencher'!F53)</f>
        <v>2 - Outros Profissionais da Saúde</v>
      </c>
      <c r="F44" s="7" t="str">
        <f>'[1]TCE - ANEXO III - Preencher'!G53</f>
        <v>3222-05</v>
      </c>
      <c r="G44" s="8" t="str">
        <f>IF('[1]TCE - ANEXO III - Preencher'!H53="","",'[1]TCE - ANEXO III - Preencher'!H53)</f>
        <v>06/2025</v>
      </c>
      <c r="H44" s="9">
        <f>'[1]TCE - ANEXO III - Preencher'!I53</f>
        <v>0</v>
      </c>
      <c r="I44" s="9">
        <f>'[1]TCE - ANEXO III - Preencher'!J53</f>
        <v>148.49</v>
      </c>
      <c r="J44" s="9">
        <f>'[1]TCE - ANEXO III - Preencher'!K53</f>
        <v>0</v>
      </c>
      <c r="K44" s="10">
        <f>'[1]TCE - ANEXO III - Preencher'!L53</f>
        <v>223.39</v>
      </c>
      <c r="L44" s="10">
        <f>'[1]TCE - ANEXO III - Preencher'!M53</f>
        <v>15.18</v>
      </c>
      <c r="M44" s="10">
        <f t="shared" si="1"/>
        <v>208.20999999999998</v>
      </c>
      <c r="N44" s="10">
        <f>'[1]TCE - ANEXO III - Preencher'!O53</f>
        <v>1.8</v>
      </c>
      <c r="O44" s="10">
        <f>'[1]TCE - ANEXO III - Preencher'!P53</f>
        <v>0</v>
      </c>
      <c r="P44" s="11">
        <f t="shared" si="2"/>
        <v>1.8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1807</v>
      </c>
      <c r="Y44" s="10">
        <f>'[1]TCE - ANEXO III - Preencher'!Z53</f>
        <v>0</v>
      </c>
      <c r="Z44" s="11">
        <f t="shared" si="5"/>
        <v>1807</v>
      </c>
      <c r="AA44" s="12" t="str">
        <f>IF('[1]TCE - ANEXO III - Preencher'!AB53="","",'[1]TCE - ANEXO III - Preencher'!AB53)</f>
        <v>ABONO ASSIS FIN COMPL 05/2025</v>
      </c>
      <c r="AB44" s="10">
        <f t="shared" si="0"/>
        <v>2165.5</v>
      </c>
    </row>
    <row r="45" spans="1:28">
      <c r="A45" s="3">
        <f>IFERROR(VLOOKUP(B45,'[1]DADOS (OCULTAR)'!$Q$3:$S$136,3,0),"")</f>
        <v>9767633000951</v>
      </c>
      <c r="B45" s="4" t="str">
        <f>'[1]TCE - ANEXO III - Preencher'!C54</f>
        <v>UPA ENGENHO VELHO - CG Nº 010/2022</v>
      </c>
      <c r="C45" s="5"/>
      <c r="D45" s="6" t="str">
        <f>'[1]TCE - ANEXO III - Preencher'!E54</f>
        <v>DOUGLAS HENRYQUE ALVES DOS SANTOS</v>
      </c>
      <c r="E45" s="4" t="str">
        <f>IF('[1]TCE - ANEXO III - Preencher'!F54="4 - Assistência Odontológica","2 - Outros Profissionais da Saúde",'[1]TCE - ANEXO III - Preencher'!F54)</f>
        <v>3 - Administrativo</v>
      </c>
      <c r="F45" s="7" t="str">
        <f>'[1]TCE - ANEXO III - Preencher'!G54</f>
        <v>5151-10</v>
      </c>
      <c r="G45" s="8" t="str">
        <f>IF('[1]TCE - ANEXO III - Preencher'!H54="","",'[1]TCE - ANEXO III - Preencher'!H54)</f>
        <v>06/2025</v>
      </c>
      <c r="H45" s="9">
        <f>'[1]TCE - ANEXO III - Preencher'!I54</f>
        <v>0</v>
      </c>
      <c r="I45" s="9">
        <f>'[1]TCE - ANEXO III - Preencher'!J54</f>
        <v>180.45</v>
      </c>
      <c r="J45" s="9">
        <f>'[1]TCE - ANEXO III - Preencher'!K54</f>
        <v>0</v>
      </c>
      <c r="K45" s="10">
        <f>'[1]TCE - ANEXO III - Preencher'!L54</f>
        <v>223.39</v>
      </c>
      <c r="L45" s="10">
        <f>'[1]TCE - ANEXO III - Preencher'!M54</f>
        <v>15.18</v>
      </c>
      <c r="M45" s="10">
        <f t="shared" si="1"/>
        <v>208.20999999999998</v>
      </c>
      <c r="N45" s="10">
        <f>'[1]TCE - ANEXO III - Preencher'!O54</f>
        <v>1.8</v>
      </c>
      <c r="O45" s="10">
        <f>'[1]TCE - ANEXO III - Preencher'!P54</f>
        <v>0</v>
      </c>
      <c r="P45" s="11">
        <f t="shared" si="2"/>
        <v>1.8</v>
      </c>
      <c r="Q45" s="10">
        <f>'[1]TCE - ANEXO III - Preencher'!R54</f>
        <v>12</v>
      </c>
      <c r="R45" s="10">
        <f>'[1]TCE - ANEXO III - Preencher'!S54</f>
        <v>12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31.8</v>
      </c>
      <c r="Y45" s="10">
        <f>'[1]TCE - ANEXO III - Preencher'!Z54</f>
        <v>0</v>
      </c>
      <c r="Z45" s="11">
        <f t="shared" si="5"/>
        <v>31.8</v>
      </c>
      <c r="AA45" s="12" t="str">
        <f>IF('[1]TCE - ANEXO III - Preencher'!AB54="","",'[1]TCE - ANEXO III - Preencher'!AB54)</f>
        <v>PLANO PAF - AGIBEM</v>
      </c>
      <c r="AB45" s="10">
        <f t="shared" si="0"/>
        <v>422.26</v>
      </c>
    </row>
    <row r="46" spans="1:28">
      <c r="A46" s="3">
        <f>IFERROR(VLOOKUP(B46,'[1]DADOS (OCULTAR)'!$Q$3:$S$136,3,0),"")</f>
        <v>9767633000951</v>
      </c>
      <c r="B46" s="4" t="str">
        <f>'[1]TCE - ANEXO III - Preencher'!C55</f>
        <v>UPA ENGENHO VELHO - CG Nº 010/2022</v>
      </c>
      <c r="C46" s="5"/>
      <c r="D46" s="6" t="str">
        <f>'[1]TCE - ANEXO III - Preencher'!E55</f>
        <v>DOUGLAS ULISSES DA SILVA</v>
      </c>
      <c r="E46" s="4" t="str">
        <f>IF('[1]TCE - ANEXO III - Preencher'!F55="4 - Assistência Odontológica","2 - Outros Profissionais da Saúde",'[1]TCE - ANEXO III - Preencher'!F55)</f>
        <v>3 - Administrativo</v>
      </c>
      <c r="F46" s="7" t="str">
        <f>'[1]TCE - ANEXO III - Preencher'!G55</f>
        <v>4221-10</v>
      </c>
      <c r="G46" s="8" t="str">
        <f>IF('[1]TCE - ANEXO III - Preencher'!H55="","",'[1]TCE - ANEXO III - Preencher'!H55)</f>
        <v>06/2025</v>
      </c>
      <c r="H46" s="9">
        <f>'[1]TCE - ANEXO III - Preencher'!I55</f>
        <v>0</v>
      </c>
      <c r="I46" s="9">
        <f>'[1]TCE - ANEXO III - Preencher'!J55</f>
        <v>165.07</v>
      </c>
      <c r="J46" s="9">
        <f>'[1]TCE - ANEXO III - Preencher'!K55</f>
        <v>0</v>
      </c>
      <c r="K46" s="10">
        <f>'[1]TCE - ANEXO III - Preencher'!L55</f>
        <v>223.39</v>
      </c>
      <c r="L46" s="10">
        <f>'[1]TCE - ANEXO III - Preencher'!M55</f>
        <v>15.18</v>
      </c>
      <c r="M46" s="10">
        <f t="shared" si="1"/>
        <v>208.20999999999998</v>
      </c>
      <c r="N46" s="10">
        <f>'[1]TCE - ANEXO III - Preencher'!O55</f>
        <v>1.8</v>
      </c>
      <c r="O46" s="10">
        <f>'[1]TCE - ANEXO III - Preencher'!P55</f>
        <v>0</v>
      </c>
      <c r="P46" s="11">
        <f t="shared" si="2"/>
        <v>1.8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375.08</v>
      </c>
    </row>
    <row r="47" spans="1:28">
      <c r="A47" s="3">
        <f>IFERROR(VLOOKUP(B47,'[1]DADOS (OCULTAR)'!$Q$3:$S$136,3,0),"")</f>
        <v>9767633000951</v>
      </c>
      <c r="B47" s="4" t="str">
        <f>'[1]TCE - ANEXO III - Preencher'!C56</f>
        <v>UPA ENGENHO VELHO - CG Nº 010/2022</v>
      </c>
      <c r="C47" s="5"/>
      <c r="D47" s="6" t="str">
        <f>'[1]TCE - ANEXO III - Preencher'!E56</f>
        <v>EDENIZE MARIA PEREIRA</v>
      </c>
      <c r="E47" s="4" t="str">
        <f>IF('[1]TCE - ANEXO III - Preencher'!F56="4 - Assistência Odontológica","2 - Outros Profissionais da Saúde",'[1]TCE - ANEXO III - Preencher'!F56)</f>
        <v>3 - Administrativo</v>
      </c>
      <c r="F47" s="7" t="str">
        <f>'[1]TCE - ANEXO III - Preencher'!G56</f>
        <v>5163-45</v>
      </c>
      <c r="G47" s="8" t="str">
        <f>IF('[1]TCE - ANEXO III - Preencher'!H56="","",'[1]TCE - ANEXO III - Preencher'!H56)</f>
        <v>06/2025</v>
      </c>
      <c r="H47" s="9">
        <f>'[1]TCE - ANEXO III - Preencher'!I56</f>
        <v>0</v>
      </c>
      <c r="I47" s="9">
        <f>'[1]TCE - ANEXO III - Preencher'!J56</f>
        <v>223.62</v>
      </c>
      <c r="J47" s="9">
        <f>'[1]TCE - ANEXO III - Preencher'!K56</f>
        <v>0</v>
      </c>
      <c r="K47" s="10">
        <f>'[1]TCE - ANEXO III - Preencher'!L56</f>
        <v>223.39</v>
      </c>
      <c r="L47" s="10">
        <f>'[1]TCE - ANEXO III - Preencher'!M56</f>
        <v>15.18</v>
      </c>
      <c r="M47" s="10">
        <f t="shared" si="1"/>
        <v>208.20999999999998</v>
      </c>
      <c r="N47" s="10">
        <f>'[1]TCE - ANEXO III - Preencher'!O56</f>
        <v>1.8</v>
      </c>
      <c r="O47" s="10">
        <f>'[1]TCE - ANEXO III - Preencher'!P56</f>
        <v>0</v>
      </c>
      <c r="P47" s="11">
        <f t="shared" si="2"/>
        <v>1.8</v>
      </c>
      <c r="Q47" s="10">
        <f>'[1]TCE - ANEXO III - Preencher'!R56</f>
        <v>123</v>
      </c>
      <c r="R47" s="10">
        <f>'[1]TCE - ANEXO III - Preencher'!S56</f>
        <v>91.08</v>
      </c>
      <c r="S47" s="11">
        <f t="shared" si="3"/>
        <v>31.92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465.55</v>
      </c>
    </row>
    <row r="48" spans="1:28">
      <c r="A48" s="3">
        <f>IFERROR(VLOOKUP(B48,'[1]DADOS (OCULTAR)'!$Q$3:$S$136,3,0),"")</f>
        <v>9767633000951</v>
      </c>
      <c r="B48" s="4" t="str">
        <f>'[1]TCE - ANEXO III - Preencher'!C57</f>
        <v>UPA ENGENHO VELHO - CG Nº 010/2022</v>
      </c>
      <c r="C48" s="5"/>
      <c r="D48" s="6" t="str">
        <f>'[1]TCE - ANEXO III - Preencher'!E57</f>
        <v>EDILANIA MARIA SILVA DE ALBUQUERQUE</v>
      </c>
      <c r="E48" s="4" t="str">
        <f>IF('[1]TCE - ANEXO III - Preencher'!F57="4 - Assistência Odontológica","2 - Outros Profissionais da Saúde",'[1]TCE - ANEXO III - Preencher'!F57)</f>
        <v>2 - Outros Profissionais da Saúde</v>
      </c>
      <c r="F48" s="7" t="str">
        <f>'[1]TCE - ANEXO III - Preencher'!G57</f>
        <v>2235-05</v>
      </c>
      <c r="G48" s="8" t="str">
        <f>IF('[1]TCE - ANEXO III - Preencher'!H57="","",'[1]TCE - ANEXO III - Preencher'!H57)</f>
        <v>06/2025</v>
      </c>
      <c r="H48" s="9">
        <f>'[1]TCE - ANEXO III - Preencher'!I57</f>
        <v>0</v>
      </c>
      <c r="I48" s="9">
        <f>'[1]TCE - ANEXO III - Preencher'!J57</f>
        <v>225.71</v>
      </c>
      <c r="J48" s="9">
        <f>'[1]TCE - ANEXO III - Preencher'!K57</f>
        <v>0</v>
      </c>
      <c r="K48" s="10">
        <f>'[1]TCE - ANEXO III - Preencher'!L57</f>
        <v>223.39</v>
      </c>
      <c r="L48" s="10">
        <f>'[1]TCE - ANEXO III - Preencher'!M57</f>
        <v>2.7</v>
      </c>
      <c r="M48" s="10">
        <f t="shared" si="1"/>
        <v>220.69</v>
      </c>
      <c r="N48" s="10">
        <f>'[1]TCE - ANEXO III - Preencher'!O57</f>
        <v>3.14</v>
      </c>
      <c r="O48" s="10">
        <f>'[1]TCE - ANEXO III - Preencher'!P57</f>
        <v>0</v>
      </c>
      <c r="P48" s="11">
        <f t="shared" si="2"/>
        <v>3.14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2459.15</v>
      </c>
      <c r="Y48" s="10">
        <f>'[1]TCE - ANEXO III - Preencher'!Z57</f>
        <v>0</v>
      </c>
      <c r="Z48" s="11">
        <f t="shared" si="5"/>
        <v>2459.15</v>
      </c>
      <c r="AA48" s="12" t="str">
        <f>IF('[1]TCE - ANEXO III - Preencher'!AB57="","",'[1]TCE - ANEXO III - Preencher'!AB57)</f>
        <v>ABONO ASSIS FIN COMPL 05/2025</v>
      </c>
      <c r="AB48" s="10">
        <f t="shared" si="0"/>
        <v>2908.69</v>
      </c>
    </row>
    <row r="49" spans="1:28">
      <c r="A49" s="3">
        <f>IFERROR(VLOOKUP(B49,'[1]DADOS (OCULTAR)'!$Q$3:$S$136,3,0),"")</f>
        <v>9767633000951</v>
      </c>
      <c r="B49" s="4" t="str">
        <f>'[1]TCE - ANEXO III - Preencher'!C58</f>
        <v>UPA ENGENHO VELHO - CG Nº 010/2022</v>
      </c>
      <c r="C49" s="5"/>
      <c r="D49" s="6" t="str">
        <f>'[1]TCE - ANEXO III - Preencher'!E58</f>
        <v>EDILEUSA MARIA DA SILVA</v>
      </c>
      <c r="E49" s="4" t="str">
        <f>IF('[1]TCE - ANEXO III - Preencher'!F58="4 - Assistência Odontológica","2 - Outros Profissionais da Saúde",'[1]TCE - ANEXO III - Preencher'!F58)</f>
        <v>2 - Outros Profissionais da Saúde</v>
      </c>
      <c r="F49" s="7" t="str">
        <f>'[1]TCE - ANEXO III - Preencher'!G58</f>
        <v>3222-05</v>
      </c>
      <c r="G49" s="8" t="str">
        <f>IF('[1]TCE - ANEXO III - Preencher'!H58="","",'[1]TCE - ANEXO III - Preencher'!H58)</f>
        <v>06/2025</v>
      </c>
      <c r="H49" s="9">
        <f>'[1]TCE - ANEXO III - Preencher'!I58</f>
        <v>0</v>
      </c>
      <c r="I49" s="9">
        <f>'[1]TCE - ANEXO III - Preencher'!J58</f>
        <v>155.11000000000001</v>
      </c>
      <c r="J49" s="9">
        <f>'[1]TCE - ANEXO III - Preencher'!K58</f>
        <v>0</v>
      </c>
      <c r="K49" s="10">
        <f>'[1]TCE - ANEXO III - Preencher'!L58</f>
        <v>223.39</v>
      </c>
      <c r="L49" s="10">
        <f>'[1]TCE - ANEXO III - Preencher'!M58</f>
        <v>15.18</v>
      </c>
      <c r="M49" s="10">
        <f t="shared" si="1"/>
        <v>208.20999999999998</v>
      </c>
      <c r="N49" s="10">
        <f>'[1]TCE - ANEXO III - Preencher'!O58</f>
        <v>1.8</v>
      </c>
      <c r="O49" s="10">
        <f>'[1]TCE - ANEXO III - Preencher'!P58</f>
        <v>0</v>
      </c>
      <c r="P49" s="11">
        <f t="shared" si="2"/>
        <v>1.8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1902.4</v>
      </c>
      <c r="Y49" s="10">
        <f>'[1]TCE - ANEXO III - Preencher'!Z58</f>
        <v>0</v>
      </c>
      <c r="Z49" s="11">
        <f t="shared" si="5"/>
        <v>1902.4</v>
      </c>
      <c r="AA49" s="12" t="str">
        <f>IF('[1]TCE - ANEXO III - Preencher'!AB58="","",'[1]TCE - ANEXO III - Preencher'!AB58)</f>
        <v>ABONO ASSIS FIN COMPL 05/2025   PLANO PAF-AGIBEM</v>
      </c>
      <c r="AB49" s="10">
        <f t="shared" si="0"/>
        <v>2267.52</v>
      </c>
    </row>
    <row r="50" spans="1:28">
      <c r="A50" s="3">
        <f>IFERROR(VLOOKUP(B50,'[1]DADOS (OCULTAR)'!$Q$3:$S$136,3,0),"")</f>
        <v>9767633000951</v>
      </c>
      <c r="B50" s="4" t="str">
        <f>'[1]TCE - ANEXO III - Preencher'!C59</f>
        <v>UPA ENGENHO VELHO - CG Nº 010/2022</v>
      </c>
      <c r="C50" s="5"/>
      <c r="D50" s="6" t="str">
        <f>'[1]TCE - ANEXO III - Preencher'!E59</f>
        <v>EDILMA FRANCISCA DA SILVA</v>
      </c>
      <c r="E50" s="4" t="str">
        <f>IF('[1]TCE - ANEXO III - Preencher'!F59="4 - Assistência Odontológica","2 - Outros Profissionais da Saúde",'[1]TCE - ANEXO III - Preencher'!F59)</f>
        <v>2 - Outros Profissionais da Saúde</v>
      </c>
      <c r="F50" s="7" t="str">
        <f>'[1]TCE - ANEXO III - Preencher'!G59</f>
        <v>3222-05</v>
      </c>
      <c r="G50" s="8" t="str">
        <f>IF('[1]TCE - ANEXO III - Preencher'!H59="","",'[1]TCE - ANEXO III - Preencher'!H59)</f>
        <v>06/2025</v>
      </c>
      <c r="H50" s="9">
        <f>'[1]TCE - ANEXO III - Preencher'!I59</f>
        <v>0</v>
      </c>
      <c r="I50" s="9">
        <f>'[1]TCE - ANEXO III - Preencher'!J59</f>
        <v>173.07</v>
      </c>
      <c r="J50" s="9">
        <f>'[1]TCE - ANEXO III - Preencher'!K59</f>
        <v>0</v>
      </c>
      <c r="K50" s="10">
        <f>'[1]TCE - ANEXO III - Preencher'!L59</f>
        <v>223.39</v>
      </c>
      <c r="L50" s="10">
        <f>'[1]TCE - ANEXO III - Preencher'!M59</f>
        <v>15.18</v>
      </c>
      <c r="M50" s="10">
        <f t="shared" si="1"/>
        <v>208.20999999999998</v>
      </c>
      <c r="N50" s="10">
        <f>'[1]TCE - ANEXO III - Preencher'!O59</f>
        <v>1.8</v>
      </c>
      <c r="O50" s="10">
        <f>'[1]TCE - ANEXO III - Preencher'!P59</f>
        <v>0</v>
      </c>
      <c r="P50" s="11">
        <f t="shared" si="2"/>
        <v>1.8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81.02</v>
      </c>
      <c r="U50" s="10">
        <f>'[1]TCE - ANEXO III - Preencher'!V59</f>
        <v>0</v>
      </c>
      <c r="V50" s="11">
        <f t="shared" si="4"/>
        <v>81.02</v>
      </c>
      <c r="W50" s="12" t="str">
        <f>IF('[1]TCE - ANEXO III - Preencher'!X59="","",'[1]TCE - ANEXO III - Preencher'!X59)</f>
        <v>AUXILIO CRECHE</v>
      </c>
      <c r="X50" s="10">
        <f>'[1]TCE - ANEXO III - Preencher'!Y59</f>
        <v>1807</v>
      </c>
      <c r="Y50" s="10">
        <f>'[1]TCE - ANEXO III - Preencher'!Z59</f>
        <v>0</v>
      </c>
      <c r="Z50" s="11">
        <f t="shared" si="5"/>
        <v>1807</v>
      </c>
      <c r="AA50" s="12" t="str">
        <f>IF('[1]TCE - ANEXO III - Preencher'!AB59="","",'[1]TCE - ANEXO III - Preencher'!AB59)</f>
        <v>ABONO ASSIS FIN COMPL 05/2025</v>
      </c>
      <c r="AB50" s="10">
        <f t="shared" si="0"/>
        <v>2271.1</v>
      </c>
    </row>
    <row r="51" spans="1:28">
      <c r="A51" s="3">
        <f>IFERROR(VLOOKUP(B51,'[1]DADOS (OCULTAR)'!$Q$3:$S$136,3,0),"")</f>
        <v>9767633000951</v>
      </c>
      <c r="B51" s="4" t="str">
        <f>'[1]TCE - ANEXO III - Preencher'!C60</f>
        <v>UPA ENGENHO VELHO - CG Nº 010/2022</v>
      </c>
      <c r="C51" s="5"/>
      <c r="D51" s="6" t="str">
        <f>'[1]TCE - ANEXO III - Preencher'!E60</f>
        <v>EDVANDESON BARBOSA DE SANTANA</v>
      </c>
      <c r="E51" s="4" t="str">
        <f>IF('[1]TCE - ANEXO III - Preencher'!F60="4 - Assistência Odontológica","2 - Outros Profissionais da Saúde",'[1]TCE - ANEXO III - Preencher'!F60)</f>
        <v>3 - Administrativo</v>
      </c>
      <c r="F51" s="7" t="str">
        <f>'[1]TCE - ANEXO III - Preencher'!G60</f>
        <v>4221-10</v>
      </c>
      <c r="G51" s="8" t="str">
        <f>IF('[1]TCE - ANEXO III - Preencher'!H60="","",'[1]TCE - ANEXO III - Preencher'!H60)</f>
        <v>06/2025</v>
      </c>
      <c r="H51" s="9">
        <f>'[1]TCE - ANEXO III - Preencher'!I60</f>
        <v>0</v>
      </c>
      <c r="I51" s="9">
        <f>'[1]TCE - ANEXO III - Preencher'!J60</f>
        <v>166.46</v>
      </c>
      <c r="J51" s="9">
        <f>'[1]TCE - ANEXO III - Preencher'!K60</f>
        <v>0</v>
      </c>
      <c r="K51" s="10">
        <f>'[1]TCE - ANEXO III - Preencher'!L60</f>
        <v>223.39</v>
      </c>
      <c r="L51" s="10">
        <f>'[1]TCE - ANEXO III - Preencher'!M60</f>
        <v>15.18</v>
      </c>
      <c r="M51" s="10">
        <f t="shared" si="1"/>
        <v>208.20999999999998</v>
      </c>
      <c r="N51" s="10">
        <f>'[1]TCE - ANEXO III - Preencher'!O60</f>
        <v>1.8</v>
      </c>
      <c r="O51" s="10">
        <f>'[1]TCE - ANEXO III - Preencher'!P60</f>
        <v>0</v>
      </c>
      <c r="P51" s="11">
        <f t="shared" si="2"/>
        <v>1.8</v>
      </c>
      <c r="Q51" s="10">
        <f>'[1]TCE - ANEXO III - Preencher'!R60</f>
        <v>258</v>
      </c>
      <c r="R51" s="10">
        <f>'[1]TCE - ANEXO III - Preencher'!S60</f>
        <v>91.08</v>
      </c>
      <c r="S51" s="11">
        <f t="shared" si="3"/>
        <v>166.92000000000002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543.39</v>
      </c>
    </row>
    <row r="52" spans="1:28">
      <c r="A52" s="3">
        <f>IFERROR(VLOOKUP(B52,'[1]DADOS (OCULTAR)'!$Q$3:$S$136,3,0),"")</f>
        <v>9767633000951</v>
      </c>
      <c r="B52" s="4" t="str">
        <f>'[1]TCE - ANEXO III - Preencher'!C61</f>
        <v>UPA ENGENHO VELHO - CG Nº 010/2022</v>
      </c>
      <c r="C52" s="5"/>
      <c r="D52" s="6" t="str">
        <f>'[1]TCE - ANEXO III - Preencher'!E61</f>
        <v>ELANE MARIA BERNARDO DE OLIVEIRA</v>
      </c>
      <c r="E52" s="4" t="str">
        <f>IF('[1]TCE - ANEXO III - Preencher'!F61="4 - Assistência Odontológica","2 - Outros Profissionais da Saúde",'[1]TCE - ANEXO III - Preencher'!F61)</f>
        <v>2 - Outros Profissionais da Saúde</v>
      </c>
      <c r="F52" s="7" t="str">
        <f>'[1]TCE - ANEXO III - Preencher'!G61</f>
        <v>3222-05</v>
      </c>
      <c r="G52" s="8" t="str">
        <f>IF('[1]TCE - ANEXO III - Preencher'!H61="","",'[1]TCE - ANEXO III - Preencher'!H61)</f>
        <v>06/2025</v>
      </c>
      <c r="H52" s="9">
        <f>'[1]TCE - ANEXO III - Preencher'!I61</f>
        <v>0</v>
      </c>
      <c r="I52" s="9">
        <f>'[1]TCE - ANEXO III - Preencher'!J61</f>
        <v>198.04</v>
      </c>
      <c r="J52" s="9">
        <f>'[1]TCE - ANEXO III - Preencher'!K61</f>
        <v>0</v>
      </c>
      <c r="K52" s="10">
        <f>'[1]TCE - ANEXO III - Preencher'!L61</f>
        <v>223.39</v>
      </c>
      <c r="L52" s="10">
        <f>'[1]TCE - ANEXO III - Preencher'!M61</f>
        <v>0</v>
      </c>
      <c r="M52" s="10">
        <f t="shared" si="1"/>
        <v>223.39</v>
      </c>
      <c r="N52" s="10">
        <f>'[1]TCE - ANEXO III - Preencher'!O61</f>
        <v>1.8</v>
      </c>
      <c r="O52" s="10">
        <f>'[1]TCE - ANEXO III - Preencher'!P61</f>
        <v>0</v>
      </c>
      <c r="P52" s="11">
        <f t="shared" si="2"/>
        <v>1.8</v>
      </c>
      <c r="Q52" s="10">
        <f>'[1]TCE - ANEXO III - Preencher'!R61</f>
        <v>0</v>
      </c>
      <c r="R52" s="10">
        <f>'[1]TCE - ANEXO III - Preencher'!S61</f>
        <v>0</v>
      </c>
      <c r="S52" s="11">
        <f t="shared" si="3"/>
        <v>0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1870.6</v>
      </c>
      <c r="Y52" s="10">
        <f>'[1]TCE - ANEXO III - Preencher'!Z61</f>
        <v>0</v>
      </c>
      <c r="Z52" s="11">
        <f t="shared" si="5"/>
        <v>1870.6</v>
      </c>
      <c r="AA52" s="12" t="str">
        <f>IF('[1]TCE - ANEXO III - Preencher'!AB61="","",'[1]TCE - ANEXO III - Preencher'!AB61)</f>
        <v>ABONO ASSIS FIN COMPL 05/2025   PLANO PAF-AGIBEM</v>
      </c>
      <c r="AB52" s="10">
        <f t="shared" si="0"/>
        <v>2293.83</v>
      </c>
    </row>
    <row r="53" spans="1:28">
      <c r="A53" s="3">
        <f>IFERROR(VLOOKUP(B53,'[1]DADOS (OCULTAR)'!$Q$3:$S$136,3,0),"")</f>
        <v>9767633000951</v>
      </c>
      <c r="B53" s="4" t="str">
        <f>'[1]TCE - ANEXO III - Preencher'!C62</f>
        <v>UPA ENGENHO VELHO - CG Nº 010/2022</v>
      </c>
      <c r="C53" s="5"/>
      <c r="D53" s="6" t="str">
        <f>'[1]TCE - ANEXO III - Preencher'!E62</f>
        <v>ELANY CAMARA DE LIMA DA SILVA</v>
      </c>
      <c r="E53" s="4" t="str">
        <f>IF('[1]TCE - ANEXO III - Preencher'!F62="4 - Assistência Odontológica","2 - Outros Profissionais da Saúde",'[1]TCE - ANEXO III - Preencher'!F62)</f>
        <v>2 - Outros Profissionais da Saúde</v>
      </c>
      <c r="F53" s="7" t="str">
        <f>'[1]TCE - ANEXO III - Preencher'!G62</f>
        <v>3222-05</v>
      </c>
      <c r="G53" s="8" t="str">
        <f>IF('[1]TCE - ANEXO III - Preencher'!H62="","",'[1]TCE - ANEXO III - Preencher'!H62)</f>
        <v>06/2025</v>
      </c>
      <c r="H53" s="9">
        <f>'[1]TCE - ANEXO III - Preencher'!I62</f>
        <v>0</v>
      </c>
      <c r="I53" s="9">
        <f>'[1]TCE - ANEXO III - Preencher'!J62</f>
        <v>174.46</v>
      </c>
      <c r="J53" s="9">
        <f>'[1]TCE - ANEXO III - Preencher'!K62</f>
        <v>0</v>
      </c>
      <c r="K53" s="10">
        <f>'[1]TCE - ANEXO III - Preencher'!L62</f>
        <v>223.39</v>
      </c>
      <c r="L53" s="10">
        <f>'[1]TCE - ANEXO III - Preencher'!M62</f>
        <v>15.18</v>
      </c>
      <c r="M53" s="10">
        <f t="shared" si="1"/>
        <v>208.20999999999998</v>
      </c>
      <c r="N53" s="10">
        <f>'[1]TCE - ANEXO III - Preencher'!O62</f>
        <v>1.8</v>
      </c>
      <c r="O53" s="10">
        <f>'[1]TCE - ANEXO III - Preencher'!P62</f>
        <v>0</v>
      </c>
      <c r="P53" s="11">
        <f t="shared" si="2"/>
        <v>1.8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1854.7</v>
      </c>
      <c r="Y53" s="10">
        <f>'[1]TCE - ANEXO III - Preencher'!Z62</f>
        <v>0</v>
      </c>
      <c r="Z53" s="11">
        <f t="shared" si="5"/>
        <v>1854.7</v>
      </c>
      <c r="AA53" s="12" t="str">
        <f>IF('[1]TCE - ANEXO III - Preencher'!AB62="","",'[1]TCE - ANEXO III - Preencher'!AB62)</f>
        <v>ABONO ASSIS FIN COMPL 05/2025   PLANO PAF-AGIBEM</v>
      </c>
      <c r="AB53" s="10">
        <f t="shared" si="0"/>
        <v>2239.17</v>
      </c>
    </row>
    <row r="54" spans="1:28">
      <c r="A54" s="3">
        <f>IFERROR(VLOOKUP(B54,'[1]DADOS (OCULTAR)'!$Q$3:$S$136,3,0),"")</f>
        <v>9767633000951</v>
      </c>
      <c r="B54" s="4" t="str">
        <f>'[1]TCE - ANEXO III - Preencher'!C63</f>
        <v>UPA ENGENHO VELHO - CG Nº 010/2022</v>
      </c>
      <c r="C54" s="5"/>
      <c r="D54" s="6" t="str">
        <f>'[1]TCE - ANEXO III - Preencher'!E63</f>
        <v>ELISABETE CRISTINA ALBUQUERQUE MALHEIROS</v>
      </c>
      <c r="E54" s="4" t="str">
        <f>IF('[1]TCE - ANEXO III - Preencher'!F63="4 - Assistência Odontológica","2 - Outros Profissionais da Saúde",'[1]TCE - ANEXO III - Preencher'!F63)</f>
        <v>2 - Outros Profissionais da Saúde</v>
      </c>
      <c r="F54" s="7" t="str">
        <f>'[1]TCE - ANEXO III - Preencher'!G63</f>
        <v>2234-05</v>
      </c>
      <c r="G54" s="8" t="str">
        <f>IF('[1]TCE - ANEXO III - Preencher'!H63="","",'[1]TCE - ANEXO III - Preencher'!H63)</f>
        <v>06/2025</v>
      </c>
      <c r="H54" s="9">
        <f>'[1]TCE - ANEXO III - Preencher'!I63</f>
        <v>0</v>
      </c>
      <c r="I54" s="9">
        <f>'[1]TCE - ANEXO III - Preencher'!J63</f>
        <v>481.35</v>
      </c>
      <c r="J54" s="9">
        <f>'[1]TCE - ANEXO III - Preencher'!K63</f>
        <v>0</v>
      </c>
      <c r="K54" s="10">
        <f>'[1]TCE - ANEXO III - Preencher'!L63</f>
        <v>223.39</v>
      </c>
      <c r="L54" s="10">
        <f>'[1]TCE - ANEXO III - Preencher'!M63</f>
        <v>20.059999999999999</v>
      </c>
      <c r="M54" s="10">
        <f t="shared" si="1"/>
        <v>203.32999999999998</v>
      </c>
      <c r="N54" s="10">
        <f>'[1]TCE - ANEXO III - Preencher'!O63</f>
        <v>1.8</v>
      </c>
      <c r="O54" s="10">
        <f>'[1]TCE - ANEXO III - Preencher'!P63</f>
        <v>0</v>
      </c>
      <c r="P54" s="11">
        <f t="shared" si="2"/>
        <v>1.8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174.77</v>
      </c>
      <c r="U54" s="10">
        <f>'[1]TCE - ANEXO III - Preencher'!V63</f>
        <v>0</v>
      </c>
      <c r="V54" s="11">
        <f t="shared" si="4"/>
        <v>174.77</v>
      </c>
      <c r="W54" s="12" t="str">
        <f>IF('[1]TCE - ANEXO III - Preencher'!X63="","",'[1]TCE - ANEXO III - Preencher'!X63)</f>
        <v>AUXILIO CRECHE</v>
      </c>
      <c r="X54" s="10">
        <f>'[1]TCE - ANEXO III - Preencher'!Y63</f>
        <v>47.7</v>
      </c>
      <c r="Y54" s="10">
        <f>'[1]TCE - ANEXO III - Preencher'!Z63</f>
        <v>0</v>
      </c>
      <c r="Z54" s="11">
        <f t="shared" si="5"/>
        <v>47.7</v>
      </c>
      <c r="AA54" s="12" t="str">
        <f>IF('[1]TCE - ANEXO III - Preencher'!AB63="","",'[1]TCE - ANEXO III - Preencher'!AB63)</f>
        <v>PLANO PAF - AGIBEM</v>
      </c>
      <c r="AB54" s="10">
        <f t="shared" si="0"/>
        <v>908.95</v>
      </c>
    </row>
    <row r="55" spans="1:28">
      <c r="A55" s="3">
        <f>IFERROR(VLOOKUP(B55,'[1]DADOS (OCULTAR)'!$Q$3:$S$136,3,0),"")</f>
        <v>9767633000951</v>
      </c>
      <c r="B55" s="4" t="str">
        <f>'[1]TCE - ANEXO III - Preencher'!C64</f>
        <v>UPA ENGENHO VELHO - CG Nº 010/2022</v>
      </c>
      <c r="C55" s="5"/>
      <c r="D55" s="6" t="str">
        <f>'[1]TCE - ANEXO III - Preencher'!E64</f>
        <v>ELIZAMA ALVES DE ARAUJO DA PAIXAO</v>
      </c>
      <c r="E55" s="4" t="str">
        <f>IF('[1]TCE - ANEXO III - Preencher'!F64="4 - Assistência Odontológica","2 - Outros Profissionais da Saúde",'[1]TCE - ANEXO III - Preencher'!F64)</f>
        <v>2 - Outros Profissionais da Saúde</v>
      </c>
      <c r="F55" s="7" t="str">
        <f>'[1]TCE - ANEXO III - Preencher'!G64</f>
        <v>3222-05</v>
      </c>
      <c r="G55" s="8" t="str">
        <f>IF('[1]TCE - ANEXO III - Preencher'!H64="","",'[1]TCE - ANEXO III - Preencher'!H64)</f>
        <v>06/2025</v>
      </c>
      <c r="H55" s="9">
        <f>'[1]TCE - ANEXO III - Preencher'!I64</f>
        <v>0</v>
      </c>
      <c r="I55" s="9">
        <f>'[1]TCE - ANEXO III - Preencher'!J64</f>
        <v>156.37</v>
      </c>
      <c r="J55" s="9">
        <f>'[1]TCE - ANEXO III - Preencher'!K64</f>
        <v>0</v>
      </c>
      <c r="K55" s="10">
        <f>'[1]TCE - ANEXO III - Preencher'!L64</f>
        <v>223.39</v>
      </c>
      <c r="L55" s="10">
        <f>'[1]TCE - ANEXO III - Preencher'!M64</f>
        <v>15.18</v>
      </c>
      <c r="M55" s="10">
        <f t="shared" si="1"/>
        <v>208.20999999999998</v>
      </c>
      <c r="N55" s="10">
        <f>'[1]TCE - ANEXO III - Preencher'!O64</f>
        <v>1.8</v>
      </c>
      <c r="O55" s="10">
        <f>'[1]TCE - ANEXO III - Preencher'!P64</f>
        <v>0</v>
      </c>
      <c r="P55" s="11">
        <f t="shared" si="2"/>
        <v>1.8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1807</v>
      </c>
      <c r="Y55" s="10">
        <f>'[1]TCE - ANEXO III - Preencher'!Z64</f>
        <v>0</v>
      </c>
      <c r="Z55" s="11">
        <f t="shared" si="5"/>
        <v>1807</v>
      </c>
      <c r="AA55" s="12" t="str">
        <f>IF('[1]TCE - ANEXO III - Preencher'!AB64="","",'[1]TCE - ANEXO III - Preencher'!AB64)</f>
        <v>ABONO ASSIS FIN COMPL 05/2025</v>
      </c>
      <c r="AB55" s="10">
        <f t="shared" si="0"/>
        <v>2173.38</v>
      </c>
    </row>
    <row r="56" spans="1:28">
      <c r="A56" s="3">
        <f>IFERROR(VLOOKUP(B56,'[1]DADOS (OCULTAR)'!$Q$3:$S$136,3,0),"")</f>
        <v>9767633000951</v>
      </c>
      <c r="B56" s="4" t="str">
        <f>'[1]TCE - ANEXO III - Preencher'!C65</f>
        <v>UPA ENGENHO VELHO - CG Nº 010/2022</v>
      </c>
      <c r="C56" s="5"/>
      <c r="D56" s="6" t="str">
        <f>'[1]TCE - ANEXO III - Preencher'!E65</f>
        <v>ELIZANE FRANCISCA DE QUEIROZ</v>
      </c>
      <c r="E56" s="4" t="str">
        <f>IF('[1]TCE - ANEXO III - Preencher'!F65="4 - Assistência Odontológica","2 - Outros Profissionais da Saúde",'[1]TCE - ANEXO III - Preencher'!F65)</f>
        <v>2 - Outros Profissionais da Saúde</v>
      </c>
      <c r="F56" s="7" t="str">
        <f>'[1]TCE - ANEXO III - Preencher'!G65</f>
        <v>5152-05</v>
      </c>
      <c r="G56" s="8" t="str">
        <f>IF('[1]TCE - ANEXO III - Preencher'!H65="","",'[1]TCE - ANEXO III - Preencher'!H65)</f>
        <v>06/2025</v>
      </c>
      <c r="H56" s="9">
        <f>'[1]TCE - ANEXO III - Preencher'!I65</f>
        <v>0</v>
      </c>
      <c r="I56" s="9">
        <f>'[1]TCE - ANEXO III - Preencher'!J65</f>
        <v>231.6</v>
      </c>
      <c r="J56" s="9">
        <f>'[1]TCE - ANEXO III - Preencher'!K65</f>
        <v>0</v>
      </c>
      <c r="K56" s="10">
        <f>'[1]TCE - ANEXO III - Preencher'!L65</f>
        <v>223.39</v>
      </c>
      <c r="L56" s="10">
        <f>'[1]TCE - ANEXO III - Preencher'!M65</f>
        <v>0</v>
      </c>
      <c r="M56" s="10">
        <f t="shared" si="1"/>
        <v>223.39</v>
      </c>
      <c r="N56" s="10">
        <f>'[1]TCE - ANEXO III - Preencher'!O65</f>
        <v>1.8</v>
      </c>
      <c r="O56" s="10">
        <f>'[1]TCE - ANEXO III - Preencher'!P65</f>
        <v>0</v>
      </c>
      <c r="P56" s="11">
        <f t="shared" si="2"/>
        <v>1.8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456.79</v>
      </c>
    </row>
    <row r="57" spans="1:28">
      <c r="A57" s="3">
        <f>IFERROR(VLOOKUP(B57,'[1]DADOS (OCULTAR)'!$Q$3:$S$136,3,0),"")</f>
        <v>9767633000951</v>
      </c>
      <c r="B57" s="4" t="str">
        <f>'[1]TCE - ANEXO III - Preencher'!C66</f>
        <v>UPA ENGENHO VELHO - CG Nº 010/2022</v>
      </c>
      <c r="C57" s="5"/>
      <c r="D57" s="6" t="str">
        <f>'[1]TCE - ANEXO III - Preencher'!E66</f>
        <v>ELIZANGELA PARAIZO DA SILVA</v>
      </c>
      <c r="E57" s="4" t="str">
        <f>IF('[1]TCE - ANEXO III - Preencher'!F66="4 - Assistência Odontológica","2 - Outros Profissionais da Saúde",'[1]TCE - ANEXO III - Preencher'!F66)</f>
        <v>2 - Outros Profissionais da Saúde</v>
      </c>
      <c r="F57" s="7" t="str">
        <f>'[1]TCE - ANEXO III - Preencher'!G66</f>
        <v>3224-15</v>
      </c>
      <c r="G57" s="8" t="str">
        <f>IF('[1]TCE - ANEXO III - Preencher'!H66="","",'[1]TCE - ANEXO III - Preencher'!H66)</f>
        <v>06/2025</v>
      </c>
      <c r="H57" s="9">
        <f>'[1]TCE - ANEXO III - Preencher'!I66</f>
        <v>0</v>
      </c>
      <c r="I57" s="9">
        <f>'[1]TCE - ANEXO III - Preencher'!J66</f>
        <v>203.19</v>
      </c>
      <c r="J57" s="9">
        <f>'[1]TCE - ANEXO III - Preencher'!K66</f>
        <v>0</v>
      </c>
      <c r="K57" s="10">
        <f>'[1]TCE - ANEXO III - Preencher'!L66</f>
        <v>223.39</v>
      </c>
      <c r="L57" s="10">
        <f>'[1]TCE - ANEXO III - Preencher'!M66</f>
        <v>0</v>
      </c>
      <c r="M57" s="10">
        <f t="shared" si="1"/>
        <v>223.39</v>
      </c>
      <c r="N57" s="10">
        <f>'[1]TCE - ANEXO III - Preencher'!O66</f>
        <v>1.8</v>
      </c>
      <c r="O57" s="10">
        <f>'[1]TCE - ANEXO III - Preencher'!P66</f>
        <v>0</v>
      </c>
      <c r="P57" s="11">
        <f t="shared" si="2"/>
        <v>1.8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428.38</v>
      </c>
    </row>
    <row r="58" spans="1:28">
      <c r="A58" s="3">
        <f>IFERROR(VLOOKUP(B58,'[1]DADOS (OCULTAR)'!$Q$3:$S$136,3,0),"")</f>
        <v>9767633000951</v>
      </c>
      <c r="B58" s="4" t="str">
        <f>'[1]TCE - ANEXO III - Preencher'!C67</f>
        <v>UPA ENGENHO VELHO - CG Nº 010/2022</v>
      </c>
      <c r="C58" s="5"/>
      <c r="D58" s="6" t="str">
        <f>'[1]TCE - ANEXO III - Preencher'!E67</f>
        <v>EMANUELA MADAYRA ALVES DA SILVA</v>
      </c>
      <c r="E58" s="4" t="str">
        <f>IF('[1]TCE - ANEXO III - Preencher'!F67="4 - Assistência Odontológica","2 - Outros Profissionais da Saúde",'[1]TCE - ANEXO III - Preencher'!F67)</f>
        <v>2 - Outros Profissionais da Saúde</v>
      </c>
      <c r="F58" s="7" t="str">
        <f>'[1]TCE - ANEXO III - Preencher'!G67</f>
        <v>3222-05</v>
      </c>
      <c r="G58" s="8" t="str">
        <f>IF('[1]TCE - ANEXO III - Preencher'!H67="","",'[1]TCE - ANEXO III - Preencher'!H67)</f>
        <v>06/2025</v>
      </c>
      <c r="H58" s="9">
        <f>'[1]TCE - ANEXO III - Preencher'!I67</f>
        <v>0</v>
      </c>
      <c r="I58" s="9">
        <f>'[1]TCE - ANEXO III - Preencher'!J67</f>
        <v>145.6</v>
      </c>
      <c r="J58" s="9">
        <f>'[1]TCE - ANEXO III - Preencher'!K67</f>
        <v>0</v>
      </c>
      <c r="K58" s="10">
        <f>'[1]TCE - ANEXO III - Preencher'!L67</f>
        <v>223.39</v>
      </c>
      <c r="L58" s="10">
        <f>'[1]TCE - ANEXO III - Preencher'!M67</f>
        <v>15.18</v>
      </c>
      <c r="M58" s="10">
        <f t="shared" si="1"/>
        <v>208.20999999999998</v>
      </c>
      <c r="N58" s="10">
        <f>'[1]TCE - ANEXO III - Preencher'!O67</f>
        <v>1.8</v>
      </c>
      <c r="O58" s="10">
        <f>'[1]TCE - ANEXO III - Preencher'!P67</f>
        <v>0</v>
      </c>
      <c r="P58" s="11">
        <f t="shared" si="2"/>
        <v>1.8</v>
      </c>
      <c r="Q58" s="10">
        <f>'[1]TCE - ANEXO III - Preencher'!R67</f>
        <v>129</v>
      </c>
      <c r="R58" s="10">
        <f>'[1]TCE - ANEXO III - Preencher'!S67</f>
        <v>91.08</v>
      </c>
      <c r="S58" s="11">
        <f t="shared" si="3"/>
        <v>37.92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1807</v>
      </c>
      <c r="Y58" s="10">
        <f>'[1]TCE - ANEXO III - Preencher'!Z67</f>
        <v>0</v>
      </c>
      <c r="Z58" s="11">
        <f t="shared" si="5"/>
        <v>1807</v>
      </c>
      <c r="AA58" s="12" t="str">
        <f>IF('[1]TCE - ANEXO III - Preencher'!AB67="","",'[1]TCE - ANEXO III - Preencher'!AB67)</f>
        <v>ABONO ASSIS FIN COMPL 05/2025</v>
      </c>
      <c r="AB58" s="10">
        <f t="shared" si="0"/>
        <v>2200.5299999999997</v>
      </c>
    </row>
    <row r="59" spans="1:28">
      <c r="A59" s="3">
        <f>IFERROR(VLOOKUP(B59,'[1]DADOS (OCULTAR)'!$Q$3:$S$136,3,0),"")</f>
        <v>9767633000951</v>
      </c>
      <c r="B59" s="4" t="str">
        <f>'[1]TCE - ANEXO III - Preencher'!C68</f>
        <v>UPA ENGENHO VELHO - CG Nº 010/2022</v>
      </c>
      <c r="C59" s="5"/>
      <c r="D59" s="6" t="str">
        <f>'[1]TCE - ANEXO III - Preencher'!E68</f>
        <v>ERICA BATISTA DA SILVA</v>
      </c>
      <c r="E59" s="4" t="str">
        <f>IF('[1]TCE - ANEXO III - Preencher'!F68="4 - Assistência Odontológica","2 - Outros Profissionais da Saúde",'[1]TCE - ANEXO III - Preencher'!F68)</f>
        <v>2 - Outros Profissionais da Saúde</v>
      </c>
      <c r="F59" s="7" t="str">
        <f>'[1]TCE - ANEXO III - Preencher'!G68</f>
        <v>3222-05</v>
      </c>
      <c r="G59" s="8" t="str">
        <f>IF('[1]TCE - ANEXO III - Preencher'!H68="","",'[1]TCE - ANEXO III - Preencher'!H68)</f>
        <v>06/2025</v>
      </c>
      <c r="H59" s="9">
        <f>'[1]TCE - ANEXO III - Preencher'!I68</f>
        <v>0</v>
      </c>
      <c r="I59" s="9">
        <f>'[1]TCE - ANEXO III - Preencher'!J68</f>
        <v>155.11000000000001</v>
      </c>
      <c r="J59" s="9">
        <f>'[1]TCE - ANEXO III - Preencher'!K68</f>
        <v>0</v>
      </c>
      <c r="K59" s="10">
        <f>'[1]TCE - ANEXO III - Preencher'!L68</f>
        <v>223.39</v>
      </c>
      <c r="L59" s="10">
        <f>'[1]TCE - ANEXO III - Preencher'!M68</f>
        <v>15.18</v>
      </c>
      <c r="M59" s="10">
        <f t="shared" si="1"/>
        <v>208.20999999999998</v>
      </c>
      <c r="N59" s="10">
        <f>'[1]TCE - ANEXO III - Preencher'!O68</f>
        <v>1.8</v>
      </c>
      <c r="O59" s="10">
        <f>'[1]TCE - ANEXO III - Preencher'!P68</f>
        <v>0</v>
      </c>
      <c r="P59" s="11">
        <f t="shared" si="2"/>
        <v>1.8</v>
      </c>
      <c r="Q59" s="10">
        <f>'[1]TCE - ANEXO III - Preencher'!R68</f>
        <v>257.25</v>
      </c>
      <c r="R59" s="10">
        <f>'[1]TCE - ANEXO III - Preencher'!S68</f>
        <v>91.08</v>
      </c>
      <c r="S59" s="11">
        <f t="shared" si="3"/>
        <v>166.17000000000002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1807</v>
      </c>
      <c r="Y59" s="10">
        <f>'[1]TCE - ANEXO III - Preencher'!Z68</f>
        <v>0</v>
      </c>
      <c r="Z59" s="11">
        <f t="shared" si="5"/>
        <v>1807</v>
      </c>
      <c r="AA59" s="12" t="str">
        <f>IF('[1]TCE - ANEXO III - Preencher'!AB68="","",'[1]TCE - ANEXO III - Preencher'!AB68)</f>
        <v>ABONO ASSIS FIN COMPL 05/2025</v>
      </c>
      <c r="AB59" s="10">
        <f t="shared" si="0"/>
        <v>2338.29</v>
      </c>
    </row>
    <row r="60" spans="1:28">
      <c r="A60" s="3">
        <f>IFERROR(VLOOKUP(B60,'[1]DADOS (OCULTAR)'!$Q$3:$S$136,3,0),"")</f>
        <v>9767633000951</v>
      </c>
      <c r="B60" s="4" t="str">
        <f>'[1]TCE - ANEXO III - Preencher'!C69</f>
        <v>UPA ENGENHO VELHO - CG Nº 010/2022</v>
      </c>
      <c r="C60" s="5"/>
      <c r="D60" s="6" t="str">
        <f>'[1]TCE - ANEXO III - Preencher'!E69</f>
        <v>EUGENIO DE SOUZA LOURENCO DA SILVA FILHO</v>
      </c>
      <c r="E60" s="4" t="str">
        <f>IF('[1]TCE - ANEXO III - Preencher'!F69="4 - Assistência Odontológica","2 - Outros Profissionais da Saúde",'[1]TCE - ANEXO III - Preencher'!F69)</f>
        <v>3 - Administrativo</v>
      </c>
      <c r="F60" s="7" t="str">
        <f>'[1]TCE - ANEXO III - Preencher'!G69</f>
        <v>7823-20</v>
      </c>
      <c r="G60" s="8" t="str">
        <f>IF('[1]TCE - ANEXO III - Preencher'!H69="","",'[1]TCE - ANEXO III - Preencher'!H69)</f>
        <v>06/2025</v>
      </c>
      <c r="H60" s="9">
        <f>'[1]TCE - ANEXO III - Preencher'!I69</f>
        <v>0</v>
      </c>
      <c r="I60" s="9">
        <f>'[1]TCE - ANEXO III - Preencher'!J69</f>
        <v>183.18</v>
      </c>
      <c r="J60" s="9">
        <f>'[1]TCE - ANEXO III - Preencher'!K69</f>
        <v>0</v>
      </c>
      <c r="K60" s="10">
        <f>'[1]TCE - ANEXO III - Preencher'!L69</f>
        <v>223.39</v>
      </c>
      <c r="L60" s="10">
        <f>'[1]TCE - ANEXO III - Preencher'!M69</f>
        <v>30.36</v>
      </c>
      <c r="M60" s="10">
        <f t="shared" si="1"/>
        <v>193.02999999999997</v>
      </c>
      <c r="N60" s="10">
        <f>'[1]TCE - ANEXO III - Preencher'!O69</f>
        <v>1.8</v>
      </c>
      <c r="O60" s="10">
        <f>'[1]TCE - ANEXO III - Preencher'!P69</f>
        <v>0</v>
      </c>
      <c r="P60" s="11">
        <f t="shared" si="2"/>
        <v>1.8</v>
      </c>
      <c r="Q60" s="10">
        <f>'[1]TCE - ANEXO III - Preencher'!R69</f>
        <v>0</v>
      </c>
      <c r="R60" s="10">
        <f>'[1]TCE - ANEXO III - Preencher'!S69</f>
        <v>0</v>
      </c>
      <c r="S60" s="11">
        <f t="shared" si="3"/>
        <v>0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378.01</v>
      </c>
    </row>
    <row r="61" spans="1:28">
      <c r="A61" s="3">
        <f>IFERROR(VLOOKUP(B61,'[1]DADOS (OCULTAR)'!$Q$3:$S$136,3,0),"")</f>
        <v>9767633000951</v>
      </c>
      <c r="B61" s="4" t="str">
        <f>'[1]TCE - ANEXO III - Preencher'!C70</f>
        <v>UPA ENGENHO VELHO - CG Nº 010/2022</v>
      </c>
      <c r="C61" s="5"/>
      <c r="D61" s="6" t="str">
        <f>'[1]TCE - ANEXO III - Preencher'!E70</f>
        <v>EVELLIN ROSEANNE COSTA SOARES DE BRITO</v>
      </c>
      <c r="E61" s="4" t="str">
        <f>IF('[1]TCE - ANEXO III - Preencher'!F70="4 - Assistência Odontológica","2 - Outros Profissionais da Saúde",'[1]TCE - ANEXO III - Preencher'!F70)</f>
        <v>3 - Administrativo</v>
      </c>
      <c r="F61" s="7" t="str">
        <f>'[1]TCE - ANEXO III - Preencher'!G70</f>
        <v>4101-05</v>
      </c>
      <c r="G61" s="8" t="str">
        <f>IF('[1]TCE - ANEXO III - Preencher'!H70="","",'[1]TCE - ANEXO III - Preencher'!H70)</f>
        <v>06/2025</v>
      </c>
      <c r="H61" s="9">
        <f>'[1]TCE - ANEXO III - Preencher'!I70</f>
        <v>0</v>
      </c>
      <c r="I61" s="9">
        <f>'[1]TCE - ANEXO III - Preencher'!J70</f>
        <v>271.99</v>
      </c>
      <c r="J61" s="9">
        <f>'[1]TCE - ANEXO III - Preencher'!K70</f>
        <v>0</v>
      </c>
      <c r="K61" s="10">
        <f>'[1]TCE - ANEXO III - Preencher'!L70</f>
        <v>223.39</v>
      </c>
      <c r="L61" s="10">
        <f>'[1]TCE - ANEXO III - Preencher'!M70</f>
        <v>30.36</v>
      </c>
      <c r="M61" s="10">
        <f t="shared" si="1"/>
        <v>193.02999999999997</v>
      </c>
      <c r="N61" s="10">
        <f>'[1]TCE - ANEXO III - Preencher'!O70</f>
        <v>1.8</v>
      </c>
      <c r="O61" s="10">
        <f>'[1]TCE - ANEXO III - Preencher'!P70</f>
        <v>0</v>
      </c>
      <c r="P61" s="11">
        <f t="shared" si="2"/>
        <v>1.8</v>
      </c>
      <c r="Q61" s="10">
        <f>'[1]TCE - ANEXO III - Preencher'!R70</f>
        <v>0</v>
      </c>
      <c r="R61" s="10">
        <f>'[1]TCE - ANEXO III - Preencher'!S70</f>
        <v>0</v>
      </c>
      <c r="S61" s="11">
        <f t="shared" si="3"/>
        <v>0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466.82</v>
      </c>
    </row>
    <row r="62" spans="1:28">
      <c r="A62" s="3">
        <f>IFERROR(VLOOKUP(B62,'[1]DADOS (OCULTAR)'!$Q$3:$S$136,3,0),"")</f>
        <v>9767633000951</v>
      </c>
      <c r="B62" s="4" t="str">
        <f>'[1]TCE - ANEXO III - Preencher'!C71</f>
        <v>UPA ENGENHO VELHO - CG Nº 010/2022</v>
      </c>
      <c r="C62" s="5"/>
      <c r="D62" s="6" t="str">
        <f>'[1]TCE - ANEXO III - Preencher'!E71</f>
        <v>FABIOLA DA SILVA SANTOS LIMA</v>
      </c>
      <c r="E62" s="4" t="str">
        <f>IF('[1]TCE - ANEXO III - Preencher'!F71="4 - Assistência Odontológica","2 - Outros Profissionais da Saúde",'[1]TCE - ANEXO III - Preencher'!F71)</f>
        <v>2 - Outros Profissionais da Saúde</v>
      </c>
      <c r="F62" s="7" t="str">
        <f>'[1]TCE - ANEXO III - Preencher'!G71</f>
        <v>3222-05</v>
      </c>
      <c r="G62" s="8" t="str">
        <f>IF('[1]TCE - ANEXO III - Preencher'!H71="","",'[1]TCE - ANEXO III - Preencher'!H71)</f>
        <v>06/2025</v>
      </c>
      <c r="H62" s="9">
        <f>'[1]TCE - ANEXO III - Preencher'!I71</f>
        <v>0</v>
      </c>
      <c r="I62" s="9">
        <f>'[1]TCE - ANEXO III - Preencher'!J71</f>
        <v>145.72</v>
      </c>
      <c r="J62" s="9">
        <f>'[1]TCE - ANEXO III - Preencher'!K71</f>
        <v>0</v>
      </c>
      <c r="K62" s="10">
        <f>'[1]TCE - ANEXO III - Preencher'!L71</f>
        <v>223.39</v>
      </c>
      <c r="L62" s="10">
        <f>'[1]TCE - ANEXO III - Preencher'!M71</f>
        <v>0</v>
      </c>
      <c r="M62" s="10">
        <f t="shared" si="1"/>
        <v>223.39</v>
      </c>
      <c r="N62" s="10">
        <f>'[1]TCE - ANEXO III - Preencher'!O71</f>
        <v>1.8</v>
      </c>
      <c r="O62" s="10">
        <f>'[1]TCE - ANEXO III - Preencher'!P71</f>
        <v>0</v>
      </c>
      <c r="P62" s="11">
        <f t="shared" si="2"/>
        <v>1.8</v>
      </c>
      <c r="Q62" s="10">
        <f>'[1]TCE - ANEXO III - Preencher'!R71</f>
        <v>64.5</v>
      </c>
      <c r="R62" s="10">
        <f>'[1]TCE - ANEXO III - Preencher'!S71</f>
        <v>64.5</v>
      </c>
      <c r="S62" s="11">
        <f t="shared" si="3"/>
        <v>0</v>
      </c>
      <c r="T62" s="10">
        <f>'[1]TCE - ANEXO III - Preencher'!U71</f>
        <v>81.02</v>
      </c>
      <c r="U62" s="10">
        <f>'[1]TCE - ANEXO III - Preencher'!V71</f>
        <v>0</v>
      </c>
      <c r="V62" s="11">
        <f t="shared" si="4"/>
        <v>81.02</v>
      </c>
      <c r="W62" s="12" t="str">
        <f>IF('[1]TCE - ANEXO III - Preencher'!X71="","",'[1]TCE - ANEXO III - Preencher'!X71)</f>
        <v>AUXILIO CRECHE</v>
      </c>
      <c r="X62" s="10">
        <f>'[1]TCE - ANEXO III - Preencher'!Y71</f>
        <v>1886.5</v>
      </c>
      <c r="Y62" s="10">
        <f>'[1]TCE - ANEXO III - Preencher'!Z71</f>
        <v>0</v>
      </c>
      <c r="Z62" s="11">
        <f t="shared" si="5"/>
        <v>1886.5</v>
      </c>
      <c r="AA62" s="12" t="str">
        <f>IF('[1]TCE - ANEXO III - Preencher'!AB71="","",'[1]TCE - ANEXO III - Preencher'!AB71)</f>
        <v>ABONO ASSIS FIN COMPL 05/2025   PLANO PAF-AGIBEM</v>
      </c>
      <c r="AB62" s="10">
        <f t="shared" si="0"/>
        <v>2338.4299999999998</v>
      </c>
    </row>
    <row r="63" spans="1:28">
      <c r="A63" s="3">
        <f>IFERROR(VLOOKUP(B63,'[1]DADOS (OCULTAR)'!$Q$3:$S$136,3,0),"")</f>
        <v>9767633000951</v>
      </c>
      <c r="B63" s="4" t="str">
        <f>'[1]TCE - ANEXO III - Preencher'!C72</f>
        <v>UPA ENGENHO VELHO - CG Nº 010/2022</v>
      </c>
      <c r="C63" s="5"/>
      <c r="D63" s="6" t="str">
        <f>'[1]TCE - ANEXO III - Preencher'!E72</f>
        <v>FABIOLA MARIA ALBUQUERQUE DA SILVA</v>
      </c>
      <c r="E63" s="4" t="str">
        <f>IF('[1]TCE - ANEXO III - Preencher'!F72="4 - Assistência Odontológica","2 - Outros Profissionais da Saúde",'[1]TCE - ANEXO III - Preencher'!F72)</f>
        <v>2 - Outros Profissionais da Saúde</v>
      </c>
      <c r="F63" s="7" t="str">
        <f>'[1]TCE - ANEXO III - Preencher'!G72</f>
        <v>3222-05</v>
      </c>
      <c r="G63" s="8" t="str">
        <f>IF('[1]TCE - ANEXO III - Preencher'!H72="","",'[1]TCE - ANEXO III - Preencher'!H72)</f>
        <v>06/2025</v>
      </c>
      <c r="H63" s="9">
        <f>'[1]TCE - ANEXO III - Preencher'!I72</f>
        <v>0</v>
      </c>
      <c r="I63" s="9">
        <f>'[1]TCE - ANEXO III - Preencher'!J72</f>
        <v>145.72</v>
      </c>
      <c r="J63" s="9">
        <f>'[1]TCE - ANEXO III - Preencher'!K72</f>
        <v>0</v>
      </c>
      <c r="K63" s="10">
        <f>'[1]TCE - ANEXO III - Preencher'!L72</f>
        <v>223.39</v>
      </c>
      <c r="L63" s="10">
        <f>'[1]TCE - ANEXO III - Preencher'!M72</f>
        <v>15.18</v>
      </c>
      <c r="M63" s="10">
        <f t="shared" si="1"/>
        <v>208.20999999999998</v>
      </c>
      <c r="N63" s="10">
        <f>'[1]TCE - ANEXO III - Preencher'!O72</f>
        <v>1.8</v>
      </c>
      <c r="O63" s="10">
        <f>'[1]TCE - ANEXO III - Preencher'!P72</f>
        <v>0</v>
      </c>
      <c r="P63" s="11">
        <f t="shared" si="2"/>
        <v>1.8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1807</v>
      </c>
      <c r="Y63" s="10">
        <f>'[1]TCE - ANEXO III - Preencher'!Z72</f>
        <v>0</v>
      </c>
      <c r="Z63" s="11">
        <f t="shared" si="5"/>
        <v>1807</v>
      </c>
      <c r="AA63" s="12" t="str">
        <f>IF('[1]TCE - ANEXO III - Preencher'!AB72="","",'[1]TCE - ANEXO III - Preencher'!AB72)</f>
        <v>ABONO ASSIS FIN COMPL 05/2025</v>
      </c>
      <c r="AB63" s="10">
        <f t="shared" si="0"/>
        <v>2162.73</v>
      </c>
    </row>
    <row r="64" spans="1:28">
      <c r="A64" s="3">
        <f>IFERROR(VLOOKUP(B64,'[1]DADOS (OCULTAR)'!$Q$3:$S$136,3,0),"")</f>
        <v>9767633000951</v>
      </c>
      <c r="B64" s="4" t="str">
        <f>'[1]TCE - ANEXO III - Preencher'!C73</f>
        <v>UPA ENGENHO VELHO - CG Nº 010/2022</v>
      </c>
      <c r="C64" s="5"/>
      <c r="D64" s="6" t="str">
        <f>'[1]TCE - ANEXO III - Preencher'!E73</f>
        <v>FERNANDA ISTEFANY DOS SANTOS</v>
      </c>
      <c r="E64" s="4" t="str">
        <f>IF('[1]TCE - ANEXO III - Preencher'!F73="4 - Assistência Odontológica","2 - Outros Profissionais da Saúde",'[1]TCE - ANEXO III - Preencher'!F73)</f>
        <v>2 - Outros Profissionais da Saúde</v>
      </c>
      <c r="F64" s="7" t="str">
        <f>'[1]TCE - ANEXO III - Preencher'!G73</f>
        <v>2235-05</v>
      </c>
      <c r="G64" s="8" t="str">
        <f>IF('[1]TCE - ANEXO III - Preencher'!H73="","",'[1]TCE - ANEXO III - Preencher'!H73)</f>
        <v>06/2025</v>
      </c>
      <c r="H64" s="9">
        <f>'[1]TCE - ANEXO III - Preencher'!I73</f>
        <v>0</v>
      </c>
      <c r="I64" s="9">
        <f>'[1]TCE - ANEXO III - Preencher'!J73</f>
        <v>283.68</v>
      </c>
      <c r="J64" s="9">
        <f>'[1]TCE - ANEXO III - Preencher'!K73</f>
        <v>0</v>
      </c>
      <c r="K64" s="10">
        <f>'[1]TCE - ANEXO III - Preencher'!L73</f>
        <v>223.39</v>
      </c>
      <c r="L64" s="10">
        <f>'[1]TCE - ANEXO III - Preencher'!M73</f>
        <v>2.79</v>
      </c>
      <c r="M64" s="10">
        <f t="shared" si="1"/>
        <v>220.6</v>
      </c>
      <c r="N64" s="10">
        <f>'[1]TCE - ANEXO III - Preencher'!O73</f>
        <v>3.14</v>
      </c>
      <c r="O64" s="10">
        <f>'[1]TCE - ANEXO III - Preencher'!P73</f>
        <v>0</v>
      </c>
      <c r="P64" s="11">
        <f t="shared" si="2"/>
        <v>3.14</v>
      </c>
      <c r="Q64" s="10">
        <f>'[1]TCE - ANEXO III - Preencher'!R73</f>
        <v>216</v>
      </c>
      <c r="R64" s="10">
        <f>'[1]TCE - ANEXO III - Preencher'!S73</f>
        <v>103.2</v>
      </c>
      <c r="S64" s="11">
        <f t="shared" si="3"/>
        <v>112.8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2459.15</v>
      </c>
      <c r="Y64" s="10">
        <f>'[1]TCE - ANEXO III - Preencher'!Z73</f>
        <v>0</v>
      </c>
      <c r="Z64" s="11">
        <f t="shared" si="5"/>
        <v>2459.15</v>
      </c>
      <c r="AA64" s="12" t="str">
        <f>IF('[1]TCE - ANEXO III - Preencher'!AB73="","",'[1]TCE - ANEXO III - Preencher'!AB73)</f>
        <v>ABONO ASSIS FIN COMPL 05/2025</v>
      </c>
      <c r="AB64" s="10">
        <f t="shared" si="0"/>
        <v>3079.37</v>
      </c>
    </row>
    <row r="65" spans="1:28">
      <c r="A65" s="3">
        <f>IFERROR(VLOOKUP(B65,'[1]DADOS (OCULTAR)'!$Q$3:$S$136,3,0),"")</f>
        <v>9767633000951</v>
      </c>
      <c r="B65" s="4" t="str">
        <f>'[1]TCE - ANEXO III - Preencher'!C74</f>
        <v>UPA ENGENHO VELHO - CG Nº 010/2022</v>
      </c>
      <c r="C65" s="5"/>
      <c r="D65" s="6" t="str">
        <f>'[1]TCE - ANEXO III - Preencher'!E74</f>
        <v>GABRIELA KEROLAYNE BEATRIZ DA SILVA</v>
      </c>
      <c r="E65" s="4" t="str">
        <f>IF('[1]TCE - ANEXO III - Preencher'!F74="4 - Assistência Odontológica","2 - Outros Profissionais da Saúde",'[1]TCE - ANEXO III - Preencher'!F74)</f>
        <v>2 - Outros Profissionais da Saúde</v>
      </c>
      <c r="F65" s="7" t="str">
        <f>'[1]TCE - ANEXO III - Preencher'!G74</f>
        <v>5152-05</v>
      </c>
      <c r="G65" s="8" t="str">
        <f>IF('[1]TCE - ANEXO III - Preencher'!H74="","",'[1]TCE - ANEXO III - Preencher'!H74)</f>
        <v>06/2025</v>
      </c>
      <c r="H65" s="9">
        <f>'[1]TCE - ANEXO III - Preencher'!I74</f>
        <v>0</v>
      </c>
      <c r="I65" s="9">
        <f>'[1]TCE - ANEXO III - Preencher'!J74</f>
        <v>162.31</v>
      </c>
      <c r="J65" s="9">
        <f>'[1]TCE - ANEXO III - Preencher'!K74</f>
        <v>0</v>
      </c>
      <c r="K65" s="10">
        <f>'[1]TCE - ANEXO III - Preencher'!L74</f>
        <v>223.39</v>
      </c>
      <c r="L65" s="10">
        <f>'[1]TCE - ANEXO III - Preencher'!M74</f>
        <v>15.18</v>
      </c>
      <c r="M65" s="10">
        <f t="shared" si="1"/>
        <v>208.20999999999998</v>
      </c>
      <c r="N65" s="10">
        <f>'[1]TCE - ANEXO III - Preencher'!O74</f>
        <v>1.8</v>
      </c>
      <c r="O65" s="10">
        <f>'[1]TCE - ANEXO III - Preencher'!P74</f>
        <v>0</v>
      </c>
      <c r="P65" s="11">
        <f t="shared" si="2"/>
        <v>1.8</v>
      </c>
      <c r="Q65" s="10">
        <f>'[1]TCE - ANEXO III - Preencher'!R74</f>
        <v>129</v>
      </c>
      <c r="R65" s="10">
        <f>'[1]TCE - ANEXO III - Preencher'!S74</f>
        <v>91.08</v>
      </c>
      <c r="S65" s="11">
        <f t="shared" si="3"/>
        <v>37.92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410.24</v>
      </c>
    </row>
    <row r="66" spans="1:28">
      <c r="A66" s="3">
        <f>IFERROR(VLOOKUP(B66,'[1]DADOS (OCULTAR)'!$Q$3:$S$136,3,0),"")</f>
        <v>9767633000951</v>
      </c>
      <c r="B66" s="4" t="str">
        <f>'[1]TCE - ANEXO III - Preencher'!C75</f>
        <v>UPA ENGENHO VELHO - CG Nº 010/2022</v>
      </c>
      <c r="C66" s="5"/>
      <c r="D66" s="6" t="str">
        <f>'[1]TCE - ANEXO III - Preencher'!E75</f>
        <v>GERLANE DO NASCIMENTO BARROS SANTOS</v>
      </c>
      <c r="E66" s="4" t="str">
        <f>IF('[1]TCE - ANEXO III - Preencher'!F75="4 - Assistência Odontológica","2 - Outros Profissionais da Saúde",'[1]TCE - ANEXO III - Preencher'!F75)</f>
        <v>2 - Outros Profissionais da Saúde</v>
      </c>
      <c r="F66" s="7" t="str">
        <f>'[1]TCE - ANEXO III - Preencher'!G75</f>
        <v>3222-05</v>
      </c>
      <c r="G66" s="8" t="str">
        <f>IF('[1]TCE - ANEXO III - Preencher'!H75="","",'[1]TCE - ANEXO III - Preencher'!H75)</f>
        <v>06/2025</v>
      </c>
      <c r="H66" s="9">
        <f>'[1]TCE - ANEXO III - Preencher'!I75</f>
        <v>0</v>
      </c>
      <c r="I66" s="9">
        <f>'[1]TCE - ANEXO III - Preencher'!J75</f>
        <v>145.62</v>
      </c>
      <c r="J66" s="9">
        <f>'[1]TCE - ANEXO III - Preencher'!K75</f>
        <v>0</v>
      </c>
      <c r="K66" s="10">
        <f>'[1]TCE - ANEXO III - Preencher'!L75</f>
        <v>223.39</v>
      </c>
      <c r="L66" s="10">
        <f>'[1]TCE - ANEXO III - Preencher'!M75</f>
        <v>15.18</v>
      </c>
      <c r="M66" s="10">
        <f t="shared" si="1"/>
        <v>208.20999999999998</v>
      </c>
      <c r="N66" s="10">
        <f>'[1]TCE - ANEXO III - Preencher'!O75</f>
        <v>1.8</v>
      </c>
      <c r="O66" s="10">
        <f>'[1]TCE - ANEXO III - Preencher'!P75</f>
        <v>0</v>
      </c>
      <c r="P66" s="11">
        <f t="shared" si="2"/>
        <v>1.8</v>
      </c>
      <c r="Q66" s="10">
        <f>'[1]TCE - ANEXO III - Preencher'!R75</f>
        <v>0</v>
      </c>
      <c r="R66" s="10">
        <f>'[1]TCE - ANEXO III - Preencher'!S75</f>
        <v>0</v>
      </c>
      <c r="S66" s="11">
        <f t="shared" si="3"/>
        <v>0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1807</v>
      </c>
      <c r="Y66" s="10">
        <f>'[1]TCE - ANEXO III - Preencher'!Z75</f>
        <v>0</v>
      </c>
      <c r="Z66" s="11">
        <f t="shared" si="5"/>
        <v>1807</v>
      </c>
      <c r="AA66" s="12" t="str">
        <f>IF('[1]TCE - ANEXO III - Preencher'!AB75="","",'[1]TCE - ANEXO III - Preencher'!AB75)</f>
        <v>ABONO ASSIS FIN COMPL 05/2025</v>
      </c>
      <c r="AB66" s="10">
        <f t="shared" si="0"/>
        <v>2162.63</v>
      </c>
    </row>
    <row r="67" spans="1:28">
      <c r="A67" s="3">
        <f>IFERROR(VLOOKUP(B67,'[1]DADOS (OCULTAR)'!$Q$3:$S$136,3,0),"")</f>
        <v>9767633000951</v>
      </c>
      <c r="B67" s="4" t="str">
        <f>'[1]TCE - ANEXO III - Preencher'!C76</f>
        <v>UPA ENGENHO VELHO - CG Nº 010/2022</v>
      </c>
      <c r="C67" s="5"/>
      <c r="D67" s="6" t="str">
        <f>'[1]TCE - ANEXO III - Preencher'!E76</f>
        <v>GIZELE SOARES DA SILVA</v>
      </c>
      <c r="E67" s="4" t="str">
        <f>IF('[1]TCE - ANEXO III - Preencher'!F76="4 - Assistência Odontológica","2 - Outros Profissionais da Saúde",'[1]TCE - ANEXO III - Preencher'!F76)</f>
        <v>2 - Outros Profissionais da Saúde</v>
      </c>
      <c r="F67" s="7" t="str">
        <f>'[1]TCE - ANEXO III - Preencher'!G76</f>
        <v>2235-05</v>
      </c>
      <c r="G67" s="8" t="str">
        <f>IF('[1]TCE - ANEXO III - Preencher'!H76="","",'[1]TCE - ANEXO III - Preencher'!H76)</f>
        <v>06/2025</v>
      </c>
      <c r="H67" s="9">
        <f>'[1]TCE - ANEXO III - Preencher'!I76</f>
        <v>0</v>
      </c>
      <c r="I67" s="9">
        <f>'[1]TCE - ANEXO III - Preencher'!J76</f>
        <v>274.14</v>
      </c>
      <c r="J67" s="9">
        <f>'[1]TCE - ANEXO III - Preencher'!K76</f>
        <v>0</v>
      </c>
      <c r="K67" s="10">
        <f>'[1]TCE - ANEXO III - Preencher'!L76</f>
        <v>223.39</v>
      </c>
      <c r="L67" s="10">
        <f>'[1]TCE - ANEXO III - Preencher'!M76</f>
        <v>2.79</v>
      </c>
      <c r="M67" s="10">
        <f t="shared" si="1"/>
        <v>220.6</v>
      </c>
      <c r="N67" s="10">
        <f>'[1]TCE - ANEXO III - Preencher'!O76</f>
        <v>3.14</v>
      </c>
      <c r="O67" s="10">
        <f>'[1]TCE - ANEXO III - Preencher'!P76</f>
        <v>0</v>
      </c>
      <c r="P67" s="11">
        <f t="shared" si="2"/>
        <v>3.14</v>
      </c>
      <c r="Q67" s="10">
        <f>'[1]TCE - ANEXO III - Preencher'!R76</f>
        <v>102.6</v>
      </c>
      <c r="R67" s="10">
        <f>'[1]TCE - ANEXO III - Preencher'!S76</f>
        <v>102.6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2459.15</v>
      </c>
      <c r="Y67" s="10">
        <f>'[1]TCE - ANEXO III - Preencher'!Z76</f>
        <v>0</v>
      </c>
      <c r="Z67" s="11">
        <f t="shared" si="5"/>
        <v>2459.15</v>
      </c>
      <c r="AA67" s="12" t="str">
        <f>IF('[1]TCE - ANEXO III - Preencher'!AB76="","",'[1]TCE - ANEXO III - Preencher'!AB76)</f>
        <v>ABONO ASSIS FIN COMPL 05/2025</v>
      </c>
      <c r="AB67" s="10">
        <f t="shared" ref="AB67:AB130" si="6">H67+I67+J67+M67+P67+S67+V67+Z67</f>
        <v>2957.03</v>
      </c>
    </row>
    <row r="68" spans="1:28">
      <c r="A68" s="3">
        <f>IFERROR(VLOOKUP(B68,'[1]DADOS (OCULTAR)'!$Q$3:$S$136,3,0),"")</f>
        <v>9767633000951</v>
      </c>
      <c r="B68" s="4" t="str">
        <f>'[1]TCE - ANEXO III - Preencher'!C77</f>
        <v>UPA ENGENHO VELHO - CG Nº 010/2022</v>
      </c>
      <c r="C68" s="5"/>
      <c r="D68" s="6" t="str">
        <f>'[1]TCE - ANEXO III - Preencher'!E77</f>
        <v xml:space="preserve">GRAZIELA FERREIRA DE OLIVEIRA PELAGIO </v>
      </c>
      <c r="E68" s="4" t="str">
        <f>IF('[1]TCE - ANEXO III - Preencher'!F77="4 - Assistência Odontológica","2 - Outros Profissionais da Saúde",'[1]TCE - ANEXO III - Preencher'!F77)</f>
        <v>2 - Outros Profissionais da Saúde</v>
      </c>
      <c r="F68" s="7" t="str">
        <f>'[1]TCE - ANEXO III - Preencher'!G77</f>
        <v>3222-05</v>
      </c>
      <c r="G68" s="8" t="str">
        <f>IF('[1]TCE - ANEXO III - Preencher'!H77="","",'[1]TCE - ANEXO III - Preencher'!H77)</f>
        <v>06/2025</v>
      </c>
      <c r="H68" s="9">
        <f>'[1]TCE - ANEXO III - Preencher'!I77</f>
        <v>0</v>
      </c>
      <c r="I68" s="9">
        <f>'[1]TCE - ANEXO III - Preencher'!J77</f>
        <v>145.46</v>
      </c>
      <c r="J68" s="9">
        <f>'[1]TCE - ANEXO III - Preencher'!K77</f>
        <v>0</v>
      </c>
      <c r="K68" s="10">
        <f>'[1]TCE - ANEXO III - Preencher'!L77</f>
        <v>223.39</v>
      </c>
      <c r="L68" s="10">
        <f>'[1]TCE - ANEXO III - Preencher'!M77</f>
        <v>15.18</v>
      </c>
      <c r="M68" s="10">
        <f t="shared" ref="M68:M131" si="7">K68-L68</f>
        <v>208.20999999999998</v>
      </c>
      <c r="N68" s="10">
        <f>'[1]TCE - ANEXO III - Preencher'!O77</f>
        <v>1.88</v>
      </c>
      <c r="O68" s="10">
        <f>'[1]TCE - ANEXO III - Preencher'!P77</f>
        <v>0</v>
      </c>
      <c r="P68" s="11">
        <f t="shared" ref="P68:P131" si="8">N68-O68</f>
        <v>1.88</v>
      </c>
      <c r="Q68" s="10">
        <f>'[1]TCE - ANEXO III - Preencher'!R77</f>
        <v>258</v>
      </c>
      <c r="R68" s="10">
        <f>'[1]TCE - ANEXO III - Preencher'!S77</f>
        <v>91.08</v>
      </c>
      <c r="S68" s="11">
        <f t="shared" ref="S68:S131" si="9">Q68-R68</f>
        <v>166.92000000000002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1807</v>
      </c>
      <c r="Y68" s="10">
        <f>'[1]TCE - ANEXO III - Preencher'!Z77</f>
        <v>0</v>
      </c>
      <c r="Z68" s="11">
        <f t="shared" ref="Z68:Z131" si="11">X68-Y68</f>
        <v>1807</v>
      </c>
      <c r="AA68" s="12" t="str">
        <f>IF('[1]TCE - ANEXO III - Preencher'!AB77="","",'[1]TCE - ANEXO III - Preencher'!AB77)</f>
        <v>ABONO ASSIS FIN COMPL 05/2025</v>
      </c>
      <c r="AB68" s="10">
        <f t="shared" si="6"/>
        <v>2329.4700000000003</v>
      </c>
    </row>
    <row r="69" spans="1:28">
      <c r="A69" s="3">
        <f>IFERROR(VLOOKUP(B69,'[1]DADOS (OCULTAR)'!$Q$3:$S$136,3,0),"")</f>
        <v>9767633000951</v>
      </c>
      <c r="B69" s="4" t="str">
        <f>'[1]TCE - ANEXO III - Preencher'!C78</f>
        <v>UPA ENGENHO VELHO - CG Nº 010/2022</v>
      </c>
      <c r="C69" s="5"/>
      <c r="D69" s="6" t="str">
        <f>'[1]TCE - ANEXO III - Preencher'!E78</f>
        <v xml:space="preserve">IGOR JONATHAN MARTINS TRINDADE </v>
      </c>
      <c r="E69" s="4" t="str">
        <f>IF('[1]TCE - ANEXO III - Preencher'!F78="4 - Assistência Odontológica","2 - Outros Profissionais da Saúde",'[1]TCE - ANEXO III - Preencher'!F78)</f>
        <v>3 - Administrativo</v>
      </c>
      <c r="F69" s="7" t="str">
        <f>'[1]TCE - ANEXO III - Preencher'!G78</f>
        <v>4141-05</v>
      </c>
      <c r="G69" s="8" t="str">
        <f>IF('[1]TCE - ANEXO III - Preencher'!H78="","",'[1]TCE - ANEXO III - Preencher'!H78)</f>
        <v>06/2025</v>
      </c>
      <c r="H69" s="9">
        <f>'[1]TCE - ANEXO III - Preencher'!I78</f>
        <v>0</v>
      </c>
      <c r="I69" s="9">
        <f>'[1]TCE - ANEXO III - Preencher'!J78</f>
        <v>252.33</v>
      </c>
      <c r="J69" s="9">
        <f>'[1]TCE - ANEXO III - Preencher'!K78</f>
        <v>0</v>
      </c>
      <c r="K69" s="10">
        <f>'[1]TCE - ANEXO III - Preencher'!L78</f>
        <v>223.39</v>
      </c>
      <c r="L69" s="10">
        <f>'[1]TCE - ANEXO III - Preencher'!M78</f>
        <v>30.36</v>
      </c>
      <c r="M69" s="10">
        <f t="shared" si="7"/>
        <v>193.02999999999997</v>
      </c>
      <c r="N69" s="10">
        <f>'[1]TCE - ANEXO III - Preencher'!O78</f>
        <v>1.88</v>
      </c>
      <c r="O69" s="10">
        <f>'[1]TCE - ANEXO III - Preencher'!P78</f>
        <v>0</v>
      </c>
      <c r="P69" s="11">
        <f t="shared" si="8"/>
        <v>1.88</v>
      </c>
      <c r="Q69" s="10">
        <f>'[1]TCE - ANEXO III - Preencher'!R78</f>
        <v>344</v>
      </c>
      <c r="R69" s="10">
        <f>'[1]TCE - ANEXO III - Preencher'!S78</f>
        <v>65.099999999999994</v>
      </c>
      <c r="S69" s="11">
        <f t="shared" si="9"/>
        <v>278.89999999999998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63.6</v>
      </c>
      <c r="Y69" s="10">
        <f>'[1]TCE - ANEXO III - Preencher'!Z78</f>
        <v>0</v>
      </c>
      <c r="Z69" s="11">
        <f t="shared" si="11"/>
        <v>63.6</v>
      </c>
      <c r="AA69" s="12" t="str">
        <f>IF('[1]TCE - ANEXO III - Preencher'!AB78="","",'[1]TCE - ANEXO III - Preencher'!AB78)</f>
        <v>PLANO PAF - AGIBEM</v>
      </c>
      <c r="AB69" s="10">
        <f t="shared" si="6"/>
        <v>789.74</v>
      </c>
    </row>
    <row r="70" spans="1:28">
      <c r="A70" s="3">
        <f>IFERROR(VLOOKUP(B70,'[1]DADOS (OCULTAR)'!$Q$3:$S$136,3,0),"")</f>
        <v>9767633000951</v>
      </c>
      <c r="B70" s="4" t="str">
        <f>'[1]TCE - ANEXO III - Preencher'!C79</f>
        <v>UPA ENGENHO VELHO - CG Nº 010/2022</v>
      </c>
      <c r="C70" s="5"/>
      <c r="D70" s="6" t="str">
        <f>'[1]TCE - ANEXO III - Preencher'!E79</f>
        <v xml:space="preserve">ISABELA RAFAELLI MARQUES DE SÁ </v>
      </c>
      <c r="E70" s="4" t="str">
        <f>IF('[1]TCE - ANEXO III - Preencher'!F79="4 - Assistência Odontológica","2 - Outros Profissionais da Saúde",'[1]TCE - ANEXO III - Preencher'!F79)</f>
        <v>2 - Outros Profissionais da Saúde</v>
      </c>
      <c r="F70" s="7" t="str">
        <f>'[1]TCE - ANEXO III - Preencher'!G79</f>
        <v>2235-05</v>
      </c>
      <c r="G70" s="8" t="str">
        <f>IF('[1]TCE - ANEXO III - Preencher'!H79="","",'[1]TCE - ANEXO III - Preencher'!H79)</f>
        <v>06/2025</v>
      </c>
      <c r="H70" s="9">
        <f>'[1]TCE - ANEXO III - Preencher'!I79</f>
        <v>0</v>
      </c>
      <c r="I70" s="9">
        <f>'[1]TCE - ANEXO III - Preencher'!J79</f>
        <v>361.34</v>
      </c>
      <c r="J70" s="9">
        <f>'[1]TCE - ANEXO III - Preencher'!K79</f>
        <v>0</v>
      </c>
      <c r="K70" s="10">
        <f>'[1]TCE - ANEXO III - Preencher'!L79</f>
        <v>223.39</v>
      </c>
      <c r="L70" s="10">
        <f>'[1]TCE - ANEXO III - Preencher'!M79</f>
        <v>3.05</v>
      </c>
      <c r="M70" s="10">
        <f t="shared" si="7"/>
        <v>220.33999999999997</v>
      </c>
      <c r="N70" s="10">
        <f>'[1]TCE - ANEXO III - Preencher'!O79</f>
        <v>3.14</v>
      </c>
      <c r="O70" s="10">
        <f>'[1]TCE - ANEXO III - Preencher'!P79</f>
        <v>0</v>
      </c>
      <c r="P70" s="11">
        <f t="shared" si="8"/>
        <v>3.14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2170.88</v>
      </c>
      <c r="Y70" s="10">
        <f>'[1]TCE - ANEXO III - Preencher'!Z79</f>
        <v>0</v>
      </c>
      <c r="Z70" s="11">
        <f t="shared" si="11"/>
        <v>2170.88</v>
      </c>
      <c r="AA70" s="12" t="str">
        <f>IF('[1]TCE - ANEXO III - Preencher'!AB79="","",'[1]TCE - ANEXO III - Preencher'!AB79)</f>
        <v>ABONO ASSIS FIN COMPL 05/2025</v>
      </c>
      <c r="AB70" s="10">
        <f t="shared" si="6"/>
        <v>2755.7</v>
      </c>
    </row>
    <row r="71" spans="1:28">
      <c r="A71" s="3">
        <f>IFERROR(VLOOKUP(B71,'[1]DADOS (OCULTAR)'!$Q$3:$S$136,3,0),"")</f>
        <v>9767633000951</v>
      </c>
      <c r="B71" s="4" t="str">
        <f>'[1]TCE - ANEXO III - Preencher'!C80</f>
        <v>UPA ENGENHO VELHO - CG Nº 010/2022</v>
      </c>
      <c r="C71" s="5"/>
      <c r="D71" s="6" t="str">
        <f>'[1]TCE - ANEXO III - Preencher'!E80</f>
        <v>IVANA MYRELLE DO NASCIMENTO SILVA</v>
      </c>
      <c r="E71" s="4" t="str">
        <f>IF('[1]TCE - ANEXO III - Preencher'!F80="4 - Assistência Odontológica","2 - Outros Profissionais da Saúde",'[1]TCE - ANEXO III - Preencher'!F80)</f>
        <v>2 - Outros Profissionais da Saúde</v>
      </c>
      <c r="F71" s="7" t="str">
        <f>'[1]TCE - ANEXO III - Preencher'!G80</f>
        <v>2235-05</v>
      </c>
      <c r="G71" s="8" t="str">
        <f>IF('[1]TCE - ANEXO III - Preencher'!H80="","",'[1]TCE - ANEXO III - Preencher'!H80)</f>
        <v>06/2025</v>
      </c>
      <c r="H71" s="9">
        <f>'[1]TCE - ANEXO III - Preencher'!I80</f>
        <v>0</v>
      </c>
      <c r="I71" s="9">
        <f>'[1]TCE - ANEXO III - Preencher'!J80</f>
        <v>92.46</v>
      </c>
      <c r="J71" s="9">
        <f>'[1]TCE - ANEXO III - Preencher'!K80</f>
        <v>0</v>
      </c>
      <c r="K71" s="10">
        <f>'[1]TCE - ANEXO III - Preencher'!L80</f>
        <v>223.39</v>
      </c>
      <c r="L71" s="10">
        <f>'[1]TCE - ANEXO III - Preencher'!M80</f>
        <v>1.39</v>
      </c>
      <c r="M71" s="10">
        <f t="shared" si="7"/>
        <v>222</v>
      </c>
      <c r="N71" s="10">
        <f>'[1]TCE - ANEXO III - Preencher'!O80</f>
        <v>3.14</v>
      </c>
      <c r="O71" s="10">
        <f>'[1]TCE - ANEXO III - Preencher'!P80</f>
        <v>0</v>
      </c>
      <c r="P71" s="11">
        <f t="shared" si="8"/>
        <v>3.14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317.59999999999997</v>
      </c>
    </row>
    <row r="72" spans="1:28">
      <c r="A72" s="3">
        <f>IFERROR(VLOOKUP(B72,'[1]DADOS (OCULTAR)'!$Q$3:$S$136,3,0),"")</f>
        <v>9767633000951</v>
      </c>
      <c r="B72" s="4" t="str">
        <f>'[1]TCE - ANEXO III - Preencher'!C81</f>
        <v>UPA ENGENHO VELHO - CG Nº 010/2022</v>
      </c>
      <c r="C72" s="5"/>
      <c r="D72" s="6" t="str">
        <f>'[1]TCE - ANEXO III - Preencher'!E81</f>
        <v>JACKELINE JOSEFA DE MORAES FERREIRA</v>
      </c>
      <c r="E72" s="4" t="str">
        <f>IF('[1]TCE - ANEXO III - Preencher'!F81="4 - Assistência Odontológica","2 - Outros Profissionais da Saúde",'[1]TCE - ANEXO III - Preencher'!F81)</f>
        <v>2 - Outros Profissionais da Saúde</v>
      </c>
      <c r="F72" s="7" t="str">
        <f>'[1]TCE - ANEXO III - Preencher'!G81</f>
        <v>3222-05</v>
      </c>
      <c r="G72" s="8" t="str">
        <f>IF('[1]TCE - ANEXO III - Preencher'!H81="","",'[1]TCE - ANEXO III - Preencher'!H81)</f>
        <v>06/2025</v>
      </c>
      <c r="H72" s="9">
        <f>'[1]TCE - ANEXO III - Preencher'!I81</f>
        <v>0</v>
      </c>
      <c r="I72" s="9">
        <f>'[1]TCE - ANEXO III - Preencher'!J81</f>
        <v>155.11000000000001</v>
      </c>
      <c r="J72" s="9">
        <f>'[1]TCE - ANEXO III - Preencher'!K81</f>
        <v>0</v>
      </c>
      <c r="K72" s="10">
        <f>'[1]TCE - ANEXO III - Preencher'!L81</f>
        <v>223.39</v>
      </c>
      <c r="L72" s="10">
        <f>'[1]TCE - ANEXO III - Preencher'!M81</f>
        <v>15.18</v>
      </c>
      <c r="M72" s="10">
        <f t="shared" si="7"/>
        <v>208.20999999999998</v>
      </c>
      <c r="N72" s="10">
        <f>'[1]TCE - ANEXO III - Preencher'!O81</f>
        <v>1.88</v>
      </c>
      <c r="O72" s="10">
        <f>'[1]TCE - ANEXO III - Preencher'!P81</f>
        <v>0</v>
      </c>
      <c r="P72" s="11">
        <f t="shared" si="8"/>
        <v>1.88</v>
      </c>
      <c r="Q72" s="10">
        <f>'[1]TCE - ANEXO III - Preencher'!R81</f>
        <v>193.5</v>
      </c>
      <c r="R72" s="10">
        <f>'[1]TCE - ANEXO III - Preencher'!S81</f>
        <v>91.08</v>
      </c>
      <c r="S72" s="11">
        <f t="shared" si="9"/>
        <v>102.42</v>
      </c>
      <c r="T72" s="10">
        <f>'[1]TCE - ANEXO III - Preencher'!U81</f>
        <v>81.02</v>
      </c>
      <c r="U72" s="10">
        <f>'[1]TCE - ANEXO III - Preencher'!V81</f>
        <v>0</v>
      </c>
      <c r="V72" s="11">
        <f t="shared" si="10"/>
        <v>81.02</v>
      </c>
      <c r="W72" s="12" t="str">
        <f>IF('[1]TCE - ANEXO III - Preencher'!X81="","",'[1]TCE - ANEXO III - Preencher'!X81)</f>
        <v>AUXILIO CRECHE</v>
      </c>
      <c r="X72" s="10">
        <f>'[1]TCE - ANEXO III - Preencher'!Y81</f>
        <v>1870.6</v>
      </c>
      <c r="Y72" s="10">
        <f>'[1]TCE - ANEXO III - Preencher'!Z81</f>
        <v>0</v>
      </c>
      <c r="Z72" s="11">
        <f t="shared" si="11"/>
        <v>1870.6</v>
      </c>
      <c r="AA72" s="12" t="str">
        <f>IF('[1]TCE - ANEXO III - Preencher'!AB81="","",'[1]TCE - ANEXO III - Preencher'!AB81)</f>
        <v>ABONO ASSIS FIN COMPL 05/2025   PLANO PAF-AGIBEM</v>
      </c>
      <c r="AB72" s="10">
        <f t="shared" si="6"/>
        <v>2419.2399999999998</v>
      </c>
    </row>
    <row r="73" spans="1:28">
      <c r="A73" s="3">
        <f>IFERROR(VLOOKUP(B73,'[1]DADOS (OCULTAR)'!$Q$3:$S$136,3,0),"")</f>
        <v>9767633000951</v>
      </c>
      <c r="B73" s="4" t="str">
        <f>'[1]TCE - ANEXO III - Preencher'!C82</f>
        <v>UPA ENGENHO VELHO - CG Nº 010/2022</v>
      </c>
      <c r="C73" s="5"/>
      <c r="D73" s="6" t="str">
        <f>'[1]TCE - ANEXO III - Preencher'!E82</f>
        <v>JACQUELINE CONCEICAO DA SILVA SANTOS BEZERRA</v>
      </c>
      <c r="E73" s="4" t="str">
        <f>IF('[1]TCE - ANEXO III - Preencher'!F82="4 - Assistência Odontológica","2 - Outros Profissionais da Saúde",'[1]TCE - ANEXO III - Preencher'!F82)</f>
        <v>2 - Outros Profissionais da Saúde</v>
      </c>
      <c r="F73" s="7" t="str">
        <f>'[1]TCE - ANEXO III - Preencher'!G82</f>
        <v>3222-05</v>
      </c>
      <c r="G73" s="8" t="str">
        <f>IF('[1]TCE - ANEXO III - Preencher'!H82="","",'[1]TCE - ANEXO III - Preencher'!H82)</f>
        <v>06/2025</v>
      </c>
      <c r="H73" s="9">
        <f>'[1]TCE - ANEXO III - Preencher'!I82</f>
        <v>0</v>
      </c>
      <c r="I73" s="9">
        <f>'[1]TCE - ANEXO III - Preencher'!J82</f>
        <v>173.07</v>
      </c>
      <c r="J73" s="9">
        <f>'[1]TCE - ANEXO III - Preencher'!K82</f>
        <v>0</v>
      </c>
      <c r="K73" s="10">
        <f>'[1]TCE - ANEXO III - Preencher'!L82</f>
        <v>223.39</v>
      </c>
      <c r="L73" s="10">
        <f>'[1]TCE - ANEXO III - Preencher'!M82</f>
        <v>15.18</v>
      </c>
      <c r="M73" s="10">
        <f t="shared" si="7"/>
        <v>208.20999999999998</v>
      </c>
      <c r="N73" s="10">
        <f>'[1]TCE - ANEXO III - Preencher'!O82</f>
        <v>1.88</v>
      </c>
      <c r="O73" s="10">
        <f>'[1]TCE - ANEXO III - Preencher'!P82</f>
        <v>0</v>
      </c>
      <c r="P73" s="11">
        <f t="shared" si="8"/>
        <v>1.88</v>
      </c>
      <c r="Q73" s="10">
        <f>'[1]TCE - ANEXO III - Preencher'!R82</f>
        <v>129</v>
      </c>
      <c r="R73" s="10">
        <f>'[1]TCE - ANEXO III - Preencher'!S82</f>
        <v>91.08</v>
      </c>
      <c r="S73" s="11">
        <f t="shared" si="9"/>
        <v>37.92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1807</v>
      </c>
      <c r="Y73" s="10">
        <f>'[1]TCE - ANEXO III - Preencher'!Z82</f>
        <v>0</v>
      </c>
      <c r="Z73" s="11">
        <f t="shared" si="11"/>
        <v>1807</v>
      </c>
      <c r="AA73" s="12" t="str">
        <f>IF('[1]TCE - ANEXO III - Preencher'!AB82="","",'[1]TCE - ANEXO III - Preencher'!AB82)</f>
        <v>ABONO ASSIS FIN COMPL 05/2025</v>
      </c>
      <c r="AB73" s="10">
        <f t="shared" si="6"/>
        <v>2228.08</v>
      </c>
    </row>
    <row r="74" spans="1:28">
      <c r="A74" s="3">
        <f>IFERROR(VLOOKUP(B74,'[1]DADOS (OCULTAR)'!$Q$3:$S$136,3,0),"")</f>
        <v>9767633000951</v>
      </c>
      <c r="B74" s="4" t="str">
        <f>'[1]TCE - ANEXO III - Preencher'!C83</f>
        <v>UPA ENGENHO VELHO - CG Nº 010/2022</v>
      </c>
      <c r="C74" s="5"/>
      <c r="D74" s="6" t="str">
        <f>'[1]TCE - ANEXO III - Preencher'!E83</f>
        <v xml:space="preserve">JACQUELINE NUNES DE ANDRADE LOPES </v>
      </c>
      <c r="E74" s="4" t="str">
        <f>IF('[1]TCE - ANEXO III - Preencher'!F83="4 - Assistência Odontológica","2 - Outros Profissionais da Saúde",'[1]TCE - ANEXO III - Preencher'!F83)</f>
        <v>3 - Administrativo</v>
      </c>
      <c r="F74" s="7" t="str">
        <f>'[1]TCE - ANEXO III - Preencher'!G83</f>
        <v>2521-05</v>
      </c>
      <c r="G74" s="8" t="str">
        <f>IF('[1]TCE - ANEXO III - Preencher'!H83="","",'[1]TCE - ANEXO III - Preencher'!H83)</f>
        <v>06/2025</v>
      </c>
      <c r="H74" s="9">
        <f>'[1]TCE - ANEXO III - Preencher'!I83</f>
        <v>0</v>
      </c>
      <c r="I74" s="9">
        <f>'[1]TCE - ANEXO III - Preencher'!J83</f>
        <v>258.98</v>
      </c>
      <c r="J74" s="9">
        <f>'[1]TCE - ANEXO III - Preencher'!K83</f>
        <v>0</v>
      </c>
      <c r="K74" s="10">
        <f>'[1]TCE - ANEXO III - Preencher'!L83</f>
        <v>223.39</v>
      </c>
      <c r="L74" s="10">
        <f>'[1]TCE - ANEXO III - Preencher'!M83</f>
        <v>30.36</v>
      </c>
      <c r="M74" s="10">
        <f t="shared" si="7"/>
        <v>193.02999999999997</v>
      </c>
      <c r="N74" s="10">
        <f>'[1]TCE - ANEXO III - Preencher'!O83</f>
        <v>1.88</v>
      </c>
      <c r="O74" s="10">
        <f>'[1]TCE - ANEXO III - Preencher'!P83</f>
        <v>0</v>
      </c>
      <c r="P74" s="11">
        <f t="shared" si="8"/>
        <v>1.88</v>
      </c>
      <c r="Q74" s="10">
        <f>'[1]TCE - ANEXO III - Preencher'!R83</f>
        <v>258</v>
      </c>
      <c r="R74" s="10">
        <f>'[1]TCE - ANEXO III - Preencher'!S83</f>
        <v>194.24</v>
      </c>
      <c r="S74" s="11">
        <f t="shared" si="9"/>
        <v>63.759999999999991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31.8</v>
      </c>
      <c r="Y74" s="10">
        <f>'[1]TCE - ANEXO III - Preencher'!Z83</f>
        <v>0</v>
      </c>
      <c r="Z74" s="11">
        <f t="shared" si="11"/>
        <v>31.8</v>
      </c>
      <c r="AA74" s="12" t="str">
        <f>IF('[1]TCE - ANEXO III - Preencher'!AB83="","",'[1]TCE - ANEXO III - Preencher'!AB83)</f>
        <v>PLANO PAF - AGIBEM</v>
      </c>
      <c r="AB74" s="10">
        <f t="shared" si="6"/>
        <v>549.44999999999993</v>
      </c>
    </row>
    <row r="75" spans="1:28">
      <c r="A75" s="3">
        <f>IFERROR(VLOOKUP(B75,'[1]DADOS (OCULTAR)'!$Q$3:$S$136,3,0),"")</f>
        <v>9767633000951</v>
      </c>
      <c r="B75" s="4" t="str">
        <f>'[1]TCE - ANEXO III - Preencher'!C84</f>
        <v>UPA ENGENHO VELHO - CG Nº 010/2022</v>
      </c>
      <c r="C75" s="5"/>
      <c r="D75" s="6" t="str">
        <f>'[1]TCE - ANEXO III - Preencher'!E84</f>
        <v>JADEILSON DE LIMA VIEGAS</v>
      </c>
      <c r="E75" s="4" t="str">
        <f>IF('[1]TCE - ANEXO III - Preencher'!F84="4 - Assistência Odontológica","2 - Outros Profissionais da Saúde",'[1]TCE - ANEXO III - Preencher'!F84)</f>
        <v>2 - Outros Profissionais da Saúde</v>
      </c>
      <c r="F75" s="7" t="str">
        <f>'[1]TCE - ANEXO III - Preencher'!G84</f>
        <v>3222-05</v>
      </c>
      <c r="G75" s="8" t="str">
        <f>IF('[1]TCE - ANEXO III - Preencher'!H84="","",'[1]TCE - ANEXO III - Preencher'!H84)</f>
        <v>06/2025</v>
      </c>
      <c r="H75" s="9">
        <f>'[1]TCE - ANEXO III - Preencher'!I84</f>
        <v>0</v>
      </c>
      <c r="I75" s="9">
        <f>'[1]TCE - ANEXO III - Preencher'!J84</f>
        <v>153.62</v>
      </c>
      <c r="J75" s="9">
        <f>'[1]TCE - ANEXO III - Preencher'!K84</f>
        <v>0</v>
      </c>
      <c r="K75" s="10">
        <f>'[1]TCE - ANEXO III - Preencher'!L84</f>
        <v>223.39</v>
      </c>
      <c r="L75" s="10">
        <f>'[1]TCE - ANEXO III - Preencher'!M84</f>
        <v>15.18</v>
      </c>
      <c r="M75" s="10">
        <f t="shared" si="7"/>
        <v>208.20999999999998</v>
      </c>
      <c r="N75" s="10">
        <f>'[1]TCE - ANEXO III - Preencher'!O84</f>
        <v>1.88</v>
      </c>
      <c r="O75" s="10">
        <f>'[1]TCE - ANEXO III - Preencher'!P84</f>
        <v>0</v>
      </c>
      <c r="P75" s="11">
        <f t="shared" si="8"/>
        <v>1.88</v>
      </c>
      <c r="Q75" s="10">
        <f>'[1]TCE - ANEXO III - Preencher'!R84</f>
        <v>129</v>
      </c>
      <c r="R75" s="10">
        <f>'[1]TCE - ANEXO III - Preencher'!S84</f>
        <v>91.08</v>
      </c>
      <c r="S75" s="11">
        <f t="shared" si="9"/>
        <v>37.92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1807</v>
      </c>
      <c r="Y75" s="10">
        <f>'[1]TCE - ANEXO III - Preencher'!Z84</f>
        <v>0</v>
      </c>
      <c r="Z75" s="11">
        <f t="shared" si="11"/>
        <v>1807</v>
      </c>
      <c r="AA75" s="12" t="str">
        <f>IF('[1]TCE - ANEXO III - Preencher'!AB84="","",'[1]TCE - ANEXO III - Preencher'!AB84)</f>
        <v>ABONO ASSIS FIN COMPL 05/2025</v>
      </c>
      <c r="AB75" s="10">
        <f t="shared" si="6"/>
        <v>2208.63</v>
      </c>
    </row>
    <row r="76" spans="1:28">
      <c r="A76" s="3">
        <f>IFERROR(VLOOKUP(B76,'[1]DADOS (OCULTAR)'!$Q$3:$S$136,3,0),"")</f>
        <v>9767633000951</v>
      </c>
      <c r="B76" s="4" t="str">
        <f>'[1]TCE - ANEXO III - Preencher'!C85</f>
        <v>UPA ENGENHO VELHO - CG Nº 010/2022</v>
      </c>
      <c r="C76" s="5"/>
      <c r="D76" s="6" t="str">
        <f>'[1]TCE - ANEXO III - Preencher'!E85</f>
        <v>JANAINA LUCIA DE ALMEIDA SILVA</v>
      </c>
      <c r="E76" s="4" t="str">
        <f>IF('[1]TCE - ANEXO III - Preencher'!F85="4 - Assistência Odontológica","2 - Outros Profissionais da Saúde",'[1]TCE - ANEXO III - Preencher'!F85)</f>
        <v>2 - Outros Profissionais da Saúde</v>
      </c>
      <c r="F76" s="7" t="str">
        <f>'[1]TCE - ANEXO III - Preencher'!G85</f>
        <v>3222-05</v>
      </c>
      <c r="G76" s="8" t="str">
        <f>IF('[1]TCE - ANEXO III - Preencher'!H85="","",'[1]TCE - ANEXO III - Preencher'!H85)</f>
        <v>06/2025</v>
      </c>
      <c r="H76" s="9">
        <f>'[1]TCE - ANEXO III - Preencher'!I85</f>
        <v>0</v>
      </c>
      <c r="I76" s="9">
        <f>'[1]TCE - ANEXO III - Preencher'!J85</f>
        <v>153.72</v>
      </c>
      <c r="J76" s="9">
        <f>'[1]TCE - ANEXO III - Preencher'!K85</f>
        <v>0</v>
      </c>
      <c r="K76" s="10">
        <f>'[1]TCE - ANEXO III - Preencher'!L85</f>
        <v>223.39</v>
      </c>
      <c r="L76" s="10">
        <f>'[1]TCE - ANEXO III - Preencher'!M85</f>
        <v>15.18</v>
      </c>
      <c r="M76" s="10">
        <f t="shared" si="7"/>
        <v>208.20999999999998</v>
      </c>
      <c r="N76" s="10">
        <f>'[1]TCE - ANEXO III - Preencher'!O85</f>
        <v>1.88</v>
      </c>
      <c r="O76" s="10">
        <f>'[1]TCE - ANEXO III - Preencher'!P85</f>
        <v>0</v>
      </c>
      <c r="P76" s="11">
        <f t="shared" si="8"/>
        <v>1.88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1854.7</v>
      </c>
      <c r="Y76" s="10">
        <f>'[1]TCE - ANEXO III - Preencher'!Z85</f>
        <v>0</v>
      </c>
      <c r="Z76" s="11">
        <f t="shared" si="11"/>
        <v>1854.7</v>
      </c>
      <c r="AA76" s="12" t="str">
        <f>IF('[1]TCE - ANEXO III - Preencher'!AB85="","",'[1]TCE - ANEXO III - Preencher'!AB85)</f>
        <v>ABONO ASSIS FIN COMPL 05/2025   PLANO PAF-AGIBEM</v>
      </c>
      <c r="AB76" s="10">
        <f t="shared" si="6"/>
        <v>2218.5100000000002</v>
      </c>
    </row>
    <row r="77" spans="1:28">
      <c r="A77" s="3">
        <f>IFERROR(VLOOKUP(B77,'[1]DADOS (OCULTAR)'!$Q$3:$S$136,3,0),"")</f>
        <v>9767633000951</v>
      </c>
      <c r="B77" s="4" t="str">
        <f>'[1]TCE - ANEXO III - Preencher'!C86</f>
        <v>UPA ENGENHO VELHO - CG Nº 010/2022</v>
      </c>
      <c r="C77" s="5"/>
      <c r="D77" s="6" t="str">
        <f>'[1]TCE - ANEXO III - Preencher'!E86</f>
        <v>JEFFERSON ELBERT RAMOS DA SILVA</v>
      </c>
      <c r="E77" s="4" t="str">
        <f>IF('[1]TCE - ANEXO III - Preencher'!F86="4 - Assistência Odontológica","2 - Outros Profissionais da Saúde",'[1]TCE - ANEXO III - Preencher'!F86)</f>
        <v>3 - Administrativo</v>
      </c>
      <c r="F77" s="7" t="str">
        <f>'[1]TCE - ANEXO III - Preencher'!G86</f>
        <v>4110-05</v>
      </c>
      <c r="G77" s="8" t="str">
        <f>IF('[1]TCE - ANEXO III - Preencher'!H86="","",'[1]TCE - ANEXO III - Preencher'!H86)</f>
        <v>06/2025</v>
      </c>
      <c r="H77" s="9">
        <f>'[1]TCE - ANEXO III - Preencher'!I86</f>
        <v>0</v>
      </c>
      <c r="I77" s="9">
        <f>'[1]TCE - ANEXO III - Preencher'!J86</f>
        <v>144.66999999999999</v>
      </c>
      <c r="J77" s="9">
        <f>'[1]TCE - ANEXO III - Preencher'!K86</f>
        <v>0</v>
      </c>
      <c r="K77" s="10">
        <f>'[1]TCE - ANEXO III - Preencher'!L86</f>
        <v>223.39</v>
      </c>
      <c r="L77" s="10">
        <f>'[1]TCE - ANEXO III - Preencher'!M86</f>
        <v>30.36</v>
      </c>
      <c r="M77" s="10">
        <f t="shared" si="7"/>
        <v>193.02999999999997</v>
      </c>
      <c r="N77" s="10">
        <f>'[1]TCE - ANEXO III - Preencher'!O86</f>
        <v>1.88</v>
      </c>
      <c r="O77" s="10">
        <f>'[1]TCE - ANEXO III - Preencher'!P86</f>
        <v>0</v>
      </c>
      <c r="P77" s="11">
        <f t="shared" si="8"/>
        <v>1.88</v>
      </c>
      <c r="Q77" s="10">
        <f>'[1]TCE - ANEXO III - Preencher'!R86</f>
        <v>129</v>
      </c>
      <c r="R77" s="10">
        <f>'[1]TCE - ANEXO III - Preencher'!S86</f>
        <v>108.51</v>
      </c>
      <c r="S77" s="11">
        <f t="shared" si="9"/>
        <v>20.489999999999995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360.06999999999994</v>
      </c>
    </row>
    <row r="78" spans="1:28">
      <c r="A78" s="3">
        <f>IFERROR(VLOOKUP(B78,'[1]DADOS (OCULTAR)'!$Q$3:$S$136,3,0),"")</f>
        <v>9767633000951</v>
      </c>
      <c r="B78" s="4" t="str">
        <f>'[1]TCE - ANEXO III - Preencher'!C87</f>
        <v>UPA ENGENHO VELHO - CG Nº 010/2022</v>
      </c>
      <c r="C78" s="5"/>
      <c r="D78" s="6" t="str">
        <f>'[1]TCE - ANEXO III - Preencher'!E87</f>
        <v>JESSICA BRITO DE SOUZA MUNIZ</v>
      </c>
      <c r="E78" s="4" t="str">
        <f>IF('[1]TCE - ANEXO III - Preencher'!F87="4 - Assistência Odontológica","2 - Outros Profissionais da Saúde",'[1]TCE - ANEXO III - Preencher'!F87)</f>
        <v>3 - Administrativo</v>
      </c>
      <c r="F78" s="7" t="str">
        <f>'[1]TCE - ANEXO III - Preencher'!G87</f>
        <v>4221-10</v>
      </c>
      <c r="G78" s="8" t="str">
        <f>IF('[1]TCE - ANEXO III - Preencher'!H87="","",'[1]TCE - ANEXO III - Preencher'!H87)</f>
        <v>06/2025</v>
      </c>
      <c r="H78" s="9">
        <f>'[1]TCE - ANEXO III - Preencher'!I87</f>
        <v>0</v>
      </c>
      <c r="I78" s="9">
        <f>'[1]TCE - ANEXO III - Preencher'!J87</f>
        <v>0</v>
      </c>
      <c r="J78" s="9">
        <f>'[1]TCE - ANEXO III - Preencher'!K87</f>
        <v>2419.13</v>
      </c>
      <c r="K78" s="10">
        <f>'[1]TCE - ANEXO III - Preencher'!L87</f>
        <v>223.39</v>
      </c>
      <c r="L78" s="10">
        <f>'[1]TCE - ANEXO III - Preencher'!M87</f>
        <v>0</v>
      </c>
      <c r="M78" s="10">
        <f t="shared" si="7"/>
        <v>223.39</v>
      </c>
      <c r="N78" s="10">
        <f>'[1]TCE - ANEXO III - Preencher'!O87</f>
        <v>1.88</v>
      </c>
      <c r="O78" s="10">
        <f>'[1]TCE - ANEXO III - Preencher'!P87</f>
        <v>0</v>
      </c>
      <c r="P78" s="11">
        <f t="shared" si="8"/>
        <v>1.88</v>
      </c>
      <c r="Q78" s="10">
        <f>'[1]TCE - ANEXO III - Preencher'!R87</f>
        <v>0</v>
      </c>
      <c r="R78" s="10">
        <f>'[1]TCE - ANEXO III - Preencher'!S87</f>
        <v>0</v>
      </c>
      <c r="S78" s="11">
        <f t="shared" si="9"/>
        <v>0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2644.4</v>
      </c>
    </row>
    <row r="79" spans="1:28">
      <c r="A79" s="3">
        <f>IFERROR(VLOOKUP(B79,'[1]DADOS (OCULTAR)'!$Q$3:$S$136,3,0),"")</f>
        <v>9767633000951</v>
      </c>
      <c r="B79" s="4" t="str">
        <f>'[1]TCE - ANEXO III - Preencher'!C88</f>
        <v>UPA ENGENHO VELHO - CG Nº 010/2022</v>
      </c>
      <c r="C79" s="5"/>
      <c r="D79" s="6" t="str">
        <f>'[1]TCE - ANEXO III - Preencher'!E88</f>
        <v>JESSIKA ROCHA PIMENTEL</v>
      </c>
      <c r="E79" s="4" t="str">
        <f>IF('[1]TCE - ANEXO III - Preencher'!F88="4 - Assistência Odontológica","2 - Outros Profissionais da Saúde",'[1]TCE - ANEXO III - Preencher'!F88)</f>
        <v>2 - Outros Profissionais da Saúde</v>
      </c>
      <c r="F79" s="7" t="str">
        <f>'[1]TCE - ANEXO III - Preencher'!G88</f>
        <v>2516-05</v>
      </c>
      <c r="G79" s="8" t="str">
        <f>IF('[1]TCE - ANEXO III - Preencher'!H88="","",'[1]TCE - ANEXO III - Preencher'!H88)</f>
        <v>06/2025</v>
      </c>
      <c r="H79" s="9">
        <f>'[1]TCE - ANEXO III - Preencher'!I88</f>
        <v>0</v>
      </c>
      <c r="I79" s="9">
        <f>'[1]TCE - ANEXO III - Preencher'!J88</f>
        <v>273.13</v>
      </c>
      <c r="J79" s="9">
        <f>'[1]TCE - ANEXO III - Preencher'!K88</f>
        <v>0</v>
      </c>
      <c r="K79" s="10">
        <f>'[1]TCE - ANEXO III - Preencher'!L88</f>
        <v>223.39</v>
      </c>
      <c r="L79" s="10">
        <f>'[1]TCE - ANEXO III - Preencher'!M88</f>
        <v>30.36</v>
      </c>
      <c r="M79" s="10">
        <f t="shared" si="7"/>
        <v>193.02999999999997</v>
      </c>
      <c r="N79" s="10">
        <f>'[1]TCE - ANEXO III - Preencher'!O88</f>
        <v>1.88</v>
      </c>
      <c r="O79" s="10">
        <f>'[1]TCE - ANEXO III - Preencher'!P88</f>
        <v>0</v>
      </c>
      <c r="P79" s="11">
        <f t="shared" si="8"/>
        <v>1.88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468.03999999999996</v>
      </c>
    </row>
    <row r="80" spans="1:28">
      <c r="A80" s="3">
        <f>IFERROR(VLOOKUP(B80,'[1]DADOS (OCULTAR)'!$Q$3:$S$136,3,0),"")</f>
        <v>9767633000951</v>
      </c>
      <c r="B80" s="4" t="str">
        <f>'[1]TCE - ANEXO III - Preencher'!C89</f>
        <v>UPA ENGENHO VELHO - CG Nº 010/2022</v>
      </c>
      <c r="C80" s="5"/>
      <c r="D80" s="6" t="str">
        <f>'[1]TCE - ANEXO III - Preencher'!E89</f>
        <v>JHONNATAN WILLIAN GALINDO SILVA</v>
      </c>
      <c r="E80" s="4" t="str">
        <f>IF('[1]TCE - ANEXO III - Preencher'!F89="4 - Assistência Odontológica","2 - Outros Profissionais da Saúde",'[1]TCE - ANEXO III - Preencher'!F89)</f>
        <v>2 - Outros Profissionais da Saúde</v>
      </c>
      <c r="F80" s="7" t="str">
        <f>'[1]TCE - ANEXO III - Preencher'!G89</f>
        <v>3222-05</v>
      </c>
      <c r="G80" s="8" t="str">
        <f>IF('[1]TCE - ANEXO III - Preencher'!H89="","",'[1]TCE - ANEXO III - Preencher'!H89)</f>
        <v>06/2025</v>
      </c>
      <c r="H80" s="9">
        <f>'[1]TCE - ANEXO III - Preencher'!I89</f>
        <v>0</v>
      </c>
      <c r="I80" s="9">
        <f>'[1]TCE - ANEXO III - Preencher'!J89</f>
        <v>153.72</v>
      </c>
      <c r="J80" s="9">
        <f>'[1]TCE - ANEXO III - Preencher'!K89</f>
        <v>0</v>
      </c>
      <c r="K80" s="10">
        <f>'[1]TCE - ANEXO III - Preencher'!L89</f>
        <v>223.39</v>
      </c>
      <c r="L80" s="10">
        <f>'[1]TCE - ANEXO III - Preencher'!M89</f>
        <v>15.18</v>
      </c>
      <c r="M80" s="10">
        <f t="shared" si="7"/>
        <v>208.20999999999998</v>
      </c>
      <c r="N80" s="10">
        <f>'[1]TCE - ANEXO III - Preencher'!O89</f>
        <v>1.88</v>
      </c>
      <c r="O80" s="10">
        <f>'[1]TCE - ANEXO III - Preencher'!P89</f>
        <v>0</v>
      </c>
      <c r="P80" s="11">
        <f t="shared" si="8"/>
        <v>1.88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1807</v>
      </c>
      <c r="Y80" s="10">
        <f>'[1]TCE - ANEXO III - Preencher'!Z89</f>
        <v>0</v>
      </c>
      <c r="Z80" s="11">
        <f t="shared" si="11"/>
        <v>1807</v>
      </c>
      <c r="AA80" s="12" t="str">
        <f>IF('[1]TCE - ANEXO III - Preencher'!AB89="","",'[1]TCE - ANEXO III - Preencher'!AB89)</f>
        <v>ABONO ASSIS FIN COMPL 05/2025</v>
      </c>
      <c r="AB80" s="10">
        <f t="shared" si="6"/>
        <v>2170.81</v>
      </c>
    </row>
    <row r="81" spans="1:28">
      <c r="A81" s="3">
        <f>IFERROR(VLOOKUP(B81,'[1]DADOS (OCULTAR)'!$Q$3:$S$136,3,0),"")</f>
        <v>9767633000951</v>
      </c>
      <c r="B81" s="4" t="str">
        <f>'[1]TCE - ANEXO III - Preencher'!C90</f>
        <v>UPA ENGENHO VELHO - CG Nº 010/2022</v>
      </c>
      <c r="C81" s="5"/>
      <c r="D81" s="6" t="str">
        <f>'[1]TCE - ANEXO III - Preencher'!E90</f>
        <v>JOANA DARC FERREIRA CAMPOS</v>
      </c>
      <c r="E81" s="4" t="str">
        <f>IF('[1]TCE - ANEXO III - Preencher'!F90="4 - Assistência Odontológica","2 - Outros Profissionais da Saúde",'[1]TCE - ANEXO III - Preencher'!F90)</f>
        <v>2 - Outros Profissionais da Saúde</v>
      </c>
      <c r="F81" s="7" t="str">
        <f>'[1]TCE - ANEXO III - Preencher'!G90</f>
        <v>3222-05</v>
      </c>
      <c r="G81" s="8" t="str">
        <f>IF('[1]TCE - ANEXO III - Preencher'!H90="","",'[1]TCE - ANEXO III - Preencher'!H90)</f>
        <v>06/2025</v>
      </c>
      <c r="H81" s="9">
        <f>'[1]TCE - ANEXO III - Preencher'!I90</f>
        <v>0</v>
      </c>
      <c r="I81" s="9">
        <f>'[1]TCE - ANEXO III - Preencher'!J90</f>
        <v>65.13</v>
      </c>
      <c r="J81" s="9">
        <f>'[1]TCE - ANEXO III - Preencher'!K90</f>
        <v>0</v>
      </c>
      <c r="K81" s="10">
        <f>'[1]TCE - ANEXO III - Preencher'!L90</f>
        <v>223.39</v>
      </c>
      <c r="L81" s="10">
        <f>'[1]TCE - ANEXO III - Preencher'!M90</f>
        <v>15.18</v>
      </c>
      <c r="M81" s="10">
        <f t="shared" si="7"/>
        <v>208.20999999999998</v>
      </c>
      <c r="N81" s="10">
        <f>'[1]TCE - ANEXO III - Preencher'!O90</f>
        <v>1.88</v>
      </c>
      <c r="O81" s="10">
        <f>'[1]TCE - ANEXO III - Preencher'!P90</f>
        <v>0</v>
      </c>
      <c r="P81" s="11">
        <f t="shared" si="8"/>
        <v>1.88</v>
      </c>
      <c r="Q81" s="10">
        <f>'[1]TCE - ANEXO III - Preencher'!R90</f>
        <v>0</v>
      </c>
      <c r="R81" s="10">
        <f>'[1]TCE - ANEXO III - Preencher'!S90</f>
        <v>0</v>
      </c>
      <c r="S81" s="11">
        <f t="shared" si="9"/>
        <v>0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275.21999999999997</v>
      </c>
    </row>
    <row r="82" spans="1:28">
      <c r="A82" s="3">
        <f>IFERROR(VLOOKUP(B82,'[1]DADOS (OCULTAR)'!$Q$3:$S$136,3,0),"")</f>
        <v>9767633000951</v>
      </c>
      <c r="B82" s="4" t="str">
        <f>'[1]TCE - ANEXO III - Preencher'!C91</f>
        <v>UPA ENGENHO VELHO - CG Nº 010/2022</v>
      </c>
      <c r="C82" s="5"/>
      <c r="D82" s="6" t="str">
        <f>'[1]TCE - ANEXO III - Preencher'!E91</f>
        <v>JOAO VICTOR AZEVEDO JOSE</v>
      </c>
      <c r="E82" s="4" t="str">
        <f>IF('[1]TCE - ANEXO III - Preencher'!F91="4 - Assistência Odontológica","2 - Outros Profissionais da Saúde",'[1]TCE - ANEXO III - Preencher'!F91)</f>
        <v>3 - Administrativo</v>
      </c>
      <c r="F82" s="7" t="str">
        <f>'[1]TCE - ANEXO III - Preencher'!G91</f>
        <v>4110-05</v>
      </c>
      <c r="G82" s="8" t="str">
        <f>IF('[1]TCE - ANEXO III - Preencher'!H91="","",'[1]TCE - ANEXO III - Preencher'!H91)</f>
        <v>06/2025</v>
      </c>
      <c r="H82" s="9">
        <f>'[1]TCE - ANEXO III - Preencher'!I91</f>
        <v>0</v>
      </c>
      <c r="I82" s="9">
        <f>'[1]TCE - ANEXO III - Preencher'!J91</f>
        <v>144.66999999999999</v>
      </c>
      <c r="J82" s="9">
        <f>'[1]TCE - ANEXO III - Preencher'!K91</f>
        <v>0</v>
      </c>
      <c r="K82" s="10">
        <f>'[1]TCE - ANEXO III - Preencher'!L91</f>
        <v>223.39</v>
      </c>
      <c r="L82" s="10">
        <f>'[1]TCE - ANEXO III - Preencher'!M91</f>
        <v>30.36</v>
      </c>
      <c r="M82" s="10">
        <f t="shared" si="7"/>
        <v>193.02999999999997</v>
      </c>
      <c r="N82" s="10">
        <f>'[1]TCE - ANEXO III - Preencher'!O91</f>
        <v>1.88</v>
      </c>
      <c r="O82" s="10">
        <f>'[1]TCE - ANEXO III - Preencher'!P91</f>
        <v>0</v>
      </c>
      <c r="P82" s="11">
        <f t="shared" si="8"/>
        <v>1.88</v>
      </c>
      <c r="Q82" s="10">
        <f>'[1]TCE - ANEXO III - Preencher'!R91</f>
        <v>172</v>
      </c>
      <c r="R82" s="10">
        <f>'[1]TCE - ANEXO III - Preencher'!S91</f>
        <v>108.51</v>
      </c>
      <c r="S82" s="11">
        <f t="shared" si="9"/>
        <v>63.489999999999995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403.06999999999994</v>
      </c>
    </row>
    <row r="83" spans="1:28">
      <c r="A83" s="3">
        <f>IFERROR(VLOOKUP(B83,'[1]DADOS (OCULTAR)'!$Q$3:$S$136,3,0),"")</f>
        <v>9767633000951</v>
      </c>
      <c r="B83" s="4" t="str">
        <f>'[1]TCE - ANEXO III - Preencher'!C92</f>
        <v>UPA ENGENHO VELHO - CG Nº 010/2022</v>
      </c>
      <c r="C83" s="5"/>
      <c r="D83" s="6" t="str">
        <f>'[1]TCE - ANEXO III - Preencher'!E92</f>
        <v>JOCIEIDA CARVALHO SOUSA</v>
      </c>
      <c r="E83" s="4" t="str">
        <f>IF('[1]TCE - ANEXO III - Preencher'!F92="4 - Assistência Odontológica","2 - Outros Profissionais da Saúde",'[1]TCE - ANEXO III - Preencher'!F92)</f>
        <v>2 - Outros Profissionais da Saúde</v>
      </c>
      <c r="F83" s="7" t="str">
        <f>'[1]TCE - ANEXO III - Preencher'!G92</f>
        <v>2235-05</v>
      </c>
      <c r="G83" s="8" t="str">
        <f>IF('[1]TCE - ANEXO III - Preencher'!H92="","",'[1]TCE - ANEXO III - Preencher'!H92)</f>
        <v>06/2025</v>
      </c>
      <c r="H83" s="9">
        <f>'[1]TCE - ANEXO III - Preencher'!I92</f>
        <v>0</v>
      </c>
      <c r="I83" s="9">
        <f>'[1]TCE - ANEXO III - Preencher'!J92</f>
        <v>392.82</v>
      </c>
      <c r="J83" s="9">
        <f>'[1]TCE - ANEXO III - Preencher'!K92</f>
        <v>0</v>
      </c>
      <c r="K83" s="10">
        <f>'[1]TCE - ANEXO III - Preencher'!L92</f>
        <v>223.39</v>
      </c>
      <c r="L83" s="10">
        <f>'[1]TCE - ANEXO III - Preencher'!M92</f>
        <v>0</v>
      </c>
      <c r="M83" s="10">
        <f t="shared" si="7"/>
        <v>223.39</v>
      </c>
      <c r="N83" s="10">
        <f>'[1]TCE - ANEXO III - Preencher'!O92</f>
        <v>3.14</v>
      </c>
      <c r="O83" s="10">
        <f>'[1]TCE - ANEXO III - Preencher'!P92</f>
        <v>0</v>
      </c>
      <c r="P83" s="11">
        <f t="shared" si="8"/>
        <v>3.14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2130.17</v>
      </c>
      <c r="Y83" s="10">
        <f>'[1]TCE - ANEXO III - Preencher'!Z92</f>
        <v>0</v>
      </c>
      <c r="Z83" s="11">
        <f t="shared" si="11"/>
        <v>2130.17</v>
      </c>
      <c r="AA83" s="12" t="str">
        <f>IF('[1]TCE - ANEXO III - Preencher'!AB92="","",'[1]TCE - ANEXO III - Preencher'!AB92)</f>
        <v>ABONO ASSIS FIN COMPL 05/2025</v>
      </c>
      <c r="AB83" s="10">
        <f t="shared" si="6"/>
        <v>2749.52</v>
      </c>
    </row>
    <row r="84" spans="1:28">
      <c r="A84" s="3">
        <f>IFERROR(VLOOKUP(B84,'[1]DADOS (OCULTAR)'!$Q$3:$S$136,3,0),"")</f>
        <v>9767633000951</v>
      </c>
      <c r="B84" s="4" t="str">
        <f>'[1]TCE - ANEXO III - Preencher'!C93</f>
        <v>UPA ENGENHO VELHO - CG Nº 010/2022</v>
      </c>
      <c r="C84" s="5"/>
      <c r="D84" s="6" t="str">
        <f>'[1]TCE - ANEXO III - Preencher'!E93</f>
        <v>JORGE RODRIGO MORAIS DE LIMA</v>
      </c>
      <c r="E84" s="4" t="str">
        <f>IF('[1]TCE - ANEXO III - Preencher'!F93="4 - Assistência Odontológica","2 - Outros Profissionais da Saúde",'[1]TCE - ANEXO III - Preencher'!F93)</f>
        <v>2 - Outros Profissionais da Saúde</v>
      </c>
      <c r="F84" s="7" t="str">
        <f>'[1]TCE - ANEXO III - Preencher'!G93</f>
        <v>2234-05</v>
      </c>
      <c r="G84" s="8" t="str">
        <f>IF('[1]TCE - ANEXO III - Preencher'!H93="","",'[1]TCE - ANEXO III - Preencher'!H93)</f>
        <v>06/2025</v>
      </c>
      <c r="H84" s="9">
        <f>'[1]TCE - ANEXO III - Preencher'!I93</f>
        <v>0</v>
      </c>
      <c r="I84" s="9">
        <f>'[1]TCE - ANEXO III - Preencher'!J93</f>
        <v>537.32000000000005</v>
      </c>
      <c r="J84" s="9">
        <f>'[1]TCE - ANEXO III - Preencher'!K93</f>
        <v>0</v>
      </c>
      <c r="K84" s="10">
        <f>'[1]TCE - ANEXO III - Preencher'!L93</f>
        <v>223.39</v>
      </c>
      <c r="L84" s="10">
        <f>'[1]TCE - ANEXO III - Preencher'!M93</f>
        <v>20.059999999999999</v>
      </c>
      <c r="M84" s="10">
        <f t="shared" si="7"/>
        <v>203.32999999999998</v>
      </c>
      <c r="N84" s="10">
        <f>'[1]TCE - ANEXO III - Preencher'!O93</f>
        <v>1.88</v>
      </c>
      <c r="O84" s="10">
        <f>'[1]TCE - ANEXO III - Preencher'!P93</f>
        <v>0</v>
      </c>
      <c r="P84" s="11">
        <f t="shared" si="8"/>
        <v>1.88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742.53000000000009</v>
      </c>
    </row>
    <row r="85" spans="1:28">
      <c r="A85" s="3">
        <f>IFERROR(VLOOKUP(B85,'[1]DADOS (OCULTAR)'!$Q$3:$S$136,3,0),"")</f>
        <v>9767633000951</v>
      </c>
      <c r="B85" s="4" t="str">
        <f>'[1]TCE - ANEXO III - Preencher'!C94</f>
        <v>UPA ENGENHO VELHO - CG Nº 010/2022</v>
      </c>
      <c r="C85" s="5"/>
      <c r="D85" s="6" t="str">
        <f>'[1]TCE - ANEXO III - Preencher'!E94</f>
        <v>JOSE RONALDO MENEZES DO NASCIMENTO</v>
      </c>
      <c r="E85" s="4" t="str">
        <f>IF('[1]TCE - ANEXO III - Preencher'!F94="4 - Assistência Odontológica","2 - Outros Profissionais da Saúde",'[1]TCE - ANEXO III - Preencher'!F94)</f>
        <v>3 - Administrativo</v>
      </c>
      <c r="F85" s="7" t="str">
        <f>'[1]TCE - ANEXO III - Preencher'!G94</f>
        <v>5143-10</v>
      </c>
      <c r="G85" s="8" t="str">
        <f>IF('[1]TCE - ANEXO III - Preencher'!H94="","",'[1]TCE - ANEXO III - Preencher'!H94)</f>
        <v>06/2025</v>
      </c>
      <c r="H85" s="9">
        <f>'[1]TCE - ANEXO III - Preencher'!I94</f>
        <v>0</v>
      </c>
      <c r="I85" s="9">
        <f>'[1]TCE - ANEXO III - Preencher'!J94</f>
        <v>214.7</v>
      </c>
      <c r="J85" s="9">
        <f>'[1]TCE - ANEXO III - Preencher'!K94</f>
        <v>0</v>
      </c>
      <c r="K85" s="10">
        <f>'[1]TCE - ANEXO III - Preencher'!L94</f>
        <v>223.39</v>
      </c>
      <c r="L85" s="10">
        <f>'[1]TCE - ANEXO III - Preencher'!M94</f>
        <v>30.36</v>
      </c>
      <c r="M85" s="10">
        <f t="shared" si="7"/>
        <v>193.02999999999997</v>
      </c>
      <c r="N85" s="10">
        <f>'[1]TCE - ANEXO III - Preencher'!O94</f>
        <v>1.88</v>
      </c>
      <c r="O85" s="10">
        <f>'[1]TCE - ANEXO III - Preencher'!P94</f>
        <v>0</v>
      </c>
      <c r="P85" s="11">
        <f t="shared" si="8"/>
        <v>1.88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409.60999999999996</v>
      </c>
    </row>
    <row r="86" spans="1:28">
      <c r="A86" s="3">
        <f>IFERROR(VLOOKUP(B86,'[1]DADOS (OCULTAR)'!$Q$3:$S$136,3,0),"")</f>
        <v>9767633000951</v>
      </c>
      <c r="B86" s="4" t="str">
        <f>'[1]TCE - ANEXO III - Preencher'!C95</f>
        <v>UPA ENGENHO VELHO - CG Nº 010/2022</v>
      </c>
      <c r="C86" s="5"/>
      <c r="D86" s="6" t="str">
        <f>'[1]TCE - ANEXO III - Preencher'!E95</f>
        <v>JOSEANE ASSIS CARNEIRO</v>
      </c>
      <c r="E86" s="4" t="str">
        <f>IF('[1]TCE - ANEXO III - Preencher'!F95="4 - Assistência Odontológica","2 - Outros Profissionais da Saúde",'[1]TCE - ANEXO III - Preencher'!F95)</f>
        <v>2 - Outros Profissionais da Saúde</v>
      </c>
      <c r="F86" s="7" t="str">
        <f>'[1]TCE - ANEXO III - Preencher'!G95</f>
        <v>2516-05</v>
      </c>
      <c r="G86" s="8" t="str">
        <f>IF('[1]TCE - ANEXO III - Preencher'!H95="","",'[1]TCE - ANEXO III - Preencher'!H95)</f>
        <v>06/2025</v>
      </c>
      <c r="H86" s="9">
        <f>'[1]TCE - ANEXO III - Preencher'!I95</f>
        <v>0</v>
      </c>
      <c r="I86" s="9">
        <f>'[1]TCE - ANEXO III - Preencher'!J95</f>
        <v>311.13</v>
      </c>
      <c r="J86" s="9">
        <f>'[1]TCE - ANEXO III - Preencher'!K95</f>
        <v>0</v>
      </c>
      <c r="K86" s="10">
        <f>'[1]TCE - ANEXO III - Preencher'!L95</f>
        <v>223.39</v>
      </c>
      <c r="L86" s="10">
        <f>'[1]TCE - ANEXO III - Preencher'!M95</f>
        <v>30.36</v>
      </c>
      <c r="M86" s="10">
        <f t="shared" si="7"/>
        <v>193.02999999999997</v>
      </c>
      <c r="N86" s="10">
        <f>'[1]TCE - ANEXO III - Preencher'!O95</f>
        <v>1.88</v>
      </c>
      <c r="O86" s="10">
        <f>'[1]TCE - ANEXO III - Preencher'!P95</f>
        <v>0</v>
      </c>
      <c r="P86" s="11">
        <f t="shared" si="8"/>
        <v>1.88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83.7</v>
      </c>
      <c r="U86" s="10">
        <f>'[1]TCE - ANEXO III - Preencher'!V95</f>
        <v>0</v>
      </c>
      <c r="V86" s="11">
        <f t="shared" si="10"/>
        <v>83.7</v>
      </c>
      <c r="W86" s="12" t="str">
        <f>IF('[1]TCE - ANEXO III - Preencher'!X95="","",'[1]TCE - ANEXO III - Preencher'!X95)</f>
        <v>AUXILIO CRECHE</v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589.74</v>
      </c>
    </row>
    <row r="87" spans="1:28">
      <c r="A87" s="3">
        <f>IFERROR(VLOOKUP(B87,'[1]DADOS (OCULTAR)'!$Q$3:$S$136,3,0),"")</f>
        <v>9767633000951</v>
      </c>
      <c r="B87" s="4" t="str">
        <f>'[1]TCE - ANEXO III - Preencher'!C96</f>
        <v>UPA ENGENHO VELHO - CG Nº 010/2022</v>
      </c>
      <c r="C87" s="5"/>
      <c r="D87" s="6" t="str">
        <f>'[1]TCE - ANEXO III - Preencher'!E96</f>
        <v>JOSIAS NELSON TORRES DE AMORIM</v>
      </c>
      <c r="E87" s="4" t="str">
        <f>IF('[1]TCE - ANEXO III - Preencher'!F96="4 - Assistência Odontológica","2 - Outros Profissionais da Saúde",'[1]TCE - ANEXO III - Preencher'!F96)</f>
        <v>2 - Outros Profissionais da Saúde</v>
      </c>
      <c r="F87" s="7" t="str">
        <f>'[1]TCE - ANEXO III - Preencher'!G96</f>
        <v>2235-05</v>
      </c>
      <c r="G87" s="8" t="str">
        <f>IF('[1]TCE - ANEXO III - Preencher'!H96="","",'[1]TCE - ANEXO III - Preencher'!H96)</f>
        <v>06/2025</v>
      </c>
      <c r="H87" s="9">
        <f>'[1]TCE - ANEXO III - Preencher'!I96</f>
        <v>0</v>
      </c>
      <c r="I87" s="9">
        <f>'[1]TCE - ANEXO III - Preencher'!J96</f>
        <v>410.15</v>
      </c>
      <c r="J87" s="9">
        <f>'[1]TCE - ANEXO III - Preencher'!K96</f>
        <v>0</v>
      </c>
      <c r="K87" s="10">
        <f>'[1]TCE - ANEXO III - Preencher'!L96</f>
        <v>223.39</v>
      </c>
      <c r="L87" s="10">
        <f>'[1]TCE - ANEXO III - Preencher'!M96</f>
        <v>3.05</v>
      </c>
      <c r="M87" s="10">
        <f t="shared" si="7"/>
        <v>220.33999999999997</v>
      </c>
      <c r="N87" s="10">
        <f>'[1]TCE - ANEXO III - Preencher'!O96</f>
        <v>3.14</v>
      </c>
      <c r="O87" s="10">
        <f>'[1]TCE - ANEXO III - Preencher'!P96</f>
        <v>0</v>
      </c>
      <c r="P87" s="11">
        <f t="shared" si="8"/>
        <v>3.14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2130.17</v>
      </c>
      <c r="Y87" s="10">
        <f>'[1]TCE - ANEXO III - Preencher'!Z96</f>
        <v>0</v>
      </c>
      <c r="Z87" s="11">
        <f t="shared" si="11"/>
        <v>2130.17</v>
      </c>
      <c r="AA87" s="12" t="str">
        <f>IF('[1]TCE - ANEXO III - Preencher'!AB96="","",'[1]TCE - ANEXO III - Preencher'!AB96)</f>
        <v>ABONO ASSIS FIN COMPL 05/2025</v>
      </c>
      <c r="AB87" s="10">
        <f t="shared" si="6"/>
        <v>2763.8</v>
      </c>
    </row>
    <row r="88" spans="1:28">
      <c r="A88" s="3">
        <f>IFERROR(VLOOKUP(B88,'[1]DADOS (OCULTAR)'!$Q$3:$S$136,3,0),"")</f>
        <v>9767633000951</v>
      </c>
      <c r="B88" s="4" t="str">
        <f>'[1]TCE - ANEXO III - Preencher'!C97</f>
        <v>UPA ENGENHO VELHO - CG Nº 010/2022</v>
      </c>
      <c r="C88" s="5"/>
      <c r="D88" s="6" t="str">
        <f>'[1]TCE - ANEXO III - Preencher'!E97</f>
        <v>JOSIMAR FRANCISCO SANTOS DAS CHAGAS</v>
      </c>
      <c r="E88" s="4" t="str">
        <f>IF('[1]TCE - ANEXO III - Preencher'!F97="4 - Assistência Odontológica","2 - Outros Profissionais da Saúde",'[1]TCE - ANEXO III - Preencher'!F97)</f>
        <v>2 - Outros Profissionais da Saúde</v>
      </c>
      <c r="F88" s="7" t="str">
        <f>'[1]TCE - ANEXO III - Preencher'!G97</f>
        <v>2237-10</v>
      </c>
      <c r="G88" s="8" t="str">
        <f>IF('[1]TCE - ANEXO III - Preencher'!H97="","",'[1]TCE - ANEXO III - Preencher'!H97)</f>
        <v>06/2025</v>
      </c>
      <c r="H88" s="9">
        <f>'[1]TCE - ANEXO III - Preencher'!I97</f>
        <v>0</v>
      </c>
      <c r="I88" s="9">
        <f>'[1]TCE - ANEXO III - Preencher'!J97</f>
        <v>305.13</v>
      </c>
      <c r="J88" s="9">
        <f>'[1]TCE - ANEXO III - Preencher'!K97</f>
        <v>0</v>
      </c>
      <c r="K88" s="10">
        <f>'[1]TCE - ANEXO III - Preencher'!L97</f>
        <v>223.39</v>
      </c>
      <c r="L88" s="10">
        <f>'[1]TCE - ANEXO III - Preencher'!M97</f>
        <v>0</v>
      </c>
      <c r="M88" s="10">
        <f t="shared" si="7"/>
        <v>223.39</v>
      </c>
      <c r="N88" s="10">
        <f>'[1]TCE - ANEXO III - Preencher'!O97</f>
        <v>1.88</v>
      </c>
      <c r="O88" s="10">
        <f>'[1]TCE - ANEXO III - Preencher'!P97</f>
        <v>0</v>
      </c>
      <c r="P88" s="11">
        <f t="shared" si="8"/>
        <v>1.88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530.4</v>
      </c>
    </row>
    <row r="89" spans="1:28">
      <c r="A89" s="3">
        <f>IFERROR(VLOOKUP(B89,'[1]DADOS (OCULTAR)'!$Q$3:$S$136,3,0),"")</f>
        <v>9767633000951</v>
      </c>
      <c r="B89" s="4" t="str">
        <f>'[1]TCE - ANEXO III - Preencher'!C98</f>
        <v>UPA ENGENHO VELHO - CG Nº 010/2022</v>
      </c>
      <c r="C89" s="5"/>
      <c r="D89" s="6" t="str">
        <f>'[1]TCE - ANEXO III - Preencher'!E98</f>
        <v xml:space="preserve">JOYCE THAIS DE SANTANA REGIS DE MORAIS </v>
      </c>
      <c r="E89" s="4" t="str">
        <f>IF('[1]TCE - ANEXO III - Preencher'!F98="4 - Assistência Odontológica","2 - Outros Profissionais da Saúde",'[1]TCE - ANEXO III - Preencher'!F98)</f>
        <v>2 - Outros Profissionais da Saúde</v>
      </c>
      <c r="F89" s="7" t="str">
        <f>'[1]TCE - ANEXO III - Preencher'!G98</f>
        <v>3222-05</v>
      </c>
      <c r="G89" s="8" t="str">
        <f>IF('[1]TCE - ANEXO III - Preencher'!H98="","",'[1]TCE - ANEXO III - Preencher'!H98)</f>
        <v>06/2025</v>
      </c>
      <c r="H89" s="9">
        <f>'[1]TCE - ANEXO III - Preencher'!I98</f>
        <v>0</v>
      </c>
      <c r="I89" s="9">
        <f>'[1]TCE - ANEXO III - Preencher'!J98</f>
        <v>174.46</v>
      </c>
      <c r="J89" s="9">
        <f>'[1]TCE - ANEXO III - Preencher'!K98</f>
        <v>0</v>
      </c>
      <c r="K89" s="10">
        <f>'[1]TCE - ANEXO III - Preencher'!L98</f>
        <v>223.39</v>
      </c>
      <c r="L89" s="10">
        <f>'[1]TCE - ANEXO III - Preencher'!M98</f>
        <v>15.18</v>
      </c>
      <c r="M89" s="10">
        <f t="shared" si="7"/>
        <v>208.20999999999998</v>
      </c>
      <c r="N89" s="10">
        <f>'[1]TCE - ANEXO III - Preencher'!O98</f>
        <v>1.88</v>
      </c>
      <c r="O89" s="10">
        <f>'[1]TCE - ANEXO III - Preencher'!P98</f>
        <v>0</v>
      </c>
      <c r="P89" s="11">
        <f t="shared" si="8"/>
        <v>1.88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81.02</v>
      </c>
      <c r="U89" s="10">
        <f>'[1]TCE - ANEXO III - Preencher'!V98</f>
        <v>0</v>
      </c>
      <c r="V89" s="11">
        <f t="shared" si="10"/>
        <v>81.02</v>
      </c>
      <c r="W89" s="12" t="str">
        <f>IF('[1]TCE - ANEXO III - Preencher'!X98="","",'[1]TCE - ANEXO III - Preencher'!X98)</f>
        <v>AUXILIO CRECHE</v>
      </c>
      <c r="X89" s="10">
        <f>'[1]TCE - ANEXO III - Preencher'!Y98</f>
        <v>1807</v>
      </c>
      <c r="Y89" s="10">
        <f>'[1]TCE - ANEXO III - Preencher'!Z98</f>
        <v>0</v>
      </c>
      <c r="Z89" s="11">
        <f t="shared" si="11"/>
        <v>1807</v>
      </c>
      <c r="AA89" s="12" t="str">
        <f>IF('[1]TCE - ANEXO III - Preencher'!AB98="","",'[1]TCE - ANEXO III - Preencher'!AB98)</f>
        <v>ABONO ASSIS FIN COMPL 05/2025</v>
      </c>
      <c r="AB89" s="10">
        <f t="shared" si="6"/>
        <v>2272.5699999999997</v>
      </c>
    </row>
    <row r="90" spans="1:28">
      <c r="A90" s="3">
        <f>IFERROR(VLOOKUP(B90,'[1]DADOS (OCULTAR)'!$Q$3:$S$136,3,0),"")</f>
        <v>9767633000951</v>
      </c>
      <c r="B90" s="4" t="str">
        <f>'[1]TCE - ANEXO III - Preencher'!C99</f>
        <v>UPA ENGENHO VELHO - CG Nº 010/2022</v>
      </c>
      <c r="C90" s="5"/>
      <c r="D90" s="6" t="str">
        <f>'[1]TCE - ANEXO III - Preencher'!E99</f>
        <v>JULIANA QUEIROZ DOS SANTOS</v>
      </c>
      <c r="E90" s="4" t="str">
        <f>IF('[1]TCE - ANEXO III - Preencher'!F99="4 - Assistência Odontológica","2 - Outros Profissionais da Saúde",'[1]TCE - ANEXO III - Preencher'!F99)</f>
        <v>2 - Outros Profissionais da Saúde</v>
      </c>
      <c r="F90" s="7" t="str">
        <f>'[1]TCE - ANEXO III - Preencher'!G99</f>
        <v>2235-05</v>
      </c>
      <c r="G90" s="8" t="str">
        <f>IF('[1]TCE - ANEXO III - Preencher'!H99="","",'[1]TCE - ANEXO III - Preencher'!H99)</f>
        <v>06/2025</v>
      </c>
      <c r="H90" s="9">
        <f>'[1]TCE - ANEXO III - Preencher'!I99</f>
        <v>0</v>
      </c>
      <c r="I90" s="9">
        <f>'[1]TCE - ANEXO III - Preencher'!J99</f>
        <v>0</v>
      </c>
      <c r="J90" s="9">
        <f>'[1]TCE - ANEXO III - Preencher'!K99</f>
        <v>0</v>
      </c>
      <c r="K90" s="10">
        <f>'[1]TCE - ANEXO III - Preencher'!L99</f>
        <v>223.39</v>
      </c>
      <c r="L90" s="10">
        <f>'[1]TCE - ANEXO III - Preencher'!M99</f>
        <v>0</v>
      </c>
      <c r="M90" s="10">
        <f t="shared" si="7"/>
        <v>223.39</v>
      </c>
      <c r="N90" s="10">
        <f>'[1]TCE - ANEXO III - Preencher'!O99</f>
        <v>1.88</v>
      </c>
      <c r="O90" s="10">
        <f>'[1]TCE - ANEXO III - Preencher'!P99</f>
        <v>0</v>
      </c>
      <c r="P90" s="11">
        <f t="shared" si="8"/>
        <v>1.88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628.51</v>
      </c>
      <c r="Y90" s="10">
        <f>'[1]TCE - ANEXO III - Preencher'!Z99</f>
        <v>0</v>
      </c>
      <c r="Z90" s="11">
        <f t="shared" si="11"/>
        <v>628.51</v>
      </c>
      <c r="AA90" s="12" t="str">
        <f>IF('[1]TCE - ANEXO III - Preencher'!AB99="","",'[1]TCE - ANEXO III - Preencher'!AB99)</f>
        <v>ABONO ASSIS FIN COMPL 05/2025</v>
      </c>
      <c r="AB90" s="10">
        <f t="shared" si="6"/>
        <v>853.78</v>
      </c>
    </row>
    <row r="91" spans="1:28">
      <c r="A91" s="3">
        <f>IFERROR(VLOOKUP(B91,'[1]DADOS (OCULTAR)'!$Q$3:$S$136,3,0),"")</f>
        <v>9767633000951</v>
      </c>
      <c r="B91" s="4" t="str">
        <f>'[1]TCE - ANEXO III - Preencher'!C100</f>
        <v>UPA ENGENHO VELHO - CG Nº 010/2022</v>
      </c>
      <c r="C91" s="5"/>
      <c r="D91" s="6" t="str">
        <f>'[1]TCE - ANEXO III - Preencher'!E100</f>
        <v>JULIANA SABRINA DE BARROS PINTO</v>
      </c>
      <c r="E91" s="4" t="str">
        <f>IF('[1]TCE - ANEXO III - Preencher'!F100="4 - Assistência Odontológica","2 - Outros Profissionais da Saúde",'[1]TCE - ANEXO III - Preencher'!F100)</f>
        <v>2 - Outros Profissionais da Saúde</v>
      </c>
      <c r="F91" s="7" t="str">
        <f>'[1]TCE - ANEXO III - Preencher'!G100</f>
        <v>3222-05</v>
      </c>
      <c r="G91" s="8" t="str">
        <f>IF('[1]TCE - ANEXO III - Preencher'!H100="","",'[1]TCE - ANEXO III - Preencher'!H100)</f>
        <v>06/2025</v>
      </c>
      <c r="H91" s="9">
        <f>'[1]TCE - ANEXO III - Preencher'!I100</f>
        <v>0</v>
      </c>
      <c r="I91" s="9">
        <f>'[1]TCE - ANEXO III - Preencher'!J100</f>
        <v>139.43</v>
      </c>
      <c r="J91" s="9">
        <f>'[1]TCE - ANEXO III - Preencher'!K100</f>
        <v>0</v>
      </c>
      <c r="K91" s="10">
        <f>'[1]TCE - ANEXO III - Preencher'!L100</f>
        <v>223.39</v>
      </c>
      <c r="L91" s="10">
        <f>'[1]TCE - ANEXO III - Preencher'!M100</f>
        <v>15.18</v>
      </c>
      <c r="M91" s="10">
        <f t="shared" si="7"/>
        <v>208.20999999999998</v>
      </c>
      <c r="N91" s="10">
        <f>'[1]TCE - ANEXO III - Preencher'!O100</f>
        <v>1.88</v>
      </c>
      <c r="O91" s="10">
        <f>'[1]TCE - ANEXO III - Preencher'!P100</f>
        <v>0</v>
      </c>
      <c r="P91" s="11">
        <f t="shared" si="8"/>
        <v>1.88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349.52</v>
      </c>
    </row>
    <row r="92" spans="1:28">
      <c r="A92" s="3">
        <f>IFERROR(VLOOKUP(B92,'[1]DADOS (OCULTAR)'!$Q$3:$S$136,3,0),"")</f>
        <v>9767633000951</v>
      </c>
      <c r="B92" s="4" t="str">
        <f>'[1]TCE - ANEXO III - Preencher'!C101</f>
        <v>UPA ENGENHO VELHO - CG Nº 010/2022</v>
      </c>
      <c r="C92" s="5"/>
      <c r="D92" s="6" t="str">
        <f>'[1]TCE - ANEXO III - Preencher'!E101</f>
        <v>JUVANEIDE DO CARMO DOS SANTOS</v>
      </c>
      <c r="E92" s="4" t="str">
        <f>IF('[1]TCE - ANEXO III - Preencher'!F101="4 - Assistência Odontológica","2 - Outros Profissionais da Saúde",'[1]TCE - ANEXO III - Preencher'!F101)</f>
        <v>2 - Outros Profissionais da Saúde</v>
      </c>
      <c r="F92" s="7" t="str">
        <f>'[1]TCE - ANEXO III - Preencher'!G101</f>
        <v>2235-05</v>
      </c>
      <c r="G92" s="8" t="str">
        <f>IF('[1]TCE - ANEXO III - Preencher'!H101="","",'[1]TCE - ANEXO III - Preencher'!H101)</f>
        <v>06/2025</v>
      </c>
      <c r="H92" s="9">
        <f>'[1]TCE - ANEXO III - Preencher'!I101</f>
        <v>0</v>
      </c>
      <c r="I92" s="9">
        <f>'[1]TCE - ANEXO III - Preencher'!J101</f>
        <v>337.77</v>
      </c>
      <c r="J92" s="9">
        <f>'[1]TCE - ANEXO III - Preencher'!K101</f>
        <v>0</v>
      </c>
      <c r="K92" s="10">
        <f>'[1]TCE - ANEXO III - Preencher'!L101</f>
        <v>223.39</v>
      </c>
      <c r="L92" s="10">
        <f>'[1]TCE - ANEXO III - Preencher'!M101</f>
        <v>3.05</v>
      </c>
      <c r="M92" s="10">
        <f t="shared" si="7"/>
        <v>220.33999999999997</v>
      </c>
      <c r="N92" s="10">
        <f>'[1]TCE - ANEXO III - Preencher'!O101</f>
        <v>3.14</v>
      </c>
      <c r="O92" s="10">
        <f>'[1]TCE - ANEXO III - Preencher'!P101</f>
        <v>0</v>
      </c>
      <c r="P92" s="11">
        <f t="shared" si="8"/>
        <v>3.14</v>
      </c>
      <c r="Q92" s="10">
        <f>'[1]TCE - ANEXO III - Preencher'!R101</f>
        <v>0</v>
      </c>
      <c r="R92" s="10">
        <f>'[1]TCE - ANEXO III - Preencher'!S101</f>
        <v>0</v>
      </c>
      <c r="S92" s="11">
        <f t="shared" si="9"/>
        <v>0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2282.8200000000002</v>
      </c>
      <c r="Y92" s="10">
        <f>'[1]TCE - ANEXO III - Preencher'!Z101</f>
        <v>0</v>
      </c>
      <c r="Z92" s="11">
        <f t="shared" si="11"/>
        <v>2282.8200000000002</v>
      </c>
      <c r="AA92" s="12" t="str">
        <f>IF('[1]TCE - ANEXO III - Preencher'!AB101="","",'[1]TCE - ANEXO III - Preencher'!AB101)</f>
        <v>ABONO ASSIS FIN COMPL 05/2025</v>
      </c>
      <c r="AB92" s="10">
        <f t="shared" si="6"/>
        <v>2844.07</v>
      </c>
    </row>
    <row r="93" spans="1:28">
      <c r="A93" s="3">
        <f>IFERROR(VLOOKUP(B93,'[1]DADOS (OCULTAR)'!$Q$3:$S$136,3,0),"")</f>
        <v>9767633000951</v>
      </c>
      <c r="B93" s="4" t="str">
        <f>'[1]TCE - ANEXO III - Preencher'!C102</f>
        <v>UPA ENGENHO VELHO - CG Nº 010/2022</v>
      </c>
      <c r="C93" s="5"/>
      <c r="D93" s="6" t="str">
        <f>'[1]TCE - ANEXO III - Preencher'!E102</f>
        <v xml:space="preserve">KAYKE NASCIMENTO DE LIMA </v>
      </c>
      <c r="E93" s="4" t="str">
        <f>IF('[1]TCE - ANEXO III - Preencher'!F102="4 - Assistência Odontológica","2 - Outros Profissionais da Saúde",'[1]TCE - ANEXO III - Preencher'!F102)</f>
        <v>3 - Administrativo</v>
      </c>
      <c r="F93" s="7" t="str">
        <f>'[1]TCE - ANEXO III - Preencher'!G102</f>
        <v>4110-05</v>
      </c>
      <c r="G93" s="8" t="str">
        <f>IF('[1]TCE - ANEXO III - Preencher'!H102="","",'[1]TCE - ANEXO III - Preencher'!H102)</f>
        <v>06/2025</v>
      </c>
      <c r="H93" s="9">
        <f>'[1]TCE - ANEXO III - Preencher'!I102</f>
        <v>0</v>
      </c>
      <c r="I93" s="9">
        <f>'[1]TCE - ANEXO III - Preencher'!J102</f>
        <v>14.25</v>
      </c>
      <c r="J93" s="9">
        <f>'[1]TCE - ANEXO III - Preencher'!K102</f>
        <v>0</v>
      </c>
      <c r="K93" s="10">
        <f>'[1]TCE - ANEXO III - Preencher'!L102</f>
        <v>223.39</v>
      </c>
      <c r="L93" s="10">
        <f>'[1]TCE - ANEXO III - Preencher'!M102</f>
        <v>15.18</v>
      </c>
      <c r="M93" s="10">
        <f t="shared" si="7"/>
        <v>208.20999999999998</v>
      </c>
      <c r="N93" s="10">
        <f>'[1]TCE - ANEXO III - Preencher'!O102</f>
        <v>1.8</v>
      </c>
      <c r="O93" s="10">
        <f>'[1]TCE - ANEXO III - Preencher'!P102</f>
        <v>0</v>
      </c>
      <c r="P93" s="11">
        <f t="shared" si="8"/>
        <v>1.8</v>
      </c>
      <c r="Q93" s="10">
        <f>'[1]TCE - ANEXO III - Preencher'!R102</f>
        <v>309.60000000000002</v>
      </c>
      <c r="R93" s="10">
        <f>'[1]TCE - ANEXO III - Preencher'!S102</f>
        <v>42.77</v>
      </c>
      <c r="S93" s="11">
        <f t="shared" si="9"/>
        <v>266.83000000000004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491.09000000000003</v>
      </c>
    </row>
    <row r="94" spans="1:28">
      <c r="A94" s="3">
        <f>IFERROR(VLOOKUP(B94,'[1]DADOS (OCULTAR)'!$Q$3:$S$136,3,0),"")</f>
        <v>9767633000951</v>
      </c>
      <c r="B94" s="4" t="str">
        <f>'[1]TCE - ANEXO III - Preencher'!C103</f>
        <v>UPA ENGENHO VELHO - CG Nº 010/2022</v>
      </c>
      <c r="C94" s="5"/>
      <c r="D94" s="6" t="str">
        <f>'[1]TCE - ANEXO III - Preencher'!E103</f>
        <v>KELEN CRUZ DE ABREU LOPES</v>
      </c>
      <c r="E94" s="4" t="str">
        <f>IF('[1]TCE - ANEXO III - Preencher'!F103="4 - Assistência Odontológica","2 - Outros Profissionais da Saúde",'[1]TCE - ANEXO III - Preencher'!F103)</f>
        <v>2 - Outros Profissionais da Saúde</v>
      </c>
      <c r="F94" s="7" t="str">
        <f>'[1]TCE - ANEXO III - Preencher'!G103</f>
        <v>2234-05</v>
      </c>
      <c r="G94" s="8" t="str">
        <f>IF('[1]TCE - ANEXO III - Preencher'!H103="","",'[1]TCE - ANEXO III - Preencher'!H103)</f>
        <v>06/2025</v>
      </c>
      <c r="H94" s="9">
        <f>'[1]TCE - ANEXO III - Preencher'!I103</f>
        <v>0</v>
      </c>
      <c r="I94" s="9">
        <f>'[1]TCE - ANEXO III - Preencher'!J103</f>
        <v>481.35</v>
      </c>
      <c r="J94" s="9">
        <f>'[1]TCE - ANEXO III - Preencher'!K103</f>
        <v>0</v>
      </c>
      <c r="K94" s="10">
        <f>'[1]TCE - ANEXO III - Preencher'!L103</f>
        <v>223.39</v>
      </c>
      <c r="L94" s="10">
        <f>'[1]TCE - ANEXO III - Preencher'!M103</f>
        <v>0</v>
      </c>
      <c r="M94" s="10">
        <f t="shared" si="7"/>
        <v>223.39</v>
      </c>
      <c r="N94" s="10">
        <f>'[1]TCE - ANEXO III - Preencher'!O103</f>
        <v>1.8</v>
      </c>
      <c r="O94" s="10">
        <f>'[1]TCE - ANEXO III - Preencher'!P103</f>
        <v>0</v>
      </c>
      <c r="P94" s="11">
        <f t="shared" si="8"/>
        <v>1.8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706.54</v>
      </c>
    </row>
    <row r="95" spans="1:28">
      <c r="A95" s="3">
        <f>IFERROR(VLOOKUP(B95,'[1]DADOS (OCULTAR)'!$Q$3:$S$136,3,0),"")</f>
        <v>9767633000951</v>
      </c>
      <c r="B95" s="4" t="str">
        <f>'[1]TCE - ANEXO III - Preencher'!C104</f>
        <v>UPA ENGENHO VELHO - CG Nº 010/2022</v>
      </c>
      <c r="C95" s="5"/>
      <c r="D95" s="6" t="str">
        <f>'[1]TCE - ANEXO III - Preencher'!E104</f>
        <v>LAUDIANE FERREIRA PEDROSA</v>
      </c>
      <c r="E95" s="4" t="str">
        <f>IF('[1]TCE - ANEXO III - Preencher'!F104="4 - Assistência Odontológica","2 - Outros Profissionais da Saúde",'[1]TCE - ANEXO III - Preencher'!F104)</f>
        <v>2 - Outros Profissionais da Saúde</v>
      </c>
      <c r="F95" s="7" t="str">
        <f>'[1]TCE - ANEXO III - Preencher'!G104</f>
        <v>3222-05</v>
      </c>
      <c r="G95" s="8" t="str">
        <f>IF('[1]TCE - ANEXO III - Preencher'!H104="","",'[1]TCE - ANEXO III - Preencher'!H104)</f>
        <v>06/2025</v>
      </c>
      <c r="H95" s="9">
        <f>'[1]TCE - ANEXO III - Preencher'!I104</f>
        <v>0</v>
      </c>
      <c r="I95" s="9">
        <f>'[1]TCE - ANEXO III - Preencher'!J104</f>
        <v>166.46</v>
      </c>
      <c r="J95" s="9">
        <f>'[1]TCE - ANEXO III - Preencher'!K104</f>
        <v>0</v>
      </c>
      <c r="K95" s="10">
        <f>'[1]TCE - ANEXO III - Preencher'!L104</f>
        <v>223.39</v>
      </c>
      <c r="L95" s="10">
        <f>'[1]TCE - ANEXO III - Preencher'!M104</f>
        <v>15.18</v>
      </c>
      <c r="M95" s="10">
        <f t="shared" si="7"/>
        <v>208.20999999999998</v>
      </c>
      <c r="N95" s="10">
        <f>'[1]TCE - ANEXO III - Preencher'!O104</f>
        <v>1.8</v>
      </c>
      <c r="O95" s="10">
        <f>'[1]TCE - ANEXO III - Preencher'!P104</f>
        <v>0</v>
      </c>
      <c r="P95" s="11">
        <f t="shared" si="8"/>
        <v>1.8</v>
      </c>
      <c r="Q95" s="10">
        <f>'[1]TCE - ANEXO III - Preencher'!R104</f>
        <v>123</v>
      </c>
      <c r="R95" s="10">
        <f>'[1]TCE - ANEXO III - Preencher'!S104</f>
        <v>85.01</v>
      </c>
      <c r="S95" s="11">
        <f t="shared" si="9"/>
        <v>37.989999999999995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1807</v>
      </c>
      <c r="Y95" s="10">
        <f>'[1]TCE - ANEXO III - Preencher'!Z104</f>
        <v>0</v>
      </c>
      <c r="Z95" s="11">
        <f t="shared" si="11"/>
        <v>1807</v>
      </c>
      <c r="AA95" s="12" t="str">
        <f>IF('[1]TCE - ANEXO III - Preencher'!AB104="","",'[1]TCE - ANEXO III - Preencher'!AB104)</f>
        <v>ABONO ASSIS FIN COMPL 05/2025</v>
      </c>
      <c r="AB95" s="10">
        <f t="shared" si="6"/>
        <v>2221.46</v>
      </c>
    </row>
    <row r="96" spans="1:28">
      <c r="A96" s="3">
        <f>IFERROR(VLOOKUP(B96,'[1]DADOS (OCULTAR)'!$Q$3:$S$136,3,0),"")</f>
        <v>9767633000951</v>
      </c>
      <c r="B96" s="4" t="str">
        <f>'[1]TCE - ANEXO III - Preencher'!C105</f>
        <v>UPA ENGENHO VELHO - CG Nº 010/2022</v>
      </c>
      <c r="C96" s="5"/>
      <c r="D96" s="6" t="str">
        <f>'[1]TCE - ANEXO III - Preencher'!E105</f>
        <v>LAURA CRISTINA RIBEIRO DE OLIVEIRA</v>
      </c>
      <c r="E96" s="4" t="str">
        <f>IF('[1]TCE - ANEXO III - Preencher'!F105="4 - Assistência Odontológica","2 - Outros Profissionais da Saúde",'[1]TCE - ANEXO III - Preencher'!F105)</f>
        <v>3 - Administrativo</v>
      </c>
      <c r="F96" s="7" t="str">
        <f>'[1]TCE - ANEXO III - Preencher'!G105</f>
        <v>4110-30</v>
      </c>
      <c r="G96" s="8" t="str">
        <f>IF('[1]TCE - ANEXO III - Preencher'!H105="","",'[1]TCE - ANEXO III - Preencher'!H105)</f>
        <v>06/2025</v>
      </c>
      <c r="H96" s="9">
        <f>'[1]TCE - ANEXO III - Preencher'!I105</f>
        <v>0</v>
      </c>
      <c r="I96" s="9">
        <f>'[1]TCE - ANEXO III - Preencher'!J105</f>
        <v>181.78</v>
      </c>
      <c r="J96" s="9">
        <f>'[1]TCE - ANEXO III - Preencher'!K105</f>
        <v>0</v>
      </c>
      <c r="K96" s="10">
        <f>'[1]TCE - ANEXO III - Preencher'!L105</f>
        <v>223.39</v>
      </c>
      <c r="L96" s="10">
        <f>'[1]TCE - ANEXO III - Preencher'!M105</f>
        <v>30.36</v>
      </c>
      <c r="M96" s="10">
        <f t="shared" si="7"/>
        <v>193.02999999999997</v>
      </c>
      <c r="N96" s="10">
        <f>'[1]TCE - ANEXO III - Preencher'!O105</f>
        <v>1.8</v>
      </c>
      <c r="O96" s="10">
        <f>'[1]TCE - ANEXO III - Preencher'!P105</f>
        <v>0</v>
      </c>
      <c r="P96" s="11">
        <f t="shared" si="8"/>
        <v>1.8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31.8</v>
      </c>
      <c r="Y96" s="10">
        <f>'[1]TCE - ANEXO III - Preencher'!Z105</f>
        <v>0</v>
      </c>
      <c r="Z96" s="11">
        <f t="shared" si="11"/>
        <v>31.8</v>
      </c>
      <c r="AA96" s="12" t="str">
        <f>IF('[1]TCE - ANEXO III - Preencher'!AB105="","",'[1]TCE - ANEXO III - Preencher'!AB105)</f>
        <v>PLANO PAF - AGIBEM</v>
      </c>
      <c r="AB96" s="10">
        <f t="shared" si="6"/>
        <v>408.40999999999997</v>
      </c>
    </row>
    <row r="97" spans="1:28">
      <c r="A97" s="3">
        <f>IFERROR(VLOOKUP(B97,'[1]DADOS (OCULTAR)'!$Q$3:$S$136,3,0),"")</f>
        <v>9767633000951</v>
      </c>
      <c r="B97" s="4" t="str">
        <f>'[1]TCE - ANEXO III - Preencher'!C106</f>
        <v>UPA ENGENHO VELHO - CG Nº 010/2022</v>
      </c>
      <c r="C97" s="5"/>
      <c r="D97" s="6" t="str">
        <f>'[1]TCE - ANEXO III - Preencher'!E106</f>
        <v>LAYDIANNE PEREIRA DE MOURA</v>
      </c>
      <c r="E97" s="4" t="str">
        <f>IF('[1]TCE - ANEXO III - Preencher'!F106="4 - Assistência Odontológica","2 - Outros Profissionais da Saúde",'[1]TCE - ANEXO III - Preencher'!F106)</f>
        <v>2 - Outros Profissionais da Saúde</v>
      </c>
      <c r="F97" s="7" t="str">
        <f>'[1]TCE - ANEXO III - Preencher'!G106</f>
        <v>2235-05</v>
      </c>
      <c r="G97" s="8" t="str">
        <f>IF('[1]TCE - ANEXO III - Preencher'!H106="","",'[1]TCE - ANEXO III - Preencher'!H106)</f>
        <v>06/2025</v>
      </c>
      <c r="H97" s="9">
        <f>'[1]TCE - ANEXO III - Preencher'!I106</f>
        <v>0</v>
      </c>
      <c r="I97" s="9">
        <f>'[1]TCE - ANEXO III - Preencher'!J106</f>
        <v>308.95</v>
      </c>
      <c r="J97" s="9">
        <f>'[1]TCE - ANEXO III - Preencher'!K106</f>
        <v>0</v>
      </c>
      <c r="K97" s="10">
        <f>'[1]TCE - ANEXO III - Preencher'!L106</f>
        <v>223.39</v>
      </c>
      <c r="L97" s="10">
        <f>'[1]TCE - ANEXO III - Preencher'!M106</f>
        <v>0</v>
      </c>
      <c r="M97" s="10">
        <f t="shared" si="7"/>
        <v>223.39</v>
      </c>
      <c r="N97" s="10">
        <f>'[1]TCE - ANEXO III - Preencher'!O106</f>
        <v>3.14</v>
      </c>
      <c r="O97" s="10">
        <f>'[1]TCE - ANEXO III - Preencher'!P106</f>
        <v>0</v>
      </c>
      <c r="P97" s="11">
        <f t="shared" si="8"/>
        <v>3.14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2079.2800000000002</v>
      </c>
      <c r="Y97" s="10">
        <f>'[1]TCE - ANEXO III - Preencher'!Z106</f>
        <v>0</v>
      </c>
      <c r="Z97" s="11">
        <f t="shared" si="11"/>
        <v>2079.2800000000002</v>
      </c>
      <c r="AA97" s="12" t="str">
        <f>IF('[1]TCE - ANEXO III - Preencher'!AB106="","",'[1]TCE - ANEXO III - Preencher'!AB106)</f>
        <v>ABONO ASSIS FIN COMPL 05/2025</v>
      </c>
      <c r="AB97" s="10">
        <f t="shared" si="6"/>
        <v>2614.7600000000002</v>
      </c>
    </row>
    <row r="98" spans="1:28">
      <c r="A98" s="3">
        <f>IFERROR(VLOOKUP(B98,'[1]DADOS (OCULTAR)'!$Q$3:$S$136,3,0),"")</f>
        <v>9767633000951</v>
      </c>
      <c r="B98" s="4" t="str">
        <f>'[1]TCE - ANEXO III - Preencher'!C107</f>
        <v>UPA ENGENHO VELHO - CG Nº 010/2022</v>
      </c>
      <c r="C98" s="5"/>
      <c r="D98" s="6" t="str">
        <f>'[1]TCE - ANEXO III - Preencher'!E107</f>
        <v>LAYZA KELLY DA SILVA MOURA</v>
      </c>
      <c r="E98" s="4" t="str">
        <f>IF('[1]TCE - ANEXO III - Preencher'!F107="4 - Assistência Odontológica","2 - Outros Profissionais da Saúde",'[1]TCE - ANEXO III - Preencher'!F107)</f>
        <v>2 - Outros Profissionais da Saúde</v>
      </c>
      <c r="F98" s="7" t="str">
        <f>'[1]TCE - ANEXO III - Preencher'!G107</f>
        <v>3222-05</v>
      </c>
      <c r="G98" s="8" t="str">
        <f>IF('[1]TCE - ANEXO III - Preencher'!H107="","",'[1]TCE - ANEXO III - Preencher'!H107)</f>
        <v>06/2025</v>
      </c>
      <c r="H98" s="9">
        <f>'[1]TCE - ANEXO III - Preencher'!I107</f>
        <v>0</v>
      </c>
      <c r="I98" s="9">
        <f>'[1]TCE - ANEXO III - Preencher'!J107</f>
        <v>145.72</v>
      </c>
      <c r="J98" s="9">
        <f>'[1]TCE - ANEXO III - Preencher'!K107</f>
        <v>0</v>
      </c>
      <c r="K98" s="10">
        <f>'[1]TCE - ANEXO III - Preencher'!L107</f>
        <v>223.39</v>
      </c>
      <c r="L98" s="10">
        <f>'[1]TCE - ANEXO III - Preencher'!M107</f>
        <v>15.18</v>
      </c>
      <c r="M98" s="10">
        <f t="shared" si="7"/>
        <v>208.20999999999998</v>
      </c>
      <c r="N98" s="10">
        <f>'[1]TCE - ANEXO III - Preencher'!O107</f>
        <v>1.8</v>
      </c>
      <c r="O98" s="10">
        <f>'[1]TCE - ANEXO III - Preencher'!P107</f>
        <v>0</v>
      </c>
      <c r="P98" s="11">
        <f t="shared" si="8"/>
        <v>1.8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81.02</v>
      </c>
      <c r="U98" s="10">
        <f>'[1]TCE - ANEXO III - Preencher'!V107</f>
        <v>0</v>
      </c>
      <c r="V98" s="11">
        <f t="shared" si="10"/>
        <v>81.02</v>
      </c>
      <c r="W98" s="12" t="str">
        <f>IF('[1]TCE - ANEXO III - Preencher'!X107="","",'[1]TCE - ANEXO III - Preencher'!X107)</f>
        <v>AUXILIO CRECHE</v>
      </c>
      <c r="X98" s="10">
        <f>'[1]TCE - ANEXO III - Preencher'!Y107</f>
        <v>1870.6</v>
      </c>
      <c r="Y98" s="10">
        <f>'[1]TCE - ANEXO III - Preencher'!Z107</f>
        <v>0</v>
      </c>
      <c r="Z98" s="11">
        <f t="shared" si="11"/>
        <v>1870.6</v>
      </c>
      <c r="AA98" s="12" t="str">
        <f>IF('[1]TCE - ANEXO III - Preencher'!AB107="","",'[1]TCE - ANEXO III - Preencher'!AB107)</f>
        <v>ABONO ASSIS FIN COMPL 05/2025   PLANO PAF-AGIBEM</v>
      </c>
      <c r="AB98" s="10">
        <f t="shared" si="6"/>
        <v>2307.35</v>
      </c>
    </row>
    <row r="99" spans="1:28">
      <c r="A99" s="3">
        <f>IFERROR(VLOOKUP(B99,'[1]DADOS (OCULTAR)'!$Q$3:$S$136,3,0),"")</f>
        <v>9767633000951</v>
      </c>
      <c r="B99" s="4" t="str">
        <f>'[1]TCE - ANEXO III - Preencher'!C108</f>
        <v>UPA ENGENHO VELHO - CG Nº 010/2022</v>
      </c>
      <c r="C99" s="5"/>
      <c r="D99" s="6" t="str">
        <f>'[1]TCE - ANEXO III - Preencher'!E108</f>
        <v>LEDISNY FLORINDA BENTO DE PONTES</v>
      </c>
      <c r="E99" s="4" t="str">
        <f>IF('[1]TCE - ANEXO III - Preencher'!F108="4 - Assistência Odontológica","2 - Outros Profissionais da Saúde",'[1]TCE - ANEXO III - Preencher'!F108)</f>
        <v>2 - Outros Profissionais da Saúde</v>
      </c>
      <c r="F99" s="7" t="str">
        <f>'[1]TCE - ANEXO III - Preencher'!G108</f>
        <v>3222-05</v>
      </c>
      <c r="G99" s="8" t="str">
        <f>IF('[1]TCE - ANEXO III - Preencher'!H108="","",'[1]TCE - ANEXO III - Preencher'!H108)</f>
        <v>06/2025</v>
      </c>
      <c r="H99" s="9">
        <f>'[1]TCE - ANEXO III - Preencher'!I108</f>
        <v>0</v>
      </c>
      <c r="I99" s="9">
        <f>'[1]TCE - ANEXO III - Preencher'!J108</f>
        <v>0</v>
      </c>
      <c r="J99" s="9">
        <f>'[1]TCE - ANEXO III - Preencher'!K108</f>
        <v>81.81</v>
      </c>
      <c r="K99" s="10">
        <f>'[1]TCE - ANEXO III - Preencher'!L108</f>
        <v>223.39</v>
      </c>
      <c r="L99" s="10">
        <f>'[1]TCE - ANEXO III - Preencher'!M108</f>
        <v>15.18</v>
      </c>
      <c r="M99" s="10">
        <f t="shared" si="7"/>
        <v>208.20999999999998</v>
      </c>
      <c r="N99" s="10">
        <f>'[1]TCE - ANEXO III - Preencher'!O108</f>
        <v>1.8</v>
      </c>
      <c r="O99" s="10">
        <f>'[1]TCE - ANEXO III - Preencher'!P108</f>
        <v>0</v>
      </c>
      <c r="P99" s="11">
        <f t="shared" si="8"/>
        <v>1.8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291.82</v>
      </c>
    </row>
    <row r="100" spans="1:28">
      <c r="A100" s="3">
        <f>IFERROR(VLOOKUP(B100,'[1]DADOS (OCULTAR)'!$Q$3:$S$136,3,0),"")</f>
        <v>9767633000951</v>
      </c>
      <c r="B100" s="4" t="str">
        <f>'[1]TCE - ANEXO III - Preencher'!C109</f>
        <v>UPA ENGENHO VELHO - CG Nº 010/2022</v>
      </c>
      <c r="C100" s="5"/>
      <c r="D100" s="6" t="str">
        <f>'[1]TCE - ANEXO III - Preencher'!E109</f>
        <v>LIDIANE CLECIA SANTOS DE MELO</v>
      </c>
      <c r="E100" s="4" t="str">
        <f>IF('[1]TCE - ANEXO III - Preencher'!F109="4 - Assistência Odontológica","2 - Outros Profissionais da Saúde",'[1]TCE - ANEXO III - Preencher'!F109)</f>
        <v>3 - Administrativo</v>
      </c>
      <c r="F100" s="7" t="str">
        <f>'[1]TCE - ANEXO III - Preencher'!G109</f>
        <v>4221-10</v>
      </c>
      <c r="G100" s="8" t="str">
        <f>IF('[1]TCE - ANEXO III - Preencher'!H109="","",'[1]TCE - ANEXO III - Preencher'!H109)</f>
        <v>06/2025</v>
      </c>
      <c r="H100" s="9">
        <f>'[1]TCE - ANEXO III - Preencher'!I109</f>
        <v>0</v>
      </c>
      <c r="I100" s="9">
        <f>'[1]TCE - ANEXO III - Preencher'!J109</f>
        <v>145.72</v>
      </c>
      <c r="J100" s="9">
        <f>'[1]TCE - ANEXO III - Preencher'!K109</f>
        <v>0</v>
      </c>
      <c r="K100" s="10">
        <f>'[1]TCE - ANEXO III - Preencher'!L109</f>
        <v>223.39</v>
      </c>
      <c r="L100" s="10">
        <f>'[1]TCE - ANEXO III - Preencher'!M109</f>
        <v>15.18</v>
      </c>
      <c r="M100" s="10">
        <f t="shared" si="7"/>
        <v>208.20999999999998</v>
      </c>
      <c r="N100" s="10">
        <f>'[1]TCE - ANEXO III - Preencher'!O109</f>
        <v>1.8</v>
      </c>
      <c r="O100" s="10">
        <f>'[1]TCE - ANEXO III - Preencher'!P109</f>
        <v>0</v>
      </c>
      <c r="P100" s="11">
        <f t="shared" si="8"/>
        <v>1.8</v>
      </c>
      <c r="Q100" s="10">
        <f>'[1]TCE - ANEXO III - Preencher'!R109</f>
        <v>258</v>
      </c>
      <c r="R100" s="10">
        <f>'[1]TCE - ANEXO III - Preencher'!S109</f>
        <v>91.08</v>
      </c>
      <c r="S100" s="11">
        <f t="shared" si="9"/>
        <v>166.92000000000002</v>
      </c>
      <c r="T100" s="10">
        <f>'[1]TCE - ANEXO III - Preencher'!U109</f>
        <v>83.7</v>
      </c>
      <c r="U100" s="10">
        <f>'[1]TCE - ANEXO III - Preencher'!V109</f>
        <v>0</v>
      </c>
      <c r="V100" s="11">
        <f t="shared" si="10"/>
        <v>83.7</v>
      </c>
      <c r="W100" s="12" t="str">
        <f>IF('[1]TCE - ANEXO III - Preencher'!X109="","",'[1]TCE - ANEXO III - Preencher'!X109)</f>
        <v>AUXILIO CRECHE</v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606.35</v>
      </c>
    </row>
    <row r="101" spans="1:28">
      <c r="A101" s="3">
        <f>IFERROR(VLOOKUP(B101,'[1]DADOS (OCULTAR)'!$Q$3:$S$136,3,0),"")</f>
        <v>9767633000951</v>
      </c>
      <c r="B101" s="4" t="str">
        <f>'[1]TCE - ANEXO III - Preencher'!C110</f>
        <v>UPA ENGENHO VELHO - CG Nº 010/2022</v>
      </c>
      <c r="C101" s="5"/>
      <c r="D101" s="6" t="str">
        <f>'[1]TCE - ANEXO III - Preencher'!E110</f>
        <v>LINDALVA MARIA DA CONCEICAO SILVA</v>
      </c>
      <c r="E101" s="4" t="str">
        <f>IF('[1]TCE - ANEXO III - Preencher'!F110="4 - Assistência Odontológica","2 - Outros Profissionais da Saúde",'[1]TCE - ANEXO III - Preencher'!F110)</f>
        <v>2 - Outros Profissionais da Saúde</v>
      </c>
      <c r="F101" s="7" t="str">
        <f>'[1]TCE - ANEXO III - Preencher'!G110</f>
        <v>3222-05</v>
      </c>
      <c r="G101" s="8" t="str">
        <f>IF('[1]TCE - ANEXO III - Preencher'!H110="","",'[1]TCE - ANEXO III - Preencher'!H110)</f>
        <v>06/2025</v>
      </c>
      <c r="H101" s="9">
        <f>'[1]TCE - ANEXO III - Preencher'!I110</f>
        <v>0</v>
      </c>
      <c r="I101" s="9">
        <f>'[1]TCE - ANEXO III - Preencher'!J110</f>
        <v>155.11000000000001</v>
      </c>
      <c r="J101" s="9">
        <f>'[1]TCE - ANEXO III - Preencher'!K110</f>
        <v>0</v>
      </c>
      <c r="K101" s="10">
        <f>'[1]TCE - ANEXO III - Preencher'!L110</f>
        <v>223.39</v>
      </c>
      <c r="L101" s="10">
        <f>'[1]TCE - ANEXO III - Preencher'!M110</f>
        <v>15.18</v>
      </c>
      <c r="M101" s="10">
        <f t="shared" si="7"/>
        <v>208.20999999999998</v>
      </c>
      <c r="N101" s="10">
        <f>'[1]TCE - ANEXO III - Preencher'!O110</f>
        <v>1.88</v>
      </c>
      <c r="O101" s="10">
        <f>'[1]TCE - ANEXO III - Preencher'!P110</f>
        <v>0</v>
      </c>
      <c r="P101" s="11">
        <f t="shared" si="8"/>
        <v>1.88</v>
      </c>
      <c r="Q101" s="10">
        <f>'[1]TCE - ANEXO III - Preencher'!R110</f>
        <v>128.25</v>
      </c>
      <c r="R101" s="10">
        <f>'[1]TCE - ANEXO III - Preencher'!S110</f>
        <v>91.08</v>
      </c>
      <c r="S101" s="11">
        <f t="shared" si="9"/>
        <v>37.17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1807</v>
      </c>
      <c r="Y101" s="10">
        <f>'[1]TCE - ANEXO III - Preencher'!Z110</f>
        <v>0</v>
      </c>
      <c r="Z101" s="11">
        <f t="shared" si="11"/>
        <v>1807</v>
      </c>
      <c r="AA101" s="12" t="str">
        <f>IF('[1]TCE - ANEXO III - Preencher'!AB110="","",'[1]TCE - ANEXO III - Preencher'!AB110)</f>
        <v>ABONO ASSIS FIN COMPL 05/2025</v>
      </c>
      <c r="AB101" s="10">
        <f t="shared" si="6"/>
        <v>2209.37</v>
      </c>
    </row>
    <row r="102" spans="1:28">
      <c r="A102" s="3">
        <f>IFERROR(VLOOKUP(B102,'[1]DADOS (OCULTAR)'!$Q$3:$S$136,3,0),"")</f>
        <v>9767633000951</v>
      </c>
      <c r="B102" s="4" t="str">
        <f>'[1]TCE - ANEXO III - Preencher'!C111</f>
        <v>UPA ENGENHO VELHO - CG Nº 010/2022</v>
      </c>
      <c r="C102" s="5"/>
      <c r="D102" s="6" t="str">
        <f>'[1]TCE - ANEXO III - Preencher'!E111</f>
        <v>LINEIDE CARLA VERCOSA</v>
      </c>
      <c r="E102" s="4" t="str">
        <f>IF('[1]TCE - ANEXO III - Preencher'!F111="4 - Assistência Odontológica","2 - Outros Profissionais da Saúde",'[1]TCE - ANEXO III - Preencher'!F111)</f>
        <v>2 - Outros Profissionais da Saúde</v>
      </c>
      <c r="F102" s="7" t="str">
        <f>'[1]TCE - ANEXO III - Preencher'!G111</f>
        <v>3222-05</v>
      </c>
      <c r="G102" s="8" t="str">
        <f>IF('[1]TCE - ANEXO III - Preencher'!H111="","",'[1]TCE - ANEXO III - Preencher'!H111)</f>
        <v>06/2025</v>
      </c>
      <c r="H102" s="9">
        <f>'[1]TCE - ANEXO III - Preencher'!I111</f>
        <v>0</v>
      </c>
      <c r="I102" s="9">
        <f>'[1]TCE - ANEXO III - Preencher'!J111</f>
        <v>125.92</v>
      </c>
      <c r="J102" s="9">
        <f>'[1]TCE - ANEXO III - Preencher'!K111</f>
        <v>0</v>
      </c>
      <c r="K102" s="10">
        <f>'[1]TCE - ANEXO III - Preencher'!L111</f>
        <v>223.39</v>
      </c>
      <c r="L102" s="10">
        <f>'[1]TCE - ANEXO III - Preencher'!M111</f>
        <v>15.18</v>
      </c>
      <c r="M102" s="10">
        <f t="shared" si="7"/>
        <v>208.20999999999998</v>
      </c>
      <c r="N102" s="10">
        <f>'[1]TCE - ANEXO III - Preencher'!O111</f>
        <v>1.88</v>
      </c>
      <c r="O102" s="10">
        <f>'[1]TCE - ANEXO III - Preencher'!P111</f>
        <v>0</v>
      </c>
      <c r="P102" s="11">
        <f t="shared" si="8"/>
        <v>1.88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1807</v>
      </c>
      <c r="Y102" s="10">
        <f>'[1]TCE - ANEXO III - Preencher'!Z111</f>
        <v>0</v>
      </c>
      <c r="Z102" s="11">
        <f t="shared" si="11"/>
        <v>1807</v>
      </c>
      <c r="AA102" s="12" t="str">
        <f>IF('[1]TCE - ANEXO III - Preencher'!AB111="","",'[1]TCE - ANEXO III - Preencher'!AB111)</f>
        <v>ABONO ASSIS FIN COMPL 05/2025</v>
      </c>
      <c r="AB102" s="10">
        <f t="shared" si="6"/>
        <v>2143.0100000000002</v>
      </c>
    </row>
    <row r="103" spans="1:28">
      <c r="A103" s="3">
        <f>IFERROR(VLOOKUP(B103,'[1]DADOS (OCULTAR)'!$Q$3:$S$136,3,0),"")</f>
        <v>9767633000951</v>
      </c>
      <c r="B103" s="4" t="str">
        <f>'[1]TCE - ANEXO III - Preencher'!C112</f>
        <v>UPA ENGENHO VELHO - CG Nº 010/2022</v>
      </c>
      <c r="C103" s="5"/>
      <c r="D103" s="6" t="str">
        <f>'[1]TCE - ANEXO III - Preencher'!E112</f>
        <v>LUANA DANIELI DE OLIVEIRA</v>
      </c>
      <c r="E103" s="4" t="str">
        <f>IF('[1]TCE - ANEXO III - Preencher'!F112="4 - Assistência Odontológica","2 - Outros Profissionais da Saúde",'[1]TCE - ANEXO III - Preencher'!F112)</f>
        <v>3 - Administrativo</v>
      </c>
      <c r="F103" s="7" t="str">
        <f>'[1]TCE - ANEXO III - Preencher'!G112</f>
        <v>4221-10</v>
      </c>
      <c r="G103" s="8" t="str">
        <f>IF('[1]TCE - ANEXO III - Preencher'!H112="","",'[1]TCE - ANEXO III - Preencher'!H112)</f>
        <v>06/2025</v>
      </c>
      <c r="H103" s="9">
        <f>'[1]TCE - ANEXO III - Preencher'!I112</f>
        <v>0</v>
      </c>
      <c r="I103" s="9">
        <f>'[1]TCE - ANEXO III - Preencher'!J112</f>
        <v>145.72</v>
      </c>
      <c r="J103" s="9">
        <f>'[1]TCE - ANEXO III - Preencher'!K112</f>
        <v>0</v>
      </c>
      <c r="K103" s="10">
        <f>'[1]TCE - ANEXO III - Preencher'!L112</f>
        <v>223.4</v>
      </c>
      <c r="L103" s="10">
        <f>'[1]TCE - ANEXO III - Preencher'!M112</f>
        <v>15.18</v>
      </c>
      <c r="M103" s="10">
        <f t="shared" si="7"/>
        <v>208.22</v>
      </c>
      <c r="N103" s="10">
        <f>'[1]TCE - ANEXO III - Preencher'!O112</f>
        <v>1.88</v>
      </c>
      <c r="O103" s="10">
        <f>'[1]TCE - ANEXO III - Preencher'!P112</f>
        <v>0</v>
      </c>
      <c r="P103" s="11">
        <f t="shared" si="8"/>
        <v>1.88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15.9</v>
      </c>
      <c r="Y103" s="10">
        <f>'[1]TCE - ANEXO III - Preencher'!Z112</f>
        <v>0</v>
      </c>
      <c r="Z103" s="11">
        <f t="shared" si="11"/>
        <v>15.9</v>
      </c>
      <c r="AA103" s="12" t="str">
        <f>IF('[1]TCE - ANEXO III - Preencher'!AB112="","",'[1]TCE - ANEXO III - Preencher'!AB112)</f>
        <v>PLANO PAF - AGIBEM</v>
      </c>
      <c r="AB103" s="10">
        <f t="shared" si="6"/>
        <v>371.71999999999997</v>
      </c>
    </row>
    <row r="104" spans="1:28">
      <c r="A104" s="3">
        <f>IFERROR(VLOOKUP(B104,'[1]DADOS (OCULTAR)'!$Q$3:$S$136,3,0),"")</f>
        <v>9767633000951</v>
      </c>
      <c r="B104" s="4" t="str">
        <f>'[1]TCE - ANEXO III - Preencher'!C113</f>
        <v>UPA ENGENHO VELHO - CG Nº 010/2022</v>
      </c>
      <c r="C104" s="5"/>
      <c r="D104" s="6" t="str">
        <f>'[1]TCE - ANEXO III - Preencher'!E113</f>
        <v>LUCAS DE FREITAS OLIVEIRA</v>
      </c>
      <c r="E104" s="4" t="str">
        <f>IF('[1]TCE - ANEXO III - Preencher'!F113="4 - Assistência Odontológica","2 - Outros Profissionais da Saúde",'[1]TCE - ANEXO III - Preencher'!F113)</f>
        <v>3 - Administrativo</v>
      </c>
      <c r="F104" s="7" t="str">
        <f>'[1]TCE - ANEXO III - Preencher'!G113</f>
        <v>4221-10</v>
      </c>
      <c r="G104" s="8" t="str">
        <f>IF('[1]TCE - ANEXO III - Preencher'!H113="","",'[1]TCE - ANEXO III - Preencher'!H113)</f>
        <v>06/2025</v>
      </c>
      <c r="H104" s="9">
        <f>'[1]TCE - ANEXO III - Preencher'!I113</f>
        <v>0</v>
      </c>
      <c r="I104" s="9">
        <f>'[1]TCE - ANEXO III - Preencher'!J113</f>
        <v>165.07</v>
      </c>
      <c r="J104" s="9">
        <f>'[1]TCE - ANEXO III - Preencher'!K113</f>
        <v>0</v>
      </c>
      <c r="K104" s="10">
        <f>'[1]TCE - ANEXO III - Preencher'!L113</f>
        <v>223.4</v>
      </c>
      <c r="L104" s="10">
        <f>'[1]TCE - ANEXO III - Preencher'!M113</f>
        <v>15.18</v>
      </c>
      <c r="M104" s="10">
        <f t="shared" si="7"/>
        <v>208.22</v>
      </c>
      <c r="N104" s="10">
        <f>'[1]TCE - ANEXO III - Preencher'!O113</f>
        <v>1.86</v>
      </c>
      <c r="O104" s="10">
        <f>'[1]TCE - ANEXO III - Preencher'!P113</f>
        <v>0</v>
      </c>
      <c r="P104" s="11">
        <f t="shared" si="8"/>
        <v>1.86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375.15</v>
      </c>
    </row>
    <row r="105" spans="1:28">
      <c r="A105" s="3">
        <f>IFERROR(VLOOKUP(B105,'[1]DADOS (OCULTAR)'!$Q$3:$S$136,3,0),"")</f>
        <v>9767633000951</v>
      </c>
      <c r="B105" s="4" t="str">
        <f>'[1]TCE - ANEXO III - Preencher'!C114</f>
        <v>UPA ENGENHO VELHO - CG Nº 010/2022</v>
      </c>
      <c r="C105" s="5"/>
      <c r="D105" s="6" t="str">
        <f>'[1]TCE - ANEXO III - Preencher'!E114</f>
        <v>LUCIANA MARIA DUTRA FERNANDES</v>
      </c>
      <c r="E105" s="4" t="str">
        <f>IF('[1]TCE - ANEXO III - Preencher'!F114="4 - Assistência Odontológica","2 - Outros Profissionais da Saúde",'[1]TCE - ANEXO III - Preencher'!F114)</f>
        <v>2 - Outros Profissionais da Saúde</v>
      </c>
      <c r="F105" s="7" t="str">
        <f>'[1]TCE - ANEXO III - Preencher'!G114</f>
        <v>2516-05</v>
      </c>
      <c r="G105" s="8" t="str">
        <f>IF('[1]TCE - ANEXO III - Preencher'!H114="","",'[1]TCE - ANEXO III - Preencher'!H114)</f>
        <v>06/2025</v>
      </c>
      <c r="H105" s="9">
        <f>'[1]TCE - ANEXO III - Preencher'!I114</f>
        <v>0</v>
      </c>
      <c r="I105" s="9">
        <f>'[1]TCE - ANEXO III - Preencher'!J114</f>
        <v>358.94</v>
      </c>
      <c r="J105" s="9">
        <f>'[1]TCE - ANEXO III - Preencher'!K114</f>
        <v>0</v>
      </c>
      <c r="K105" s="10">
        <f>'[1]TCE - ANEXO III - Preencher'!L114</f>
        <v>223.4</v>
      </c>
      <c r="L105" s="10">
        <f>'[1]TCE - ANEXO III - Preencher'!M114</f>
        <v>0</v>
      </c>
      <c r="M105" s="10">
        <f t="shared" si="7"/>
        <v>223.4</v>
      </c>
      <c r="N105" s="10">
        <f>'[1]TCE - ANEXO III - Preencher'!O114</f>
        <v>1.8</v>
      </c>
      <c r="O105" s="10">
        <f>'[1]TCE - ANEXO III - Preencher'!P114</f>
        <v>0</v>
      </c>
      <c r="P105" s="11">
        <f t="shared" si="8"/>
        <v>1.8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584.14</v>
      </c>
    </row>
    <row r="106" spans="1:28">
      <c r="A106" s="3">
        <f>IFERROR(VLOOKUP(B106,'[1]DADOS (OCULTAR)'!$Q$3:$S$136,3,0),"")</f>
        <v>9767633000951</v>
      </c>
      <c r="B106" s="4" t="str">
        <f>'[1]TCE - ANEXO III - Preencher'!C115</f>
        <v>UPA ENGENHO VELHO - CG Nº 010/2022</v>
      </c>
      <c r="C106" s="5"/>
      <c r="D106" s="6" t="str">
        <f>'[1]TCE - ANEXO III - Preencher'!E115</f>
        <v>LUCIANA SILVA CRUZ</v>
      </c>
      <c r="E106" s="4" t="str">
        <f>IF('[1]TCE - ANEXO III - Preencher'!F115="4 - Assistência Odontológica","2 - Outros Profissionais da Saúde",'[1]TCE - ANEXO III - Preencher'!F115)</f>
        <v>2 - Outros Profissionais da Saúde</v>
      </c>
      <c r="F106" s="7" t="str">
        <f>'[1]TCE - ANEXO III - Preencher'!G115</f>
        <v>2235-05</v>
      </c>
      <c r="G106" s="8" t="str">
        <f>IF('[1]TCE - ANEXO III - Preencher'!H115="","",'[1]TCE - ANEXO III - Preencher'!H115)</f>
        <v>06/2025</v>
      </c>
      <c r="H106" s="9">
        <f>'[1]TCE - ANEXO III - Preencher'!I115</f>
        <v>0</v>
      </c>
      <c r="I106" s="9">
        <f>'[1]TCE - ANEXO III - Preencher'!J115</f>
        <v>327.02</v>
      </c>
      <c r="J106" s="9">
        <f>'[1]TCE - ANEXO III - Preencher'!K115</f>
        <v>0</v>
      </c>
      <c r="K106" s="10">
        <f>'[1]TCE - ANEXO III - Preencher'!L115</f>
        <v>223.4</v>
      </c>
      <c r="L106" s="10">
        <f>'[1]TCE - ANEXO III - Preencher'!M115</f>
        <v>3.05</v>
      </c>
      <c r="M106" s="10">
        <f t="shared" si="7"/>
        <v>220.35</v>
      </c>
      <c r="N106" s="10">
        <f>'[1]TCE - ANEXO III - Preencher'!O115</f>
        <v>3.14</v>
      </c>
      <c r="O106" s="10">
        <f>'[1]TCE - ANEXO III - Preencher'!P115</f>
        <v>0</v>
      </c>
      <c r="P106" s="11">
        <f t="shared" si="8"/>
        <v>3.14</v>
      </c>
      <c r="Q106" s="10">
        <f>'[1]TCE - ANEXO III - Preencher'!R115</f>
        <v>103.2</v>
      </c>
      <c r="R106" s="10">
        <f>'[1]TCE - ANEXO III - Preencher'!S115</f>
        <v>103.2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2170.88</v>
      </c>
      <c r="Y106" s="10">
        <f>'[1]TCE - ANEXO III - Preencher'!Z115</f>
        <v>0</v>
      </c>
      <c r="Z106" s="11">
        <f t="shared" si="11"/>
        <v>2170.88</v>
      </c>
      <c r="AA106" s="12" t="str">
        <f>IF('[1]TCE - ANEXO III - Preencher'!AB115="","",'[1]TCE - ANEXO III - Preencher'!AB115)</f>
        <v>ABONO ASSIS FIN COMPL 05/2025</v>
      </c>
      <c r="AB106" s="10">
        <f t="shared" si="6"/>
        <v>2721.3900000000003</v>
      </c>
    </row>
    <row r="107" spans="1:28">
      <c r="A107" s="3">
        <f>IFERROR(VLOOKUP(B107,'[1]DADOS (OCULTAR)'!$Q$3:$S$136,3,0),"")</f>
        <v>9767633000951</v>
      </c>
      <c r="B107" s="4" t="str">
        <f>'[1]TCE - ANEXO III - Preencher'!C116</f>
        <v>UPA ENGENHO VELHO - CG Nº 010/2022</v>
      </c>
      <c r="C107" s="5"/>
      <c r="D107" s="6" t="str">
        <f>'[1]TCE - ANEXO III - Preencher'!E116</f>
        <v>LUIZ EDUARDO ALVES SERAFIM</v>
      </c>
      <c r="E107" s="4" t="str">
        <f>IF('[1]TCE - ANEXO III - Preencher'!F116="4 - Assistência Odontológica","2 - Outros Profissionais da Saúde",'[1]TCE - ANEXO III - Preencher'!F116)</f>
        <v>2 - Outros Profissionais da Saúde</v>
      </c>
      <c r="F107" s="7" t="str">
        <f>'[1]TCE - ANEXO III - Preencher'!G116</f>
        <v>2234-05</v>
      </c>
      <c r="G107" s="8" t="str">
        <f>IF('[1]TCE - ANEXO III - Preencher'!H116="","",'[1]TCE - ANEXO III - Preencher'!H116)</f>
        <v>06/2025</v>
      </c>
      <c r="H107" s="9">
        <f>'[1]TCE - ANEXO III - Preencher'!I116</f>
        <v>0</v>
      </c>
      <c r="I107" s="9">
        <f>'[1]TCE - ANEXO III - Preencher'!J116</f>
        <v>528.23</v>
      </c>
      <c r="J107" s="9">
        <f>'[1]TCE - ANEXO III - Preencher'!K116</f>
        <v>0</v>
      </c>
      <c r="K107" s="10">
        <f>'[1]TCE - ANEXO III - Preencher'!L116</f>
        <v>223.4</v>
      </c>
      <c r="L107" s="10">
        <f>'[1]TCE - ANEXO III - Preencher'!M116</f>
        <v>18.05</v>
      </c>
      <c r="M107" s="10">
        <f t="shared" si="7"/>
        <v>205.35</v>
      </c>
      <c r="N107" s="10">
        <f>'[1]TCE - ANEXO III - Preencher'!O116</f>
        <v>1.8</v>
      </c>
      <c r="O107" s="10">
        <f>'[1]TCE - ANEXO III - Preencher'!P116</f>
        <v>0</v>
      </c>
      <c r="P107" s="11">
        <f t="shared" si="8"/>
        <v>1.8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735.38</v>
      </c>
    </row>
    <row r="108" spans="1:28">
      <c r="A108" s="3">
        <f>IFERROR(VLOOKUP(B108,'[1]DADOS (OCULTAR)'!$Q$3:$S$136,3,0),"")</f>
        <v>9767633000951</v>
      </c>
      <c r="B108" s="4" t="str">
        <f>'[1]TCE - ANEXO III - Preencher'!C117</f>
        <v>UPA ENGENHO VELHO - CG Nº 010/2022</v>
      </c>
      <c r="C108" s="5"/>
      <c r="D108" s="6" t="str">
        <f>'[1]TCE - ANEXO III - Preencher'!E117</f>
        <v>LUIZ SOARES DA SILVA JUNIOR</v>
      </c>
      <c r="E108" s="4" t="str">
        <f>IF('[1]TCE - ANEXO III - Preencher'!F117="4 - Assistência Odontológica","2 - Outros Profissionais da Saúde",'[1]TCE - ANEXO III - Preencher'!F117)</f>
        <v>2 - Outros Profissionais da Saúde</v>
      </c>
      <c r="F108" s="7" t="str">
        <f>'[1]TCE - ANEXO III - Preencher'!G117</f>
        <v>3222-05</v>
      </c>
      <c r="G108" s="8" t="str">
        <f>IF('[1]TCE - ANEXO III - Preencher'!H117="","",'[1]TCE - ANEXO III - Preencher'!H117)</f>
        <v>06/2025</v>
      </c>
      <c r="H108" s="9">
        <f>'[1]TCE - ANEXO III - Preencher'!I117</f>
        <v>0</v>
      </c>
      <c r="I108" s="9">
        <f>'[1]TCE - ANEXO III - Preencher'!J117</f>
        <v>163.69999999999999</v>
      </c>
      <c r="J108" s="9">
        <f>'[1]TCE - ANEXO III - Preencher'!K117</f>
        <v>0</v>
      </c>
      <c r="K108" s="10">
        <f>'[1]TCE - ANEXO III - Preencher'!L117</f>
        <v>223.4</v>
      </c>
      <c r="L108" s="10">
        <f>'[1]TCE - ANEXO III - Preencher'!M117</f>
        <v>15.18</v>
      </c>
      <c r="M108" s="10">
        <f t="shared" si="7"/>
        <v>208.22</v>
      </c>
      <c r="N108" s="10">
        <f>'[1]TCE - ANEXO III - Preencher'!O117</f>
        <v>1.8</v>
      </c>
      <c r="O108" s="10">
        <f>'[1]TCE - ANEXO III - Preencher'!P117</f>
        <v>0</v>
      </c>
      <c r="P108" s="11">
        <f t="shared" si="8"/>
        <v>1.8</v>
      </c>
      <c r="Q108" s="10">
        <f>'[1]TCE - ANEXO III - Preencher'!R117</f>
        <v>0</v>
      </c>
      <c r="R108" s="10">
        <f>'[1]TCE - ANEXO III - Preencher'!S117</f>
        <v>0</v>
      </c>
      <c r="S108" s="11">
        <f t="shared" si="9"/>
        <v>0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1807</v>
      </c>
      <c r="Y108" s="10">
        <f>'[1]TCE - ANEXO III - Preencher'!Z117</f>
        <v>0</v>
      </c>
      <c r="Z108" s="11">
        <f t="shared" si="11"/>
        <v>1807</v>
      </c>
      <c r="AA108" s="12" t="str">
        <f>IF('[1]TCE - ANEXO III - Preencher'!AB117="","",'[1]TCE - ANEXO III - Preencher'!AB117)</f>
        <v>ABONO ASSIS FIN COMPL 05/2025</v>
      </c>
      <c r="AB108" s="10">
        <f t="shared" si="6"/>
        <v>2180.7199999999998</v>
      </c>
    </row>
    <row r="109" spans="1:28">
      <c r="A109" s="3">
        <f>IFERROR(VLOOKUP(B109,'[1]DADOS (OCULTAR)'!$Q$3:$S$136,3,0),"")</f>
        <v>9767633000951</v>
      </c>
      <c r="B109" s="4" t="str">
        <f>'[1]TCE - ANEXO III - Preencher'!C118</f>
        <v>UPA ENGENHO VELHO - CG Nº 010/2022</v>
      </c>
      <c r="C109" s="5"/>
      <c r="D109" s="6" t="str">
        <f>'[1]TCE - ANEXO III - Preencher'!E118</f>
        <v>LUIZA FERNANDA DOS SANTOS SILVA</v>
      </c>
      <c r="E109" s="4" t="str">
        <f>IF('[1]TCE - ANEXO III - Preencher'!F118="4 - Assistência Odontológica","2 - Outros Profissionais da Saúde",'[1]TCE - ANEXO III - Preencher'!F118)</f>
        <v>3 - Administrativo</v>
      </c>
      <c r="F109" s="7" t="str">
        <f>'[1]TCE - ANEXO III - Preencher'!G118</f>
        <v>5135-05</v>
      </c>
      <c r="G109" s="8" t="str">
        <f>IF('[1]TCE - ANEXO III - Preencher'!H118="","",'[1]TCE - ANEXO III - Preencher'!H118)</f>
        <v>06/2025</v>
      </c>
      <c r="H109" s="9">
        <f>'[1]TCE - ANEXO III - Preencher'!I118</f>
        <v>0</v>
      </c>
      <c r="I109" s="9">
        <f>'[1]TCE - ANEXO III - Preencher'!J118</f>
        <v>145.72</v>
      </c>
      <c r="J109" s="9">
        <f>'[1]TCE - ANEXO III - Preencher'!K118</f>
        <v>0</v>
      </c>
      <c r="K109" s="10">
        <f>'[1]TCE - ANEXO III - Preencher'!L118</f>
        <v>223.4</v>
      </c>
      <c r="L109" s="10">
        <f>'[1]TCE - ANEXO III - Preencher'!M118</f>
        <v>0</v>
      </c>
      <c r="M109" s="10">
        <f t="shared" si="7"/>
        <v>223.4</v>
      </c>
      <c r="N109" s="10">
        <f>'[1]TCE - ANEXO III - Preencher'!O118</f>
        <v>1.8</v>
      </c>
      <c r="O109" s="10">
        <f>'[1]TCE - ANEXO III - Preencher'!P118</f>
        <v>0</v>
      </c>
      <c r="P109" s="11">
        <f t="shared" si="8"/>
        <v>1.8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370.92</v>
      </c>
    </row>
    <row r="110" spans="1:28">
      <c r="A110" s="3">
        <f>IFERROR(VLOOKUP(B110,'[1]DADOS (OCULTAR)'!$Q$3:$S$136,3,0),"")</f>
        <v>9767633000951</v>
      </c>
      <c r="B110" s="4" t="str">
        <f>'[1]TCE - ANEXO III - Preencher'!C119</f>
        <v>UPA ENGENHO VELHO - CG Nº 010/2022</v>
      </c>
      <c r="C110" s="5"/>
      <c r="D110" s="6" t="str">
        <f>'[1]TCE - ANEXO III - Preencher'!E119</f>
        <v>LUZIA ARRUDA CARDOZO</v>
      </c>
      <c r="E110" s="4" t="str">
        <f>IF('[1]TCE - ANEXO III - Preencher'!F119="4 - Assistência Odontológica","2 - Outros Profissionais da Saúde",'[1]TCE - ANEXO III - Preencher'!F119)</f>
        <v>3 - Administrativo</v>
      </c>
      <c r="F110" s="7" t="str">
        <f>'[1]TCE - ANEXO III - Preencher'!G119</f>
        <v>5211-30</v>
      </c>
      <c r="G110" s="8" t="str">
        <f>IF('[1]TCE - ANEXO III - Preencher'!H119="","",'[1]TCE - ANEXO III - Preencher'!H119)</f>
        <v>06/2025</v>
      </c>
      <c r="H110" s="9">
        <f>'[1]TCE - ANEXO III - Preencher'!I119</f>
        <v>0</v>
      </c>
      <c r="I110" s="9">
        <f>'[1]TCE - ANEXO III - Preencher'!J119</f>
        <v>128.33000000000001</v>
      </c>
      <c r="J110" s="9">
        <f>'[1]TCE - ANEXO III - Preencher'!K119</f>
        <v>0</v>
      </c>
      <c r="K110" s="10">
        <f>'[1]TCE - ANEXO III - Preencher'!L119</f>
        <v>223.4</v>
      </c>
      <c r="L110" s="10">
        <f>'[1]TCE - ANEXO III - Preencher'!M119</f>
        <v>30.36</v>
      </c>
      <c r="M110" s="10">
        <f t="shared" si="7"/>
        <v>193.04000000000002</v>
      </c>
      <c r="N110" s="10">
        <f>'[1]TCE - ANEXO III - Preencher'!O119</f>
        <v>1.8</v>
      </c>
      <c r="O110" s="10">
        <f>'[1]TCE - ANEXO III - Preencher'!P119</f>
        <v>0</v>
      </c>
      <c r="P110" s="11">
        <f t="shared" si="8"/>
        <v>1.8</v>
      </c>
      <c r="Q110" s="10">
        <f>'[1]TCE - ANEXO III - Preencher'!R119</f>
        <v>0</v>
      </c>
      <c r="R110" s="10">
        <f>'[1]TCE - ANEXO III - Preencher'!S119</f>
        <v>0</v>
      </c>
      <c r="S110" s="11">
        <f t="shared" si="9"/>
        <v>0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323.17</v>
      </c>
    </row>
    <row r="111" spans="1:28">
      <c r="A111" s="3">
        <f>IFERROR(VLOOKUP(B111,'[1]DADOS (OCULTAR)'!$Q$3:$S$136,3,0),"")</f>
        <v>9767633000951</v>
      </c>
      <c r="B111" s="4" t="str">
        <f>'[1]TCE - ANEXO III - Preencher'!C120</f>
        <v>UPA ENGENHO VELHO - CG Nº 010/2022</v>
      </c>
      <c r="C111" s="5"/>
      <c r="D111" s="6" t="str">
        <f>'[1]TCE - ANEXO III - Preencher'!E120</f>
        <v>MANOEL FELIPE FERREIRA RIBEIRO</v>
      </c>
      <c r="E111" s="4" t="str">
        <f>IF('[1]TCE - ANEXO III - Preencher'!F120="4 - Assistência Odontológica","2 - Outros Profissionais da Saúde",'[1]TCE - ANEXO III - Preencher'!F120)</f>
        <v>3 - Administrativo</v>
      </c>
      <c r="F111" s="7" t="str">
        <f>'[1]TCE - ANEXO III - Preencher'!G120</f>
        <v>4221-10</v>
      </c>
      <c r="G111" s="8" t="str">
        <f>IF('[1]TCE - ANEXO III - Preencher'!H120="","",'[1]TCE - ANEXO III - Preencher'!H120)</f>
        <v>06/2025</v>
      </c>
      <c r="H111" s="9">
        <f>'[1]TCE - ANEXO III - Preencher'!I120</f>
        <v>0</v>
      </c>
      <c r="I111" s="9">
        <f>'[1]TCE - ANEXO III - Preencher'!J120</f>
        <v>162.31</v>
      </c>
      <c r="J111" s="9">
        <f>'[1]TCE - ANEXO III - Preencher'!K120</f>
        <v>0</v>
      </c>
      <c r="K111" s="10">
        <f>'[1]TCE - ANEXO III - Preencher'!L120</f>
        <v>223.4</v>
      </c>
      <c r="L111" s="10">
        <f>'[1]TCE - ANEXO III - Preencher'!M120</f>
        <v>0</v>
      </c>
      <c r="M111" s="10">
        <f t="shared" si="7"/>
        <v>223.4</v>
      </c>
      <c r="N111" s="10">
        <f>'[1]TCE - ANEXO III - Preencher'!O120</f>
        <v>1.8</v>
      </c>
      <c r="O111" s="10">
        <f>'[1]TCE - ANEXO III - Preencher'!P120</f>
        <v>0</v>
      </c>
      <c r="P111" s="11">
        <f t="shared" si="8"/>
        <v>1.8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387.51000000000005</v>
      </c>
    </row>
    <row r="112" spans="1:28">
      <c r="A112" s="3">
        <f>IFERROR(VLOOKUP(B112,'[1]DADOS (OCULTAR)'!$Q$3:$S$136,3,0),"")</f>
        <v>9767633000951</v>
      </c>
      <c r="B112" s="4" t="str">
        <f>'[1]TCE - ANEXO III - Preencher'!C121</f>
        <v>UPA ENGENHO VELHO - CG Nº 010/2022</v>
      </c>
      <c r="C112" s="5"/>
      <c r="D112" s="6" t="str">
        <f>'[1]TCE - ANEXO III - Preencher'!E121</f>
        <v>MANUELLE MILENA FERREIRA RIBEIRO</v>
      </c>
      <c r="E112" s="4" t="str">
        <f>IF('[1]TCE - ANEXO III - Preencher'!F121="4 - Assistência Odontológica","2 - Outros Profissionais da Saúde",'[1]TCE - ANEXO III - Preencher'!F121)</f>
        <v>3 - Administrativo</v>
      </c>
      <c r="F112" s="7" t="str">
        <f>'[1]TCE - ANEXO III - Preencher'!G121</f>
        <v>4110-05</v>
      </c>
      <c r="G112" s="8" t="str">
        <f>IF('[1]TCE - ANEXO III - Preencher'!H121="","",'[1]TCE - ANEXO III - Preencher'!H121)</f>
        <v>06/2025</v>
      </c>
      <c r="H112" s="9">
        <f>'[1]TCE - ANEXO III - Preencher'!I121</f>
        <v>0</v>
      </c>
      <c r="I112" s="9">
        <f>'[1]TCE - ANEXO III - Preencher'!J121</f>
        <v>144.66999999999999</v>
      </c>
      <c r="J112" s="9">
        <f>'[1]TCE - ANEXO III - Preencher'!K121</f>
        <v>0</v>
      </c>
      <c r="K112" s="10">
        <f>'[1]TCE - ANEXO III - Preencher'!L121</f>
        <v>223.4</v>
      </c>
      <c r="L112" s="10">
        <f>'[1]TCE - ANEXO III - Preencher'!M121</f>
        <v>0</v>
      </c>
      <c r="M112" s="10">
        <f t="shared" si="7"/>
        <v>223.4</v>
      </c>
      <c r="N112" s="10">
        <f>'[1]TCE - ANEXO III - Preencher'!O121</f>
        <v>1.8</v>
      </c>
      <c r="O112" s="10">
        <f>'[1]TCE - ANEXO III - Preencher'!P121</f>
        <v>0</v>
      </c>
      <c r="P112" s="11">
        <f t="shared" si="8"/>
        <v>1.8</v>
      </c>
      <c r="Q112" s="10">
        <f>'[1]TCE - ANEXO III - Preencher'!R121</f>
        <v>0</v>
      </c>
      <c r="R112" s="10">
        <f>'[1]TCE - ANEXO III - Preencher'!S121</f>
        <v>0</v>
      </c>
      <c r="S112" s="11">
        <f t="shared" si="9"/>
        <v>0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31.8</v>
      </c>
      <c r="Y112" s="10">
        <f>'[1]TCE - ANEXO III - Preencher'!Z121</f>
        <v>0</v>
      </c>
      <c r="Z112" s="11">
        <f t="shared" si="11"/>
        <v>31.8</v>
      </c>
      <c r="AA112" s="12" t="str">
        <f>IF('[1]TCE - ANEXO III - Preencher'!AB121="","",'[1]TCE - ANEXO III - Preencher'!AB121)</f>
        <v>PLANO PAF - AGIBEM</v>
      </c>
      <c r="AB112" s="10">
        <f t="shared" si="6"/>
        <v>401.67</v>
      </c>
    </row>
    <row r="113" spans="1:28">
      <c r="A113" s="3">
        <f>IFERROR(VLOOKUP(B113,'[1]DADOS (OCULTAR)'!$Q$3:$S$136,3,0),"")</f>
        <v>9767633000951</v>
      </c>
      <c r="B113" s="4" t="str">
        <f>'[1]TCE - ANEXO III - Preencher'!C122</f>
        <v>UPA ENGENHO VELHO - CG Nº 010/2022</v>
      </c>
      <c r="C113" s="5"/>
      <c r="D113" s="6" t="str">
        <f>'[1]TCE - ANEXO III - Preencher'!E122</f>
        <v>MARCIA MARIA ALBINO DE SOUZA</v>
      </c>
      <c r="E113" s="4" t="str">
        <f>IF('[1]TCE - ANEXO III - Preencher'!F122="4 - Assistência Odontológica","2 - Outros Profissionais da Saúde",'[1]TCE - ANEXO III - Preencher'!F122)</f>
        <v>3 - Administrativo</v>
      </c>
      <c r="F113" s="7" t="str">
        <f>'[1]TCE - ANEXO III - Preencher'!G122</f>
        <v>4221-10</v>
      </c>
      <c r="G113" s="8" t="str">
        <f>IF('[1]TCE - ANEXO III - Preencher'!H122="","",'[1]TCE - ANEXO III - Preencher'!H122)</f>
        <v>06/2025</v>
      </c>
      <c r="H113" s="9">
        <f>'[1]TCE - ANEXO III - Preencher'!I122</f>
        <v>0</v>
      </c>
      <c r="I113" s="9">
        <f>'[1]TCE - ANEXO III - Preencher'!J122</f>
        <v>224.11</v>
      </c>
      <c r="J113" s="9">
        <f>'[1]TCE - ANEXO III - Preencher'!K122</f>
        <v>0</v>
      </c>
      <c r="K113" s="10">
        <f>'[1]TCE - ANEXO III - Preencher'!L122</f>
        <v>223.4</v>
      </c>
      <c r="L113" s="10">
        <f>'[1]TCE - ANEXO III - Preencher'!M122</f>
        <v>0</v>
      </c>
      <c r="M113" s="10">
        <f t="shared" si="7"/>
        <v>223.4</v>
      </c>
      <c r="N113" s="10">
        <f>'[1]TCE - ANEXO III - Preencher'!O122</f>
        <v>1.8</v>
      </c>
      <c r="O113" s="10">
        <f>'[1]TCE - ANEXO III - Preencher'!P122</f>
        <v>0</v>
      </c>
      <c r="P113" s="11">
        <f t="shared" si="8"/>
        <v>1.8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449.31</v>
      </c>
    </row>
    <row r="114" spans="1:28">
      <c r="A114" s="3">
        <f>IFERROR(VLOOKUP(B114,'[1]DADOS (OCULTAR)'!$Q$3:$S$136,3,0),"")</f>
        <v>9767633000951</v>
      </c>
      <c r="B114" s="4" t="str">
        <f>'[1]TCE - ANEXO III - Preencher'!C123</f>
        <v>UPA ENGENHO VELHO - CG Nº 010/2022</v>
      </c>
      <c r="C114" s="5"/>
      <c r="D114" s="6" t="str">
        <f>'[1]TCE - ANEXO III - Preencher'!E123</f>
        <v>MARCIA PATRICIA RIBEIRO DE SOUZA</v>
      </c>
      <c r="E114" s="4" t="str">
        <f>IF('[1]TCE - ANEXO III - Preencher'!F123="4 - Assistência Odontológica","2 - Outros Profissionais da Saúde",'[1]TCE - ANEXO III - Preencher'!F123)</f>
        <v>2 - Outros Profissionais da Saúde</v>
      </c>
      <c r="F114" s="7" t="str">
        <f>'[1]TCE - ANEXO III - Preencher'!G123</f>
        <v>3222-05</v>
      </c>
      <c r="G114" s="8" t="str">
        <f>IF('[1]TCE - ANEXO III - Preencher'!H123="","",'[1]TCE - ANEXO III - Preencher'!H123)</f>
        <v>06/2025</v>
      </c>
      <c r="H114" s="9">
        <f>'[1]TCE - ANEXO III - Preencher'!I123</f>
        <v>0</v>
      </c>
      <c r="I114" s="9">
        <f>'[1]TCE - ANEXO III - Preencher'!J123</f>
        <v>168.93</v>
      </c>
      <c r="J114" s="9">
        <f>'[1]TCE - ANEXO III - Preencher'!K123</f>
        <v>0</v>
      </c>
      <c r="K114" s="10">
        <f>'[1]TCE - ANEXO III - Preencher'!L123</f>
        <v>223.4</v>
      </c>
      <c r="L114" s="10">
        <f>'[1]TCE - ANEXO III - Preencher'!M123</f>
        <v>15.18</v>
      </c>
      <c r="M114" s="10">
        <f t="shared" si="7"/>
        <v>208.22</v>
      </c>
      <c r="N114" s="10">
        <f>'[1]TCE - ANEXO III - Preencher'!O123</f>
        <v>1.8</v>
      </c>
      <c r="O114" s="10">
        <f>'[1]TCE - ANEXO III - Preencher'!P123</f>
        <v>0</v>
      </c>
      <c r="P114" s="11">
        <f t="shared" si="8"/>
        <v>1.8</v>
      </c>
      <c r="Q114" s="10">
        <f>'[1]TCE - ANEXO III - Preencher'!R123</f>
        <v>128.25</v>
      </c>
      <c r="R114" s="10">
        <f>'[1]TCE - ANEXO III - Preencher'!S123</f>
        <v>91.08</v>
      </c>
      <c r="S114" s="11">
        <f t="shared" si="9"/>
        <v>37.17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1807</v>
      </c>
      <c r="Y114" s="10">
        <f>'[1]TCE - ANEXO III - Preencher'!Z123</f>
        <v>0</v>
      </c>
      <c r="Z114" s="11">
        <f t="shared" si="11"/>
        <v>1807</v>
      </c>
      <c r="AA114" s="12" t="str">
        <f>IF('[1]TCE - ANEXO III - Preencher'!AB123="","",'[1]TCE - ANEXO III - Preencher'!AB123)</f>
        <v>ABONO ASSIS FIN COMPL 05/2025</v>
      </c>
      <c r="AB114" s="10">
        <f t="shared" si="6"/>
        <v>2223.12</v>
      </c>
    </row>
    <row r="115" spans="1:28">
      <c r="A115" s="3">
        <f>IFERROR(VLOOKUP(B115,'[1]DADOS (OCULTAR)'!$Q$3:$S$136,3,0),"")</f>
        <v>9767633000951</v>
      </c>
      <c r="B115" s="4" t="str">
        <f>'[1]TCE - ANEXO III - Preencher'!C124</f>
        <v>UPA ENGENHO VELHO - CG Nº 010/2022</v>
      </c>
      <c r="C115" s="5"/>
      <c r="D115" s="6" t="str">
        <f>'[1]TCE - ANEXO III - Preencher'!E124</f>
        <v>MARCIO ROBERTO DE BARROS LEAO</v>
      </c>
      <c r="E115" s="4" t="str">
        <f>IF('[1]TCE - ANEXO III - Preencher'!F124="4 - Assistência Odontológica","2 - Outros Profissionais da Saúde",'[1]TCE - ANEXO III - Preencher'!F124)</f>
        <v>3 - Administrativo</v>
      </c>
      <c r="F115" s="7" t="str">
        <f>'[1]TCE - ANEXO III - Preencher'!G124</f>
        <v>5151-10</v>
      </c>
      <c r="G115" s="8" t="str">
        <f>IF('[1]TCE - ANEXO III - Preencher'!H124="","",'[1]TCE - ANEXO III - Preencher'!H124)</f>
        <v>06/2025</v>
      </c>
      <c r="H115" s="9">
        <f>'[1]TCE - ANEXO III - Preencher'!I124</f>
        <v>0</v>
      </c>
      <c r="I115" s="9">
        <f>'[1]TCE - ANEXO III - Preencher'!J124</f>
        <v>0</v>
      </c>
      <c r="J115" s="9">
        <f>'[1]TCE - ANEXO III - Preencher'!K124</f>
        <v>168.54</v>
      </c>
      <c r="K115" s="10">
        <f>'[1]TCE - ANEXO III - Preencher'!L124</f>
        <v>223.4</v>
      </c>
      <c r="L115" s="10">
        <f>'[1]TCE - ANEXO III - Preencher'!M124</f>
        <v>15.18</v>
      </c>
      <c r="M115" s="10">
        <f t="shared" si="7"/>
        <v>208.22</v>
      </c>
      <c r="N115" s="10">
        <f>'[1]TCE - ANEXO III - Preencher'!O124</f>
        <v>1.8</v>
      </c>
      <c r="O115" s="10">
        <f>'[1]TCE - ANEXO III - Preencher'!P124</f>
        <v>0</v>
      </c>
      <c r="P115" s="11">
        <f t="shared" si="8"/>
        <v>1.8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378.56</v>
      </c>
    </row>
    <row r="116" spans="1:28">
      <c r="A116" s="3">
        <f>IFERROR(VLOOKUP(B116,'[1]DADOS (OCULTAR)'!$Q$3:$S$136,3,0),"")</f>
        <v>9767633000951</v>
      </c>
      <c r="B116" s="4" t="str">
        <f>'[1]TCE - ANEXO III - Preencher'!C125</f>
        <v>UPA ENGENHO VELHO - CG Nº 010/2022</v>
      </c>
      <c r="C116" s="5"/>
      <c r="D116" s="6" t="str">
        <f>'[1]TCE - ANEXO III - Preencher'!E125</f>
        <v>MARIA BEATRIZ GOMES DE ALBUQUERQUE</v>
      </c>
      <c r="E116" s="4" t="str">
        <f>IF('[1]TCE - ANEXO III - Preencher'!F125="4 - Assistência Odontológica","2 - Outros Profissionais da Saúde",'[1]TCE - ANEXO III - Preencher'!F125)</f>
        <v>2 - Outros Profissionais da Saúde</v>
      </c>
      <c r="F116" s="7" t="str">
        <f>'[1]TCE - ANEXO III - Preencher'!G125</f>
        <v>2235-05</v>
      </c>
      <c r="G116" s="8" t="str">
        <f>IF('[1]TCE - ANEXO III - Preencher'!H125="","",'[1]TCE - ANEXO III - Preencher'!H125)</f>
        <v>06/2025</v>
      </c>
      <c r="H116" s="9">
        <f>'[1]TCE - ANEXO III - Preencher'!I125</f>
        <v>0</v>
      </c>
      <c r="I116" s="9">
        <f>'[1]TCE - ANEXO III - Preencher'!J125</f>
        <v>242.09</v>
      </c>
      <c r="J116" s="9">
        <f>'[1]TCE - ANEXO III - Preencher'!K125</f>
        <v>0</v>
      </c>
      <c r="K116" s="10">
        <f>'[1]TCE - ANEXO III - Preencher'!L125</f>
        <v>223.4</v>
      </c>
      <c r="L116" s="10">
        <f>'[1]TCE - ANEXO III - Preencher'!M125</f>
        <v>2.79</v>
      </c>
      <c r="M116" s="10">
        <f t="shared" si="7"/>
        <v>220.61</v>
      </c>
      <c r="N116" s="10">
        <f>'[1]TCE - ANEXO III - Preencher'!O125</f>
        <v>3.14</v>
      </c>
      <c r="O116" s="10">
        <f>'[1]TCE - ANEXO III - Preencher'!P125</f>
        <v>0</v>
      </c>
      <c r="P116" s="11">
        <f t="shared" si="8"/>
        <v>3.14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2459.15</v>
      </c>
      <c r="Y116" s="10">
        <f>'[1]TCE - ANEXO III - Preencher'!Z125</f>
        <v>0</v>
      </c>
      <c r="Z116" s="11">
        <f t="shared" si="11"/>
        <v>2459.15</v>
      </c>
      <c r="AA116" s="12" t="str">
        <f>IF('[1]TCE - ANEXO III - Preencher'!AB125="","",'[1]TCE - ANEXO III - Preencher'!AB125)</f>
        <v>ABONO ASSIS FIN COMPL 05/2025</v>
      </c>
      <c r="AB116" s="10">
        <f t="shared" si="6"/>
        <v>2924.9900000000002</v>
      </c>
    </row>
    <row r="117" spans="1:28">
      <c r="A117" s="3">
        <f>IFERROR(VLOOKUP(B117,'[1]DADOS (OCULTAR)'!$Q$3:$S$136,3,0),"")</f>
        <v>9767633000951</v>
      </c>
      <c r="B117" s="4" t="str">
        <f>'[1]TCE - ANEXO III - Preencher'!C126</f>
        <v>UPA ENGENHO VELHO - CG Nº 010/2022</v>
      </c>
      <c r="C117" s="5"/>
      <c r="D117" s="6" t="str">
        <f>'[1]TCE - ANEXO III - Preencher'!E126</f>
        <v>MARIA BRENDA DE LIMA GONCALVES</v>
      </c>
      <c r="E117" s="4" t="str">
        <f>IF('[1]TCE - ANEXO III - Preencher'!F126="4 - Assistência Odontológica","2 - Outros Profissionais da Saúde",'[1]TCE - ANEXO III - Preencher'!F126)</f>
        <v>2 - Outros Profissionais da Saúde</v>
      </c>
      <c r="F117" s="7" t="str">
        <f>'[1]TCE - ANEXO III - Preencher'!G126</f>
        <v>2235-05</v>
      </c>
      <c r="G117" s="8" t="str">
        <f>IF('[1]TCE - ANEXO III - Preencher'!H126="","",'[1]TCE - ANEXO III - Preencher'!H126)</f>
        <v>06/2025</v>
      </c>
      <c r="H117" s="9">
        <f>'[1]TCE - ANEXO III - Preencher'!I126</f>
        <v>0</v>
      </c>
      <c r="I117" s="9">
        <f>'[1]TCE - ANEXO III - Preencher'!J126</f>
        <v>276.52</v>
      </c>
      <c r="J117" s="9">
        <f>'[1]TCE - ANEXO III - Preencher'!K126</f>
        <v>0</v>
      </c>
      <c r="K117" s="10">
        <f>'[1]TCE - ANEXO III - Preencher'!L126</f>
        <v>223.4</v>
      </c>
      <c r="L117" s="10">
        <f>'[1]TCE - ANEXO III - Preencher'!M126</f>
        <v>2.85</v>
      </c>
      <c r="M117" s="10">
        <f t="shared" si="7"/>
        <v>220.55</v>
      </c>
      <c r="N117" s="10">
        <f>'[1]TCE - ANEXO III - Preencher'!O126</f>
        <v>3.14</v>
      </c>
      <c r="O117" s="10">
        <f>'[1]TCE - ANEXO III - Preencher'!P126</f>
        <v>0</v>
      </c>
      <c r="P117" s="11">
        <f t="shared" si="8"/>
        <v>3.14</v>
      </c>
      <c r="Q117" s="10">
        <f>'[1]TCE - ANEXO III - Preencher'!R126</f>
        <v>102.6</v>
      </c>
      <c r="R117" s="10">
        <f>'[1]TCE - ANEXO III - Preencher'!S126</f>
        <v>102.6</v>
      </c>
      <c r="S117" s="11">
        <f t="shared" si="9"/>
        <v>0</v>
      </c>
      <c r="T117" s="10">
        <f>'[1]TCE - ANEXO III - Preencher'!U126</f>
        <v>0</v>
      </c>
      <c r="U117" s="10">
        <f>'[1]TCE - ANEXO III - Preencher'!V126</f>
        <v>0</v>
      </c>
      <c r="V117" s="11">
        <f t="shared" si="10"/>
        <v>0</v>
      </c>
      <c r="W117" s="12" t="str">
        <f>IF('[1]TCE - ANEXO III - Preencher'!X126="","",'[1]TCE - ANEXO III - Preencher'!X126)</f>
        <v/>
      </c>
      <c r="X117" s="10">
        <f>'[1]TCE - ANEXO III - Preencher'!Y126</f>
        <v>2170.88</v>
      </c>
      <c r="Y117" s="10">
        <f>'[1]TCE - ANEXO III - Preencher'!Z126</f>
        <v>0</v>
      </c>
      <c r="Z117" s="11">
        <f t="shared" si="11"/>
        <v>2170.88</v>
      </c>
      <c r="AA117" s="12" t="str">
        <f>IF('[1]TCE - ANEXO III - Preencher'!AB126="","",'[1]TCE - ANEXO III - Preencher'!AB126)</f>
        <v>ABONO ASSIS FIN COMPL 05/2025</v>
      </c>
      <c r="AB117" s="10">
        <f t="shared" si="6"/>
        <v>2671.09</v>
      </c>
    </row>
    <row r="118" spans="1:28">
      <c r="A118" s="3">
        <f>IFERROR(VLOOKUP(B118,'[1]DADOS (OCULTAR)'!$Q$3:$S$136,3,0),"")</f>
        <v>9767633000951</v>
      </c>
      <c r="B118" s="4" t="str">
        <f>'[1]TCE - ANEXO III - Preencher'!C127</f>
        <v>UPA ENGENHO VELHO - CG Nº 010/2022</v>
      </c>
      <c r="C118" s="5"/>
      <c r="D118" s="6" t="str">
        <f>'[1]TCE - ANEXO III - Preencher'!E127</f>
        <v>MARIA DANUSA ALVES DA COSTA</v>
      </c>
      <c r="E118" s="4" t="str">
        <f>IF('[1]TCE - ANEXO III - Preencher'!F127="4 - Assistência Odontológica","2 - Outros Profissionais da Saúde",'[1]TCE - ANEXO III - Preencher'!F127)</f>
        <v>2 - Outros Profissionais da Saúde</v>
      </c>
      <c r="F118" s="7" t="str">
        <f>'[1]TCE - ANEXO III - Preencher'!G127</f>
        <v>2235-05</v>
      </c>
      <c r="G118" s="8" t="str">
        <f>IF('[1]TCE - ANEXO III - Preencher'!H127="","",'[1]TCE - ANEXO III - Preencher'!H127)</f>
        <v>06/2025</v>
      </c>
      <c r="H118" s="9">
        <f>'[1]TCE - ANEXO III - Preencher'!I127</f>
        <v>0</v>
      </c>
      <c r="I118" s="9">
        <f>'[1]TCE - ANEXO III - Preencher'!J127</f>
        <v>261.67</v>
      </c>
      <c r="J118" s="9">
        <f>'[1]TCE - ANEXO III - Preencher'!K127</f>
        <v>0</v>
      </c>
      <c r="K118" s="10">
        <f>'[1]TCE - ANEXO III - Preencher'!L127</f>
        <v>223.4</v>
      </c>
      <c r="L118" s="10">
        <f>'[1]TCE - ANEXO III - Preencher'!M127</f>
        <v>0</v>
      </c>
      <c r="M118" s="10">
        <f t="shared" si="7"/>
        <v>223.4</v>
      </c>
      <c r="N118" s="10">
        <f>'[1]TCE - ANEXO III - Preencher'!O127</f>
        <v>3.14</v>
      </c>
      <c r="O118" s="10">
        <f>'[1]TCE - ANEXO III - Preencher'!P127</f>
        <v>0</v>
      </c>
      <c r="P118" s="11">
        <f t="shared" si="8"/>
        <v>3.14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488.21000000000004</v>
      </c>
    </row>
    <row r="119" spans="1:28">
      <c r="A119" s="3">
        <f>IFERROR(VLOOKUP(B119,'[1]DADOS (OCULTAR)'!$Q$3:$S$136,3,0),"")</f>
        <v>9767633000951</v>
      </c>
      <c r="B119" s="4" t="str">
        <f>'[1]TCE - ANEXO III - Preencher'!C128</f>
        <v>UPA ENGENHO VELHO - CG Nº 010/2022</v>
      </c>
      <c r="C119" s="5"/>
      <c r="D119" s="6" t="str">
        <f>'[1]TCE - ANEXO III - Preencher'!E128</f>
        <v>MARIA DAS DORES RAMOS SAMPAIO</v>
      </c>
      <c r="E119" s="4" t="str">
        <f>IF('[1]TCE - ANEXO III - Preencher'!F128="4 - Assistência Odontológica","2 - Outros Profissionais da Saúde",'[1]TCE - ANEXO III - Preencher'!F128)</f>
        <v>2 - Outros Profissionais da Saúde</v>
      </c>
      <c r="F119" s="7" t="str">
        <f>'[1]TCE - ANEXO III - Preencher'!G128</f>
        <v>3222-05</v>
      </c>
      <c r="G119" s="8" t="str">
        <f>IF('[1]TCE - ANEXO III - Preencher'!H128="","",'[1]TCE - ANEXO III - Preencher'!H128)</f>
        <v>06/2025</v>
      </c>
      <c r="H119" s="9">
        <f>'[1]TCE - ANEXO III - Preencher'!I128</f>
        <v>0</v>
      </c>
      <c r="I119" s="9">
        <f>'[1]TCE - ANEXO III - Preencher'!J128</f>
        <v>145.72</v>
      </c>
      <c r="J119" s="9">
        <f>'[1]TCE - ANEXO III - Preencher'!K128</f>
        <v>0</v>
      </c>
      <c r="K119" s="10">
        <f>'[1]TCE - ANEXO III - Preencher'!L128</f>
        <v>223.4</v>
      </c>
      <c r="L119" s="10">
        <f>'[1]TCE - ANEXO III - Preencher'!M128</f>
        <v>15.18</v>
      </c>
      <c r="M119" s="10">
        <f t="shared" si="7"/>
        <v>208.22</v>
      </c>
      <c r="N119" s="10">
        <f>'[1]TCE - ANEXO III - Preencher'!O128</f>
        <v>1.8</v>
      </c>
      <c r="O119" s="10">
        <f>'[1]TCE - ANEXO III - Preencher'!P128</f>
        <v>0</v>
      </c>
      <c r="P119" s="11">
        <f t="shared" si="8"/>
        <v>1.8</v>
      </c>
      <c r="Q119" s="10">
        <f>'[1]TCE - ANEXO III - Preencher'!R128</f>
        <v>0</v>
      </c>
      <c r="R119" s="10">
        <f>'[1]TCE - ANEXO III - Preencher'!S128</f>
        <v>0</v>
      </c>
      <c r="S119" s="11">
        <f t="shared" si="9"/>
        <v>0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1838.8</v>
      </c>
      <c r="Y119" s="10">
        <f>'[1]TCE - ANEXO III - Preencher'!Z128</f>
        <v>0</v>
      </c>
      <c r="Z119" s="11">
        <f t="shared" si="11"/>
        <v>1838.8</v>
      </c>
      <c r="AA119" s="12" t="str">
        <f>IF('[1]TCE - ANEXO III - Preencher'!AB128="","",'[1]TCE - ANEXO III - Preencher'!AB128)</f>
        <v>ABONO ASSIS FIN COMPL 05/2025   PLANO PAF-AGIBEM</v>
      </c>
      <c r="AB119" s="10">
        <f t="shared" si="6"/>
        <v>2194.54</v>
      </c>
    </row>
    <row r="120" spans="1:28">
      <c r="A120" s="3">
        <f>IFERROR(VLOOKUP(B120,'[1]DADOS (OCULTAR)'!$Q$3:$S$136,3,0),"")</f>
        <v>9767633000951</v>
      </c>
      <c r="B120" s="4" t="str">
        <f>'[1]TCE - ANEXO III - Preencher'!C129</f>
        <v>UPA ENGENHO VELHO - CG Nº 010/2022</v>
      </c>
      <c r="C120" s="5"/>
      <c r="D120" s="6" t="str">
        <f>'[1]TCE - ANEXO III - Preencher'!E129</f>
        <v>MARIA EDUARDA DE LIMA E SILVA</v>
      </c>
      <c r="E120" s="4" t="str">
        <f>IF('[1]TCE - ANEXO III - Preencher'!F129="4 - Assistência Odontológica","2 - Outros Profissionais da Saúde",'[1]TCE - ANEXO III - Preencher'!F129)</f>
        <v>3 - Administrativo</v>
      </c>
      <c r="F120" s="7" t="str">
        <f>'[1]TCE - ANEXO III - Preencher'!G129</f>
        <v>3516-05</v>
      </c>
      <c r="G120" s="8" t="str">
        <f>IF('[1]TCE - ANEXO III - Preencher'!H129="","",'[1]TCE - ANEXO III - Preencher'!H129)</f>
        <v>06/2025</v>
      </c>
      <c r="H120" s="9">
        <f>'[1]TCE - ANEXO III - Preencher'!I129</f>
        <v>0</v>
      </c>
      <c r="I120" s="9">
        <f>'[1]TCE - ANEXO III - Preencher'!J129</f>
        <v>154.32</v>
      </c>
      <c r="J120" s="9">
        <f>'[1]TCE - ANEXO III - Preencher'!K129</f>
        <v>0</v>
      </c>
      <c r="K120" s="10">
        <f>'[1]TCE - ANEXO III - Preencher'!L129</f>
        <v>223.4</v>
      </c>
      <c r="L120" s="10">
        <f>'[1]TCE - ANEXO III - Preencher'!M129</f>
        <v>30.36</v>
      </c>
      <c r="M120" s="10">
        <f t="shared" si="7"/>
        <v>193.04000000000002</v>
      </c>
      <c r="N120" s="10">
        <f>'[1]TCE - ANEXO III - Preencher'!O129</f>
        <v>1.8</v>
      </c>
      <c r="O120" s="10">
        <f>'[1]TCE - ANEXO III - Preencher'!P129</f>
        <v>0</v>
      </c>
      <c r="P120" s="11">
        <f t="shared" si="8"/>
        <v>1.8</v>
      </c>
      <c r="Q120" s="10">
        <f>'[1]TCE - ANEXO III - Preencher'!R129</f>
        <v>420</v>
      </c>
      <c r="R120" s="10">
        <f>'[1]TCE - ANEXO III - Preencher'!S129</f>
        <v>115.74</v>
      </c>
      <c r="S120" s="11">
        <f t="shared" si="9"/>
        <v>304.26</v>
      </c>
      <c r="T120" s="10">
        <f>'[1]TCE - ANEXO III - Preencher'!U129</f>
        <v>83.7</v>
      </c>
      <c r="U120" s="10">
        <f>'[1]TCE - ANEXO III - Preencher'!V129</f>
        <v>0</v>
      </c>
      <c r="V120" s="11">
        <f t="shared" si="10"/>
        <v>83.7</v>
      </c>
      <c r="W120" s="12" t="str">
        <f>IF('[1]TCE - ANEXO III - Preencher'!X129="","",'[1]TCE - ANEXO III - Preencher'!X129)</f>
        <v>AUXILIO CRECHE</v>
      </c>
      <c r="X120" s="10">
        <f>'[1]TCE - ANEXO III - Preencher'!Y129</f>
        <v>47.7</v>
      </c>
      <c r="Y120" s="10">
        <f>'[1]TCE - ANEXO III - Preencher'!Z129</f>
        <v>0</v>
      </c>
      <c r="Z120" s="11">
        <f t="shared" si="11"/>
        <v>47.7</v>
      </c>
      <c r="AA120" s="12" t="str">
        <f>IF('[1]TCE - ANEXO III - Preencher'!AB129="","",'[1]TCE - ANEXO III - Preencher'!AB129)</f>
        <v>PLANO PAF - AGIBEM</v>
      </c>
      <c r="AB120" s="10">
        <f t="shared" si="6"/>
        <v>784.82000000000016</v>
      </c>
    </row>
    <row r="121" spans="1:28">
      <c r="A121" s="3">
        <f>IFERROR(VLOOKUP(B121,'[1]DADOS (OCULTAR)'!$Q$3:$S$136,3,0),"")</f>
        <v>9767633000951</v>
      </c>
      <c r="B121" s="4" t="str">
        <f>'[1]TCE - ANEXO III - Preencher'!C130</f>
        <v>UPA ENGENHO VELHO - CG Nº 010/2022</v>
      </c>
      <c r="C121" s="5"/>
      <c r="D121" s="6" t="str">
        <f>'[1]TCE - ANEXO III - Preencher'!E130</f>
        <v>MARIA HELENA DA SILVA</v>
      </c>
      <c r="E121" s="4" t="str">
        <f>IF('[1]TCE - ANEXO III - Preencher'!F130="4 - Assistência Odontológica","2 - Outros Profissionais da Saúde",'[1]TCE - ANEXO III - Preencher'!F130)</f>
        <v>2 - Outros Profissionais da Saúde</v>
      </c>
      <c r="F121" s="7" t="str">
        <f>'[1]TCE - ANEXO III - Preencher'!G130</f>
        <v>3222-05</v>
      </c>
      <c r="G121" s="8" t="str">
        <f>IF('[1]TCE - ANEXO III - Preencher'!H130="","",'[1]TCE - ANEXO III - Preencher'!H130)</f>
        <v>06/2025</v>
      </c>
      <c r="H121" s="9">
        <f>'[1]TCE - ANEXO III - Preencher'!I130</f>
        <v>0</v>
      </c>
      <c r="I121" s="9">
        <f>'[1]TCE - ANEXO III - Preencher'!J130</f>
        <v>174.46</v>
      </c>
      <c r="J121" s="9">
        <f>'[1]TCE - ANEXO III - Preencher'!K130</f>
        <v>0</v>
      </c>
      <c r="K121" s="10">
        <f>'[1]TCE - ANEXO III - Preencher'!L130</f>
        <v>223.4</v>
      </c>
      <c r="L121" s="10">
        <f>'[1]TCE - ANEXO III - Preencher'!M130</f>
        <v>15.18</v>
      </c>
      <c r="M121" s="10">
        <f t="shared" si="7"/>
        <v>208.22</v>
      </c>
      <c r="N121" s="10">
        <f>'[1]TCE - ANEXO III - Preencher'!O130</f>
        <v>1.8</v>
      </c>
      <c r="O121" s="10">
        <f>'[1]TCE - ANEXO III - Preencher'!P130</f>
        <v>0</v>
      </c>
      <c r="P121" s="11">
        <f t="shared" si="8"/>
        <v>1.8</v>
      </c>
      <c r="Q121" s="10">
        <f>'[1]TCE - ANEXO III - Preencher'!R130</f>
        <v>258</v>
      </c>
      <c r="R121" s="10">
        <f>'[1]TCE - ANEXO III - Preencher'!S130</f>
        <v>91.08</v>
      </c>
      <c r="S121" s="11">
        <f t="shared" si="9"/>
        <v>166.92000000000002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1807</v>
      </c>
      <c r="Y121" s="10">
        <f>'[1]TCE - ANEXO III - Preencher'!Z130</f>
        <v>0</v>
      </c>
      <c r="Z121" s="11">
        <f t="shared" si="11"/>
        <v>1807</v>
      </c>
      <c r="AA121" s="12" t="str">
        <f>IF('[1]TCE - ANEXO III - Preencher'!AB130="","",'[1]TCE - ANEXO III - Preencher'!AB130)</f>
        <v>ABONO ASSIS FIN COMPL 05/2025</v>
      </c>
      <c r="AB121" s="10">
        <f t="shared" si="6"/>
        <v>2358.4</v>
      </c>
    </row>
    <row r="122" spans="1:28">
      <c r="A122" s="3">
        <f>IFERROR(VLOOKUP(B122,'[1]DADOS (OCULTAR)'!$Q$3:$S$136,3,0),"")</f>
        <v>9767633000951</v>
      </c>
      <c r="B122" s="4" t="str">
        <f>'[1]TCE - ANEXO III - Preencher'!C131</f>
        <v>UPA ENGENHO VELHO - CG Nº 010/2022</v>
      </c>
      <c r="C122" s="5"/>
      <c r="D122" s="6" t="str">
        <f>'[1]TCE - ANEXO III - Preencher'!E131</f>
        <v>MARIA HELENA DOS SANTOS MENDES</v>
      </c>
      <c r="E122" s="4" t="str">
        <f>IF('[1]TCE - ANEXO III - Preencher'!F131="4 - Assistência Odontológica","2 - Outros Profissionais da Saúde",'[1]TCE - ANEXO III - Preencher'!F131)</f>
        <v>2 - Outros Profissionais da Saúde</v>
      </c>
      <c r="F122" s="7" t="str">
        <f>'[1]TCE - ANEXO III - Preencher'!G131</f>
        <v>2235-05</v>
      </c>
      <c r="G122" s="8" t="str">
        <f>IF('[1]TCE - ANEXO III - Preencher'!H131="","",'[1]TCE - ANEXO III - Preencher'!H131)</f>
        <v>06/2025</v>
      </c>
      <c r="H122" s="9">
        <f>'[1]TCE - ANEXO III - Preencher'!I131</f>
        <v>0</v>
      </c>
      <c r="I122" s="9">
        <f>'[1]TCE - ANEXO III - Preencher'!J131</f>
        <v>287.62</v>
      </c>
      <c r="J122" s="9">
        <f>'[1]TCE - ANEXO III - Preencher'!K131</f>
        <v>0</v>
      </c>
      <c r="K122" s="10">
        <f>'[1]TCE - ANEXO III - Preencher'!L131</f>
        <v>223.4</v>
      </c>
      <c r="L122" s="10">
        <f>'[1]TCE - ANEXO III - Preencher'!M131</f>
        <v>3.05</v>
      </c>
      <c r="M122" s="10">
        <f t="shared" si="7"/>
        <v>220.35</v>
      </c>
      <c r="N122" s="10">
        <f>'[1]TCE - ANEXO III - Preencher'!O131</f>
        <v>3.14</v>
      </c>
      <c r="O122" s="10">
        <f>'[1]TCE - ANEXO III - Preencher'!P131</f>
        <v>0</v>
      </c>
      <c r="P122" s="11">
        <f t="shared" si="8"/>
        <v>3.14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2282.8200000000002</v>
      </c>
      <c r="Y122" s="10">
        <f>'[1]TCE - ANEXO III - Preencher'!Z131</f>
        <v>0</v>
      </c>
      <c r="Z122" s="11">
        <f t="shared" si="11"/>
        <v>2282.8200000000002</v>
      </c>
      <c r="AA122" s="12" t="str">
        <f>IF('[1]TCE - ANEXO III - Preencher'!AB131="","",'[1]TCE - ANEXO III - Preencher'!AB131)</f>
        <v>ABONO ASSIS FIN COMPL 05/2025</v>
      </c>
      <c r="AB122" s="10">
        <f t="shared" si="6"/>
        <v>2793.9300000000003</v>
      </c>
    </row>
    <row r="123" spans="1:28">
      <c r="A123" s="3">
        <f>IFERROR(VLOOKUP(B123,'[1]DADOS (OCULTAR)'!$Q$3:$S$136,3,0),"")</f>
        <v>9767633000951</v>
      </c>
      <c r="B123" s="4" t="str">
        <f>'[1]TCE - ANEXO III - Preencher'!C132</f>
        <v>UPA ENGENHO VELHO - CG Nº 010/2022</v>
      </c>
      <c r="C123" s="5"/>
      <c r="D123" s="6" t="str">
        <f>'[1]TCE - ANEXO III - Preencher'!E132</f>
        <v>MARIA JOSÉ DOS SANTOS MONTEIRO</v>
      </c>
      <c r="E123" s="4" t="str">
        <f>IF('[1]TCE - ANEXO III - Preencher'!F132="4 - Assistência Odontológica","2 - Outros Profissionais da Saúde",'[1]TCE - ANEXO III - Preencher'!F132)</f>
        <v>2 - Outros Profissionais da Saúde</v>
      </c>
      <c r="F123" s="7" t="str">
        <f>'[1]TCE - ANEXO III - Preencher'!G132</f>
        <v>2235-05</v>
      </c>
      <c r="G123" s="8" t="str">
        <f>IF('[1]TCE - ANEXO III - Preencher'!H132="","",'[1]TCE - ANEXO III - Preencher'!H132)</f>
        <v>06/2025</v>
      </c>
      <c r="H123" s="9">
        <f>'[1]TCE - ANEXO III - Preencher'!I132</f>
        <v>0</v>
      </c>
      <c r="I123" s="9">
        <f>'[1]TCE - ANEXO III - Preencher'!J132</f>
        <v>296.8</v>
      </c>
      <c r="J123" s="9">
        <f>'[1]TCE - ANEXO III - Preencher'!K132</f>
        <v>0</v>
      </c>
      <c r="K123" s="10">
        <f>'[1]TCE - ANEXO III - Preencher'!L132</f>
        <v>223.4</v>
      </c>
      <c r="L123" s="10">
        <f>'[1]TCE - ANEXO III - Preencher'!M132</f>
        <v>3.05</v>
      </c>
      <c r="M123" s="10">
        <f t="shared" si="7"/>
        <v>220.35</v>
      </c>
      <c r="N123" s="10">
        <f>'[1]TCE - ANEXO III - Preencher'!O132</f>
        <v>3.14</v>
      </c>
      <c r="O123" s="10">
        <f>'[1]TCE - ANEXO III - Preencher'!P132</f>
        <v>0</v>
      </c>
      <c r="P123" s="11">
        <f t="shared" si="8"/>
        <v>3.14</v>
      </c>
      <c r="Q123" s="10">
        <f>'[1]TCE - ANEXO III - Preencher'!R132</f>
        <v>0</v>
      </c>
      <c r="R123" s="10">
        <f>'[1]TCE - ANEXO III - Preencher'!S132</f>
        <v>0</v>
      </c>
      <c r="S123" s="11">
        <f t="shared" si="9"/>
        <v>0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2130.17</v>
      </c>
      <c r="Y123" s="10">
        <f>'[1]TCE - ANEXO III - Preencher'!Z132</f>
        <v>0</v>
      </c>
      <c r="Z123" s="11">
        <f t="shared" si="11"/>
        <v>2130.17</v>
      </c>
      <c r="AA123" s="12" t="str">
        <f>IF('[1]TCE - ANEXO III - Preencher'!AB132="","",'[1]TCE - ANEXO III - Preencher'!AB132)</f>
        <v>ABONO ASSIS FIN COMPL 05/2025</v>
      </c>
      <c r="AB123" s="10">
        <f t="shared" si="6"/>
        <v>2650.46</v>
      </c>
    </row>
    <row r="124" spans="1:28">
      <c r="A124" s="3">
        <f>IFERROR(VLOOKUP(B124,'[1]DADOS (OCULTAR)'!$Q$3:$S$136,3,0),"")</f>
        <v>9767633000951</v>
      </c>
      <c r="B124" s="4" t="str">
        <f>'[1]TCE - ANEXO III - Preencher'!C133</f>
        <v>UPA ENGENHO VELHO - CG Nº 010/2022</v>
      </c>
      <c r="C124" s="5"/>
      <c r="D124" s="6" t="str">
        <f>'[1]TCE - ANEXO III - Preencher'!E133</f>
        <v xml:space="preserve">MARINA CLAUDIA TRAJANO PASSOS </v>
      </c>
      <c r="E124" s="4" t="str">
        <f>IF('[1]TCE - ANEXO III - Preencher'!F133="4 - Assistência Odontológica","2 - Outros Profissionais da Saúde",'[1]TCE - ANEXO III - Preencher'!F133)</f>
        <v>3 - Administrativo</v>
      </c>
      <c r="F124" s="7" t="str">
        <f>'[1]TCE - ANEXO III - Preencher'!G133</f>
        <v>5163-45</v>
      </c>
      <c r="G124" s="8" t="str">
        <f>IF('[1]TCE - ANEXO III - Preencher'!H133="","",'[1]TCE - ANEXO III - Preencher'!H133)</f>
        <v>06/2025</v>
      </c>
      <c r="H124" s="9">
        <f>'[1]TCE - ANEXO III - Preencher'!I133</f>
        <v>0</v>
      </c>
      <c r="I124" s="9">
        <f>'[1]TCE - ANEXO III - Preencher'!J133</f>
        <v>0</v>
      </c>
      <c r="J124" s="9">
        <f>'[1]TCE - ANEXO III - Preencher'!K133</f>
        <v>1368.65</v>
      </c>
      <c r="K124" s="10">
        <f>'[1]TCE - ANEXO III - Preencher'!L133</f>
        <v>223.4</v>
      </c>
      <c r="L124" s="10">
        <f>'[1]TCE - ANEXO III - Preencher'!M133</f>
        <v>15.18</v>
      </c>
      <c r="M124" s="10">
        <f t="shared" si="7"/>
        <v>208.22</v>
      </c>
      <c r="N124" s="10">
        <f>'[1]TCE - ANEXO III - Preencher'!O133</f>
        <v>1.8</v>
      </c>
      <c r="O124" s="10">
        <f>'[1]TCE - ANEXO III - Preencher'!P133</f>
        <v>0</v>
      </c>
      <c r="P124" s="11">
        <f t="shared" si="8"/>
        <v>1.8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1578.67</v>
      </c>
    </row>
    <row r="125" spans="1:28">
      <c r="A125" s="3">
        <f>IFERROR(VLOOKUP(B125,'[1]DADOS (OCULTAR)'!$Q$3:$S$136,3,0),"")</f>
        <v>9767633000951</v>
      </c>
      <c r="B125" s="4" t="str">
        <f>'[1]TCE - ANEXO III - Preencher'!C134</f>
        <v>UPA ENGENHO VELHO - CG Nº 010/2022</v>
      </c>
      <c r="C125" s="5"/>
      <c r="D125" s="6" t="str">
        <f>'[1]TCE - ANEXO III - Preencher'!E134</f>
        <v>MARINEUZA MARIA SANTOS</v>
      </c>
      <c r="E125" s="4" t="str">
        <f>IF('[1]TCE - ANEXO III - Preencher'!F134="4 - Assistência Odontológica","2 - Outros Profissionais da Saúde",'[1]TCE - ANEXO III - Preencher'!F134)</f>
        <v>2 - Outros Profissionais da Saúde</v>
      </c>
      <c r="F125" s="7" t="str">
        <f>'[1]TCE - ANEXO III - Preencher'!G134</f>
        <v>3222-05</v>
      </c>
      <c r="G125" s="8" t="str">
        <f>IF('[1]TCE - ANEXO III - Preencher'!H134="","",'[1]TCE - ANEXO III - Preencher'!H134)</f>
        <v>06/2025</v>
      </c>
      <c r="H125" s="9">
        <f>'[1]TCE - ANEXO III - Preencher'!I134</f>
        <v>0</v>
      </c>
      <c r="I125" s="9">
        <f>'[1]TCE - ANEXO III - Preencher'!J134</f>
        <v>174.46</v>
      </c>
      <c r="J125" s="9">
        <f>'[1]TCE - ANEXO III - Preencher'!K134</f>
        <v>0</v>
      </c>
      <c r="K125" s="10">
        <f>'[1]TCE - ANEXO III - Preencher'!L134</f>
        <v>223.4</v>
      </c>
      <c r="L125" s="10">
        <f>'[1]TCE - ANEXO III - Preencher'!M134</f>
        <v>15.18</v>
      </c>
      <c r="M125" s="10">
        <f t="shared" si="7"/>
        <v>208.22</v>
      </c>
      <c r="N125" s="10">
        <f>'[1]TCE - ANEXO III - Preencher'!O134</f>
        <v>1.8</v>
      </c>
      <c r="O125" s="10">
        <f>'[1]TCE - ANEXO III - Preencher'!P134</f>
        <v>0</v>
      </c>
      <c r="P125" s="11">
        <f t="shared" si="8"/>
        <v>1.8</v>
      </c>
      <c r="Q125" s="10">
        <f>'[1]TCE - ANEXO III - Preencher'!R134</f>
        <v>129</v>
      </c>
      <c r="R125" s="10">
        <f>'[1]TCE - ANEXO III - Preencher'!S134</f>
        <v>91.08</v>
      </c>
      <c r="S125" s="11">
        <f t="shared" si="9"/>
        <v>37.92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1807</v>
      </c>
      <c r="Y125" s="10">
        <f>'[1]TCE - ANEXO III - Preencher'!Z134</f>
        <v>0</v>
      </c>
      <c r="Z125" s="11">
        <f t="shared" si="11"/>
        <v>1807</v>
      </c>
      <c r="AA125" s="12" t="str">
        <f>IF('[1]TCE - ANEXO III - Preencher'!AB134="","",'[1]TCE - ANEXO III - Preencher'!AB134)</f>
        <v>ABONO ASSIS FIN COMPL 05/2025</v>
      </c>
      <c r="AB125" s="10">
        <f t="shared" si="6"/>
        <v>2229.4</v>
      </c>
    </row>
    <row r="126" spans="1:28">
      <c r="A126" s="3">
        <f>IFERROR(VLOOKUP(B126,'[1]DADOS (OCULTAR)'!$Q$3:$S$136,3,0),"")</f>
        <v>9767633000951</v>
      </c>
      <c r="B126" s="4" t="str">
        <f>'[1]TCE - ANEXO III - Preencher'!C135</f>
        <v>UPA ENGENHO VELHO - CG Nº 010/2022</v>
      </c>
      <c r="C126" s="5"/>
      <c r="D126" s="6" t="str">
        <f>'[1]TCE - ANEXO III - Preencher'!E135</f>
        <v>MAXWELL HESLEY PEREIRA TAVARES</v>
      </c>
      <c r="E126" s="4" t="str">
        <f>IF('[1]TCE - ANEXO III - Preencher'!F135="4 - Assistência Odontológica","2 - Outros Profissionais da Saúde",'[1]TCE - ANEXO III - Preencher'!F135)</f>
        <v>3 - Administrativo</v>
      </c>
      <c r="F126" s="7" t="str">
        <f>'[1]TCE - ANEXO III - Preencher'!G135</f>
        <v>3132-20</v>
      </c>
      <c r="G126" s="8" t="str">
        <f>IF('[1]TCE - ANEXO III - Preencher'!H135="","",'[1]TCE - ANEXO III - Preencher'!H135)</f>
        <v>06/2025</v>
      </c>
      <c r="H126" s="9">
        <f>'[1]TCE - ANEXO III - Preencher'!I135</f>
        <v>0</v>
      </c>
      <c r="I126" s="9">
        <f>'[1]TCE - ANEXO III - Preencher'!J135</f>
        <v>206.72</v>
      </c>
      <c r="J126" s="9">
        <f>'[1]TCE - ANEXO III - Preencher'!K135</f>
        <v>0</v>
      </c>
      <c r="K126" s="10">
        <f>'[1]TCE - ANEXO III - Preencher'!L135</f>
        <v>223.4</v>
      </c>
      <c r="L126" s="10">
        <f>'[1]TCE - ANEXO III - Preencher'!M135</f>
        <v>30.36</v>
      </c>
      <c r="M126" s="10">
        <f t="shared" si="7"/>
        <v>193.04000000000002</v>
      </c>
      <c r="N126" s="10">
        <f>'[1]TCE - ANEXO III - Preencher'!O135</f>
        <v>1.8</v>
      </c>
      <c r="O126" s="10">
        <f>'[1]TCE - ANEXO III - Preencher'!P135</f>
        <v>0</v>
      </c>
      <c r="P126" s="11">
        <f t="shared" si="8"/>
        <v>1.8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401.56</v>
      </c>
    </row>
    <row r="127" spans="1:28">
      <c r="A127" s="3">
        <f>IFERROR(VLOOKUP(B127,'[1]DADOS (OCULTAR)'!$Q$3:$S$136,3,0),"")</f>
        <v>9767633000951</v>
      </c>
      <c r="B127" s="4" t="str">
        <f>'[1]TCE - ANEXO III - Preencher'!C136</f>
        <v>UPA ENGENHO VELHO - CG Nº 010/2022</v>
      </c>
      <c r="C127" s="5"/>
      <c r="D127" s="6" t="str">
        <f>'[1]TCE - ANEXO III - Preencher'!E136</f>
        <v>MOISES NUNES DE LIMA</v>
      </c>
      <c r="E127" s="4" t="str">
        <f>IF('[1]TCE - ANEXO III - Preencher'!F136="4 - Assistência Odontológica","2 - Outros Profissionais da Saúde",'[1]TCE - ANEXO III - Preencher'!F136)</f>
        <v>3 - Administrativo</v>
      </c>
      <c r="F127" s="7" t="str">
        <f>'[1]TCE - ANEXO III - Preencher'!G136</f>
        <v>7823-20</v>
      </c>
      <c r="G127" s="8" t="str">
        <f>IF('[1]TCE - ANEXO III - Preencher'!H136="","",'[1]TCE - ANEXO III - Preencher'!H136)</f>
        <v>06/2025</v>
      </c>
      <c r="H127" s="9">
        <f>'[1]TCE - ANEXO III - Preencher'!I136</f>
        <v>0</v>
      </c>
      <c r="I127" s="9">
        <f>'[1]TCE - ANEXO III - Preencher'!J136</f>
        <v>231.67</v>
      </c>
      <c r="J127" s="9">
        <f>'[1]TCE - ANEXO III - Preencher'!K136</f>
        <v>0</v>
      </c>
      <c r="K127" s="10">
        <f>'[1]TCE - ANEXO III - Preencher'!L136</f>
        <v>223.4</v>
      </c>
      <c r="L127" s="10">
        <f>'[1]TCE - ANEXO III - Preencher'!M136</f>
        <v>30.36</v>
      </c>
      <c r="M127" s="10">
        <f t="shared" si="7"/>
        <v>193.04000000000002</v>
      </c>
      <c r="N127" s="10">
        <f>'[1]TCE - ANEXO III - Preencher'!O136</f>
        <v>1.8</v>
      </c>
      <c r="O127" s="10">
        <f>'[1]TCE - ANEXO III - Preencher'!P136</f>
        <v>0</v>
      </c>
      <c r="P127" s="11">
        <f t="shared" si="8"/>
        <v>1.8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47.7</v>
      </c>
      <c r="Y127" s="10">
        <f>'[1]TCE - ANEXO III - Preencher'!Z136</f>
        <v>0</v>
      </c>
      <c r="Z127" s="11">
        <f t="shared" si="11"/>
        <v>47.7</v>
      </c>
      <c r="AA127" s="12" t="str">
        <f>IF('[1]TCE - ANEXO III - Preencher'!AB136="","",'[1]TCE - ANEXO III - Preencher'!AB136)</f>
        <v>PLANO PAF - AGIBEM</v>
      </c>
      <c r="AB127" s="10">
        <f t="shared" si="6"/>
        <v>474.21000000000004</v>
      </c>
    </row>
    <row r="128" spans="1:28">
      <c r="A128" s="3">
        <f>IFERROR(VLOOKUP(B128,'[1]DADOS (OCULTAR)'!$Q$3:$S$136,3,0),"")</f>
        <v>9767633000951</v>
      </c>
      <c r="B128" s="4" t="str">
        <f>'[1]TCE - ANEXO III - Preencher'!C137</f>
        <v>UPA ENGENHO VELHO - CG Nº 010/2022</v>
      </c>
      <c r="C128" s="5"/>
      <c r="D128" s="6" t="str">
        <f>'[1]TCE - ANEXO III - Preencher'!E137</f>
        <v>MORGANA KELLE MARIA DA SILVA</v>
      </c>
      <c r="E128" s="4" t="str">
        <f>IF('[1]TCE - ANEXO III - Preencher'!F137="4 - Assistência Odontológica","2 - Outros Profissionais da Saúde",'[1]TCE - ANEXO III - Preencher'!F137)</f>
        <v>3 - Administrativo</v>
      </c>
      <c r="F128" s="7" t="str">
        <f>'[1]TCE - ANEXO III - Preencher'!G137</f>
        <v>5211-30</v>
      </c>
      <c r="G128" s="8" t="str">
        <f>IF('[1]TCE - ANEXO III - Preencher'!H137="","",'[1]TCE - ANEXO III - Preencher'!H137)</f>
        <v>06/2025</v>
      </c>
      <c r="H128" s="9">
        <f>'[1]TCE - ANEXO III - Preencher'!I137</f>
        <v>0</v>
      </c>
      <c r="I128" s="9">
        <f>'[1]TCE - ANEXO III - Preencher'!J137</f>
        <v>201.29</v>
      </c>
      <c r="J128" s="9">
        <f>'[1]TCE - ANEXO III - Preencher'!K137</f>
        <v>0</v>
      </c>
      <c r="K128" s="10">
        <f>'[1]TCE - ANEXO III - Preencher'!L137</f>
        <v>223.4</v>
      </c>
      <c r="L128" s="10">
        <f>'[1]TCE - ANEXO III - Preencher'!M137</f>
        <v>0</v>
      </c>
      <c r="M128" s="10">
        <f t="shared" si="7"/>
        <v>223.4</v>
      </c>
      <c r="N128" s="10">
        <f>'[1]TCE - ANEXO III - Preencher'!O137</f>
        <v>1.8</v>
      </c>
      <c r="O128" s="10">
        <f>'[1]TCE - ANEXO III - Preencher'!P137</f>
        <v>0</v>
      </c>
      <c r="P128" s="11">
        <f t="shared" si="8"/>
        <v>1.8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2.79</v>
      </c>
      <c r="U128" s="10">
        <f>'[1]TCE - ANEXO III - Preencher'!V137</f>
        <v>0</v>
      </c>
      <c r="V128" s="11">
        <f t="shared" si="10"/>
        <v>2.79</v>
      </c>
      <c r="W128" s="12" t="str">
        <f>IF('[1]TCE - ANEXO III - Preencher'!X137="","",'[1]TCE - ANEXO III - Preencher'!X137)</f>
        <v>AUXILIO CRECHE</v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429.28000000000003</v>
      </c>
    </row>
    <row r="129" spans="1:28">
      <c r="A129" s="3">
        <f>IFERROR(VLOOKUP(B129,'[1]DADOS (OCULTAR)'!$Q$3:$S$136,3,0),"")</f>
        <v>9767633000951</v>
      </c>
      <c r="B129" s="4" t="str">
        <f>'[1]TCE - ANEXO III - Preencher'!C138</f>
        <v>UPA ENGENHO VELHO - CG Nº 010/2022</v>
      </c>
      <c r="C129" s="5"/>
      <c r="D129" s="6" t="str">
        <f>'[1]TCE - ANEXO III - Preencher'!E138</f>
        <v>NAGUIZA THOANNE DA SILVA</v>
      </c>
      <c r="E129" s="4" t="str">
        <f>IF('[1]TCE - ANEXO III - Preencher'!F138="4 - Assistência Odontológica","2 - Outros Profissionais da Saúde",'[1]TCE - ANEXO III - Preencher'!F138)</f>
        <v>2 - Outros Profissionais da Saúde</v>
      </c>
      <c r="F129" s="7" t="str">
        <f>'[1]TCE - ANEXO III - Preencher'!G138</f>
        <v>2235-05</v>
      </c>
      <c r="G129" s="8" t="str">
        <f>IF('[1]TCE - ANEXO III - Preencher'!H138="","",'[1]TCE - ANEXO III - Preencher'!H138)</f>
        <v>06/2025</v>
      </c>
      <c r="H129" s="9">
        <f>'[1]TCE - ANEXO III - Preencher'!I138</f>
        <v>0</v>
      </c>
      <c r="I129" s="9">
        <f>'[1]TCE - ANEXO III - Preencher'!J138</f>
        <v>170.95</v>
      </c>
      <c r="J129" s="9">
        <f>'[1]TCE - ANEXO III - Preencher'!K138</f>
        <v>0</v>
      </c>
      <c r="K129" s="10">
        <f>'[1]TCE - ANEXO III - Preencher'!L138</f>
        <v>223.4</v>
      </c>
      <c r="L129" s="10">
        <f>'[1]TCE - ANEXO III - Preencher'!M138</f>
        <v>2.79</v>
      </c>
      <c r="M129" s="10">
        <f t="shared" si="7"/>
        <v>220.61</v>
      </c>
      <c r="N129" s="10">
        <f>'[1]TCE - ANEXO III - Preencher'!O138</f>
        <v>3.14</v>
      </c>
      <c r="O129" s="10">
        <f>'[1]TCE - ANEXO III - Preencher'!P138</f>
        <v>0</v>
      </c>
      <c r="P129" s="11">
        <f t="shared" si="8"/>
        <v>3.14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1639.43</v>
      </c>
      <c r="Y129" s="10">
        <f>'[1]TCE - ANEXO III - Preencher'!Z138</f>
        <v>0</v>
      </c>
      <c r="Z129" s="11">
        <f t="shared" si="11"/>
        <v>1639.43</v>
      </c>
      <c r="AA129" s="12" t="str">
        <f>IF('[1]TCE - ANEXO III - Preencher'!AB138="","",'[1]TCE - ANEXO III - Preencher'!AB138)</f>
        <v>ABONO ASSIS FIN COMPL 05/2025</v>
      </c>
      <c r="AB129" s="10">
        <f t="shared" si="6"/>
        <v>2034.13</v>
      </c>
    </row>
    <row r="130" spans="1:28">
      <c r="A130" s="3">
        <f>IFERROR(VLOOKUP(B130,'[1]DADOS (OCULTAR)'!$Q$3:$S$136,3,0),"")</f>
        <v>9767633000951</v>
      </c>
      <c r="B130" s="4" t="str">
        <f>'[1]TCE - ANEXO III - Preencher'!C139</f>
        <v>UPA ENGENHO VELHO - CG Nº 010/2022</v>
      </c>
      <c r="C130" s="5"/>
      <c r="D130" s="6" t="str">
        <f>'[1]TCE - ANEXO III - Preencher'!E139</f>
        <v>NAIARA CALHEIRO FERNANDES DE LIMA</v>
      </c>
      <c r="E130" s="4" t="str">
        <f>IF('[1]TCE - ANEXO III - Preencher'!F139="4 - Assistência Odontológica","2 - Outros Profissionais da Saúde",'[1]TCE - ANEXO III - Preencher'!F139)</f>
        <v>2 - Outros Profissionais da Saúde</v>
      </c>
      <c r="F130" s="7" t="str">
        <f>'[1]TCE - ANEXO III - Preencher'!G139</f>
        <v>2516-05</v>
      </c>
      <c r="G130" s="8" t="str">
        <f>IF('[1]TCE - ANEXO III - Preencher'!H139="","",'[1]TCE - ANEXO III - Preencher'!H139)</f>
        <v>06/2025</v>
      </c>
      <c r="H130" s="9">
        <f>'[1]TCE - ANEXO III - Preencher'!I139</f>
        <v>0</v>
      </c>
      <c r="I130" s="9">
        <f>'[1]TCE - ANEXO III - Preencher'!J139</f>
        <v>279.2</v>
      </c>
      <c r="J130" s="9">
        <f>'[1]TCE - ANEXO III - Preencher'!K139</f>
        <v>0</v>
      </c>
      <c r="K130" s="10">
        <f>'[1]TCE - ANEXO III - Preencher'!L139</f>
        <v>223.4</v>
      </c>
      <c r="L130" s="10">
        <f>'[1]TCE - ANEXO III - Preencher'!M139</f>
        <v>30.36</v>
      </c>
      <c r="M130" s="10">
        <f t="shared" si="7"/>
        <v>193.04000000000002</v>
      </c>
      <c r="N130" s="10">
        <f>'[1]TCE - ANEXO III - Preencher'!O139</f>
        <v>1.8</v>
      </c>
      <c r="O130" s="10">
        <f>'[1]TCE - ANEXO III - Preencher'!P139</f>
        <v>0</v>
      </c>
      <c r="P130" s="11">
        <f t="shared" si="8"/>
        <v>1.8</v>
      </c>
      <c r="Q130" s="10">
        <f>'[1]TCE - ANEXO III - Preencher'!R139</f>
        <v>0</v>
      </c>
      <c r="R130" s="10">
        <f>'[1]TCE - ANEXO III - Preencher'!S139</f>
        <v>0</v>
      </c>
      <c r="S130" s="11">
        <f t="shared" si="9"/>
        <v>0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474.04</v>
      </c>
    </row>
    <row r="131" spans="1:28">
      <c r="A131" s="3">
        <f>IFERROR(VLOOKUP(B131,'[1]DADOS (OCULTAR)'!$Q$3:$S$136,3,0),"")</f>
        <v>9767633000951</v>
      </c>
      <c r="B131" s="4" t="str">
        <f>'[1]TCE - ANEXO III - Preencher'!C140</f>
        <v>UPA ENGENHO VELHO - CG Nº 010/2022</v>
      </c>
      <c r="C131" s="5"/>
      <c r="D131" s="6" t="str">
        <f>'[1]TCE - ANEXO III - Preencher'!E140</f>
        <v>NAIARA NASCIMENTO DOS SANTOS VIEGAS</v>
      </c>
      <c r="E131" s="4" t="str">
        <f>IF('[1]TCE - ANEXO III - Preencher'!F140="4 - Assistência Odontológica","2 - Outros Profissionais da Saúde",'[1]TCE - ANEXO III - Preencher'!F140)</f>
        <v>2 - Outros Profissionais da Saúde</v>
      </c>
      <c r="F131" s="7" t="str">
        <f>'[1]TCE - ANEXO III - Preencher'!G140</f>
        <v>3222-05</v>
      </c>
      <c r="G131" s="8" t="str">
        <f>IF('[1]TCE - ANEXO III - Preencher'!H140="","",'[1]TCE - ANEXO III - Preencher'!H140)</f>
        <v>06/2025</v>
      </c>
      <c r="H131" s="9">
        <f>'[1]TCE - ANEXO III - Preencher'!I140</f>
        <v>0</v>
      </c>
      <c r="I131" s="9">
        <f>'[1]TCE - ANEXO III - Preencher'!J140</f>
        <v>153.72</v>
      </c>
      <c r="J131" s="9">
        <f>'[1]TCE - ANEXO III - Preencher'!K140</f>
        <v>0</v>
      </c>
      <c r="K131" s="10">
        <f>'[1]TCE - ANEXO III - Preencher'!L140</f>
        <v>223.4</v>
      </c>
      <c r="L131" s="10">
        <f>'[1]TCE - ANEXO III - Preencher'!M140</f>
        <v>15.18</v>
      </c>
      <c r="M131" s="10">
        <f t="shared" si="7"/>
        <v>208.22</v>
      </c>
      <c r="N131" s="10">
        <f>'[1]TCE - ANEXO III - Preencher'!O140</f>
        <v>1.8</v>
      </c>
      <c r="O131" s="10">
        <f>'[1]TCE - ANEXO III - Preencher'!P140</f>
        <v>0</v>
      </c>
      <c r="P131" s="11">
        <f t="shared" si="8"/>
        <v>1.8</v>
      </c>
      <c r="Q131" s="10">
        <f>'[1]TCE - ANEXO III - Preencher'!R140</f>
        <v>129</v>
      </c>
      <c r="R131" s="10">
        <f>'[1]TCE - ANEXO III - Preencher'!S140</f>
        <v>91.08</v>
      </c>
      <c r="S131" s="11">
        <f t="shared" si="9"/>
        <v>37.92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1807</v>
      </c>
      <c r="Y131" s="10">
        <f>'[1]TCE - ANEXO III - Preencher'!Z140</f>
        <v>0</v>
      </c>
      <c r="Z131" s="11">
        <f t="shared" si="11"/>
        <v>1807</v>
      </c>
      <c r="AA131" s="12" t="str">
        <f>IF('[1]TCE - ANEXO III - Preencher'!AB140="","",'[1]TCE - ANEXO III - Preencher'!AB140)</f>
        <v>ABONO ASSIS FIN COMPL 05/2025</v>
      </c>
      <c r="AB131" s="10">
        <f t="shared" ref="AB131:AB194" si="12">H131+I131+J131+M131+P131+S131+V131+Z131</f>
        <v>2208.66</v>
      </c>
    </row>
    <row r="132" spans="1:28">
      <c r="A132" s="3">
        <f>IFERROR(VLOOKUP(B132,'[1]DADOS (OCULTAR)'!$Q$3:$S$136,3,0),"")</f>
        <v>9767633000951</v>
      </c>
      <c r="B132" s="4" t="str">
        <f>'[1]TCE - ANEXO III - Preencher'!C141</f>
        <v>UPA ENGENHO VELHO - CG Nº 010/2022</v>
      </c>
      <c r="C132" s="5"/>
      <c r="D132" s="6" t="str">
        <f>'[1]TCE - ANEXO III - Preencher'!E141</f>
        <v>PABLO BRENO TORRES DOS SANTOS</v>
      </c>
      <c r="E132" s="4" t="str">
        <f>IF('[1]TCE - ANEXO III - Preencher'!F141="4 - Assistência Odontológica","2 - Outros Profissionais da Saúde",'[1]TCE - ANEXO III - Preencher'!F141)</f>
        <v>2 - Outros Profissionais da Saúde</v>
      </c>
      <c r="F132" s="7" t="str">
        <f>'[1]TCE - ANEXO III - Preencher'!G141</f>
        <v>2234-05</v>
      </c>
      <c r="G132" s="8" t="str">
        <f>IF('[1]TCE - ANEXO III - Preencher'!H141="","",'[1]TCE - ANEXO III - Preencher'!H141)</f>
        <v>06/2025</v>
      </c>
      <c r="H132" s="9">
        <f>'[1]TCE - ANEXO III - Preencher'!I141</f>
        <v>0</v>
      </c>
      <c r="I132" s="9">
        <f>'[1]TCE - ANEXO III - Preencher'!J141</f>
        <v>481.35</v>
      </c>
      <c r="J132" s="9">
        <f>'[1]TCE - ANEXO III - Preencher'!K141</f>
        <v>0</v>
      </c>
      <c r="K132" s="10">
        <f>'[1]TCE - ANEXO III - Preencher'!L141</f>
        <v>223.4</v>
      </c>
      <c r="L132" s="10">
        <f>'[1]TCE - ANEXO III - Preencher'!M141</f>
        <v>20.059999999999999</v>
      </c>
      <c r="M132" s="10">
        <f t="shared" ref="M132:M195" si="13">K132-L132</f>
        <v>203.34</v>
      </c>
      <c r="N132" s="10">
        <f>'[1]TCE - ANEXO III - Preencher'!O141</f>
        <v>1.8</v>
      </c>
      <c r="O132" s="10">
        <f>'[1]TCE - ANEXO III - Preencher'!P141</f>
        <v>0</v>
      </c>
      <c r="P132" s="11">
        <f t="shared" ref="P132:P195" si="14">N132-O132</f>
        <v>1.8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686.49</v>
      </c>
    </row>
    <row r="133" spans="1:28">
      <c r="A133" s="3">
        <f>IFERROR(VLOOKUP(B133,'[1]DADOS (OCULTAR)'!$Q$3:$S$136,3,0),"")</f>
        <v>9767633000951</v>
      </c>
      <c r="B133" s="4" t="str">
        <f>'[1]TCE - ANEXO III - Preencher'!C142</f>
        <v>UPA ENGENHO VELHO - CG Nº 010/2022</v>
      </c>
      <c r="C133" s="5"/>
      <c r="D133" s="6" t="str">
        <f>'[1]TCE - ANEXO III - Preencher'!E142</f>
        <v>PATRICIA TAVARES DA SILVA</v>
      </c>
      <c r="E133" s="4" t="str">
        <f>IF('[1]TCE - ANEXO III - Preencher'!F142="4 - Assistência Odontológica","2 - Outros Profissionais da Saúde",'[1]TCE - ANEXO III - Preencher'!F142)</f>
        <v>2 - Outros Profissionais da Saúde</v>
      </c>
      <c r="F133" s="7" t="str">
        <f>'[1]TCE - ANEXO III - Preencher'!G142</f>
        <v>2235-05</v>
      </c>
      <c r="G133" s="8" t="str">
        <f>IF('[1]TCE - ANEXO III - Preencher'!H142="","",'[1]TCE - ANEXO III - Preencher'!H142)</f>
        <v>06/2025</v>
      </c>
      <c r="H133" s="9">
        <f>'[1]TCE - ANEXO III - Preencher'!I142</f>
        <v>0</v>
      </c>
      <c r="I133" s="9">
        <f>'[1]TCE - ANEXO III - Preencher'!J142</f>
        <v>12.39</v>
      </c>
      <c r="J133" s="9">
        <f>'[1]TCE - ANEXO III - Preencher'!K142</f>
        <v>0</v>
      </c>
      <c r="K133" s="10">
        <f>'[1]TCE - ANEXO III - Preencher'!L142</f>
        <v>223.4</v>
      </c>
      <c r="L133" s="10">
        <f>'[1]TCE - ANEXO III - Preencher'!M142</f>
        <v>0</v>
      </c>
      <c r="M133" s="10">
        <f t="shared" si="13"/>
        <v>223.4</v>
      </c>
      <c r="N133" s="10">
        <f>'[1]TCE - ANEXO III - Preencher'!O142</f>
        <v>3.14</v>
      </c>
      <c r="O133" s="10">
        <f>'[1]TCE - ANEXO III - Preencher'!P142</f>
        <v>0</v>
      </c>
      <c r="P133" s="11">
        <f t="shared" si="14"/>
        <v>3.14</v>
      </c>
      <c r="Q133" s="10">
        <f>'[1]TCE - ANEXO III - Preencher'!R142</f>
        <v>0</v>
      </c>
      <c r="R133" s="10">
        <f>'[1]TCE - ANEXO III - Preencher'!S142</f>
        <v>0</v>
      </c>
      <c r="S133" s="11">
        <f t="shared" si="15"/>
        <v>0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238.93</v>
      </c>
    </row>
    <row r="134" spans="1:28">
      <c r="A134" s="3">
        <f>IFERROR(VLOOKUP(B134,'[1]DADOS (OCULTAR)'!$Q$3:$S$136,3,0),"")</f>
        <v>9767633000951</v>
      </c>
      <c r="B134" s="4" t="str">
        <f>'[1]TCE - ANEXO III - Preencher'!C143</f>
        <v>UPA ENGENHO VELHO - CG Nº 010/2022</v>
      </c>
      <c r="C134" s="5"/>
      <c r="D134" s="6" t="str">
        <f>'[1]TCE - ANEXO III - Preencher'!E143</f>
        <v>PAULA VITORIA RODRIGUES GOMES</v>
      </c>
      <c r="E134" s="4" t="str">
        <f>IF('[1]TCE - ANEXO III - Preencher'!F143="4 - Assistência Odontológica","2 - Outros Profissionais da Saúde",'[1]TCE - ANEXO III - Preencher'!F143)</f>
        <v>2 - Outros Profissionais da Saúde</v>
      </c>
      <c r="F134" s="7" t="str">
        <f>'[1]TCE - ANEXO III - Preencher'!G143</f>
        <v>2234-05</v>
      </c>
      <c r="G134" s="8" t="str">
        <f>IF('[1]TCE - ANEXO III - Preencher'!H143="","",'[1]TCE - ANEXO III - Preencher'!H143)</f>
        <v>06/2025</v>
      </c>
      <c r="H134" s="9">
        <f>'[1]TCE - ANEXO III - Preencher'!I143</f>
        <v>0</v>
      </c>
      <c r="I134" s="9">
        <f>'[1]TCE - ANEXO III - Preencher'!J143</f>
        <v>654.22</v>
      </c>
      <c r="J134" s="9">
        <f>'[1]TCE - ANEXO III - Preencher'!K143</f>
        <v>0</v>
      </c>
      <c r="K134" s="10">
        <f>'[1]TCE - ANEXO III - Preencher'!L143</f>
        <v>223.4</v>
      </c>
      <c r="L134" s="10">
        <f>'[1]TCE - ANEXO III - Preencher'!M143</f>
        <v>0</v>
      </c>
      <c r="M134" s="10">
        <f t="shared" si="13"/>
        <v>223.4</v>
      </c>
      <c r="N134" s="10">
        <f>'[1]TCE - ANEXO III - Preencher'!O143</f>
        <v>1.8</v>
      </c>
      <c r="O134" s="10">
        <f>'[1]TCE - ANEXO III - Preencher'!P143</f>
        <v>0</v>
      </c>
      <c r="P134" s="11">
        <f t="shared" si="14"/>
        <v>1.8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879.42</v>
      </c>
    </row>
    <row r="135" spans="1:28">
      <c r="A135" s="3">
        <f>IFERROR(VLOOKUP(B135,'[1]DADOS (OCULTAR)'!$Q$3:$S$136,3,0),"")</f>
        <v>9767633000951</v>
      </c>
      <c r="B135" s="4" t="str">
        <f>'[1]TCE - ANEXO III - Preencher'!C144</f>
        <v>UPA ENGENHO VELHO - CG Nº 010/2022</v>
      </c>
      <c r="C135" s="5"/>
      <c r="D135" s="6" t="str">
        <f>'[1]TCE - ANEXO III - Preencher'!E144</f>
        <v xml:space="preserve">PAULO VICTOR SILVA DE SENA </v>
      </c>
      <c r="E135" s="4" t="str">
        <f>IF('[1]TCE - ANEXO III - Preencher'!F144="4 - Assistência Odontológica","2 - Outros Profissionais da Saúde",'[1]TCE - ANEXO III - Preencher'!F144)</f>
        <v>3 - Administrativo</v>
      </c>
      <c r="F135" s="7" t="str">
        <f>'[1]TCE - ANEXO III - Preencher'!G144</f>
        <v>2234-45</v>
      </c>
      <c r="G135" s="8" t="str">
        <f>IF('[1]TCE - ANEXO III - Preencher'!H144="","",'[1]TCE - ANEXO III - Preencher'!H144)</f>
        <v>06/2025</v>
      </c>
      <c r="H135" s="9">
        <f>'[1]TCE - ANEXO III - Preencher'!I144</f>
        <v>0</v>
      </c>
      <c r="I135" s="9">
        <f>'[1]TCE - ANEXO III - Preencher'!J144</f>
        <v>608.33000000000004</v>
      </c>
      <c r="J135" s="9">
        <f>'[1]TCE - ANEXO III - Preencher'!K144</f>
        <v>0</v>
      </c>
      <c r="K135" s="10">
        <f>'[1]TCE - ANEXO III - Preencher'!L144</f>
        <v>223.4</v>
      </c>
      <c r="L135" s="10">
        <f>'[1]TCE - ANEXO III - Preencher'!M144</f>
        <v>14.61</v>
      </c>
      <c r="M135" s="10">
        <f t="shared" si="13"/>
        <v>208.79000000000002</v>
      </c>
      <c r="N135" s="10">
        <f>'[1]TCE - ANEXO III - Preencher'!O144</f>
        <v>1.8</v>
      </c>
      <c r="O135" s="10">
        <f>'[1]TCE - ANEXO III - Preencher'!P144</f>
        <v>0</v>
      </c>
      <c r="P135" s="11">
        <f t="shared" si="14"/>
        <v>1.8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818.92000000000007</v>
      </c>
    </row>
    <row r="136" spans="1:28">
      <c r="A136" s="3">
        <f>IFERROR(VLOOKUP(B136,'[1]DADOS (OCULTAR)'!$Q$3:$S$136,3,0),"")</f>
        <v>9767633000951</v>
      </c>
      <c r="B136" s="4" t="str">
        <f>'[1]TCE - ANEXO III - Preencher'!C145</f>
        <v>UPA ENGENHO VELHO - CG Nº 010/2022</v>
      </c>
      <c r="C136" s="5"/>
      <c r="D136" s="6" t="str">
        <f>'[1]TCE - ANEXO III - Preencher'!E145</f>
        <v>PEDRO HENRIQUE JERONIMO DE ARRUDA</v>
      </c>
      <c r="E136" s="4" t="str">
        <f>IF('[1]TCE - ANEXO III - Preencher'!F145="4 - Assistência Odontológica","2 - Outros Profissionais da Saúde",'[1]TCE - ANEXO III - Preencher'!F145)</f>
        <v>2 - Outros Profissionais da Saúde</v>
      </c>
      <c r="F136" s="7" t="str">
        <f>'[1]TCE - ANEXO III - Preencher'!G145</f>
        <v>3222-05</v>
      </c>
      <c r="G136" s="8" t="str">
        <f>IF('[1]TCE - ANEXO III - Preencher'!H145="","",'[1]TCE - ANEXO III - Preencher'!H145)</f>
        <v>06/2025</v>
      </c>
      <c r="H136" s="9">
        <f>'[1]TCE - ANEXO III - Preencher'!I145</f>
        <v>0</v>
      </c>
      <c r="I136" s="9">
        <f>'[1]TCE - ANEXO III - Preencher'!J145</f>
        <v>153.72</v>
      </c>
      <c r="J136" s="9">
        <f>'[1]TCE - ANEXO III - Preencher'!K145</f>
        <v>0</v>
      </c>
      <c r="K136" s="10">
        <f>'[1]TCE - ANEXO III - Preencher'!L145</f>
        <v>223.4</v>
      </c>
      <c r="L136" s="10">
        <f>'[1]TCE - ANEXO III - Preencher'!M145</f>
        <v>15.18</v>
      </c>
      <c r="M136" s="10">
        <f t="shared" si="13"/>
        <v>208.22</v>
      </c>
      <c r="N136" s="10">
        <f>'[1]TCE - ANEXO III - Preencher'!O145</f>
        <v>1.8</v>
      </c>
      <c r="O136" s="10">
        <f>'[1]TCE - ANEXO III - Preencher'!P145</f>
        <v>0</v>
      </c>
      <c r="P136" s="11">
        <f t="shared" si="14"/>
        <v>1.8</v>
      </c>
      <c r="Q136" s="10">
        <f>'[1]TCE - ANEXO III - Preencher'!R145</f>
        <v>129</v>
      </c>
      <c r="R136" s="10">
        <f>'[1]TCE - ANEXO III - Preencher'!S145</f>
        <v>91.08</v>
      </c>
      <c r="S136" s="11">
        <f t="shared" si="15"/>
        <v>37.92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1822.9</v>
      </c>
      <c r="Y136" s="10">
        <f>'[1]TCE - ANEXO III - Preencher'!Z145</f>
        <v>0</v>
      </c>
      <c r="Z136" s="11">
        <f t="shared" si="17"/>
        <v>1822.9</v>
      </c>
      <c r="AA136" s="12" t="str">
        <f>IF('[1]TCE - ANEXO III - Preencher'!AB145="","",'[1]TCE - ANEXO III - Preencher'!AB145)</f>
        <v>ABONO ASSIS FIN COMPL 05/2025   PLANO PAF-AGIBEM</v>
      </c>
      <c r="AB136" s="10">
        <f t="shared" si="12"/>
        <v>2224.56</v>
      </c>
    </row>
    <row r="137" spans="1:28">
      <c r="A137" s="3">
        <f>IFERROR(VLOOKUP(B137,'[1]DADOS (OCULTAR)'!$Q$3:$S$136,3,0),"")</f>
        <v>9767633000951</v>
      </c>
      <c r="B137" s="4" t="str">
        <f>'[1]TCE - ANEXO III - Preencher'!C146</f>
        <v>UPA ENGENHO VELHO - CG Nº 010/2022</v>
      </c>
      <c r="C137" s="5"/>
      <c r="D137" s="6" t="str">
        <f>'[1]TCE - ANEXO III - Preencher'!E146</f>
        <v>RAIANY RAFAELY CANUTO LEITE COSTA</v>
      </c>
      <c r="E137" s="4" t="str">
        <f>IF('[1]TCE - ANEXO III - Preencher'!F146="4 - Assistência Odontológica","2 - Outros Profissionais da Saúde",'[1]TCE - ANEXO III - Preencher'!F146)</f>
        <v>3 - Administrativo</v>
      </c>
      <c r="F137" s="7" t="str">
        <f>'[1]TCE - ANEXO III - Preencher'!G146</f>
        <v>4110-05</v>
      </c>
      <c r="G137" s="8" t="str">
        <f>IF('[1]TCE - ANEXO III - Preencher'!H146="","",'[1]TCE - ANEXO III - Preencher'!H146)</f>
        <v>06/2025</v>
      </c>
      <c r="H137" s="9">
        <f>'[1]TCE - ANEXO III - Preencher'!I146</f>
        <v>0</v>
      </c>
      <c r="I137" s="9">
        <f>'[1]TCE - ANEXO III - Preencher'!J146</f>
        <v>27.04</v>
      </c>
      <c r="J137" s="9">
        <f>'[1]TCE - ANEXO III - Preencher'!K146</f>
        <v>0</v>
      </c>
      <c r="K137" s="10">
        <f>'[1]TCE - ANEXO III - Preencher'!L146</f>
        <v>223.4</v>
      </c>
      <c r="L137" s="10">
        <f>'[1]TCE - ANEXO III - Preencher'!M146</f>
        <v>0</v>
      </c>
      <c r="M137" s="10">
        <f t="shared" si="13"/>
        <v>223.4</v>
      </c>
      <c r="N137" s="10">
        <f>'[1]TCE - ANEXO III - Preencher'!O146</f>
        <v>1.8</v>
      </c>
      <c r="O137" s="10">
        <f>'[1]TCE - ANEXO III - Preencher'!P146</f>
        <v>0</v>
      </c>
      <c r="P137" s="11">
        <f t="shared" si="14"/>
        <v>1.8</v>
      </c>
      <c r="Q137" s="10">
        <f>'[1]TCE - ANEXO III - Preencher'!R146</f>
        <v>215</v>
      </c>
      <c r="R137" s="10">
        <f>'[1]TCE - ANEXO III - Preencher'!S146</f>
        <v>201.45</v>
      </c>
      <c r="S137" s="11">
        <f t="shared" si="15"/>
        <v>13.550000000000011</v>
      </c>
      <c r="T137" s="10">
        <f>'[1]TCE - ANEXO III - Preencher'!U146</f>
        <v>5.58</v>
      </c>
      <c r="U137" s="10">
        <f>'[1]TCE - ANEXO III - Preencher'!V146</f>
        <v>0</v>
      </c>
      <c r="V137" s="11">
        <f t="shared" si="16"/>
        <v>5.58</v>
      </c>
      <c r="W137" s="12" t="str">
        <f>IF('[1]TCE - ANEXO III - Preencher'!X146="","",'[1]TCE - ANEXO III - Preencher'!X146)</f>
        <v>AUXILIO CRECHE</v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271.37</v>
      </c>
    </row>
    <row r="138" spans="1:28">
      <c r="A138" s="3">
        <f>IFERROR(VLOOKUP(B138,'[1]DADOS (OCULTAR)'!$Q$3:$S$136,3,0),"")</f>
        <v>9767633000951</v>
      </c>
      <c r="B138" s="4" t="str">
        <f>'[1]TCE - ANEXO III - Preencher'!C147</f>
        <v>UPA ENGENHO VELHO - CG Nº 010/2022</v>
      </c>
      <c r="C138" s="5"/>
      <c r="D138" s="6" t="str">
        <f>'[1]TCE - ANEXO III - Preencher'!E147</f>
        <v>REGINALDO JOSE DE SANTANA JUNIOR</v>
      </c>
      <c r="E138" s="4" t="str">
        <f>IF('[1]TCE - ANEXO III - Preencher'!F147="4 - Assistência Odontológica","2 - Outros Profissionais da Saúde",'[1]TCE - ANEXO III - Preencher'!F147)</f>
        <v>3 - Administrativo</v>
      </c>
      <c r="F138" s="7" t="str">
        <f>'[1]TCE - ANEXO III - Preencher'!G147</f>
        <v>5211-30</v>
      </c>
      <c r="G138" s="8" t="str">
        <f>IF('[1]TCE - ANEXO III - Preencher'!H147="","",'[1]TCE - ANEXO III - Preencher'!H147)</f>
        <v>06/2025</v>
      </c>
      <c r="H138" s="9">
        <f>'[1]TCE - ANEXO III - Preencher'!I147</f>
        <v>0</v>
      </c>
      <c r="I138" s="9">
        <f>'[1]TCE - ANEXO III - Preencher'!J147</f>
        <v>143.88</v>
      </c>
      <c r="J138" s="9">
        <f>'[1]TCE - ANEXO III - Preencher'!K147</f>
        <v>0</v>
      </c>
      <c r="K138" s="10">
        <f>'[1]TCE - ANEXO III - Preencher'!L147</f>
        <v>223.4</v>
      </c>
      <c r="L138" s="10">
        <f>'[1]TCE - ANEXO III - Preencher'!M147</f>
        <v>30.36</v>
      </c>
      <c r="M138" s="10">
        <f t="shared" si="13"/>
        <v>193.04000000000002</v>
      </c>
      <c r="N138" s="10">
        <f>'[1]TCE - ANEXO III - Preencher'!O147</f>
        <v>1.8</v>
      </c>
      <c r="O138" s="10">
        <f>'[1]TCE - ANEXO III - Preencher'!P147</f>
        <v>0</v>
      </c>
      <c r="P138" s="11">
        <f t="shared" si="14"/>
        <v>1.8</v>
      </c>
      <c r="Q138" s="10">
        <f>'[1]TCE - ANEXO III - Preencher'!R147</f>
        <v>129</v>
      </c>
      <c r="R138" s="10">
        <f>'[1]TCE - ANEXO III - Preencher'!S147</f>
        <v>96.25</v>
      </c>
      <c r="S138" s="11">
        <f t="shared" si="15"/>
        <v>32.75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371.47</v>
      </c>
    </row>
    <row r="139" spans="1:28">
      <c r="A139" s="3">
        <f>IFERROR(VLOOKUP(B139,'[1]DADOS (OCULTAR)'!$Q$3:$S$136,3,0),"")</f>
        <v>9767633000951</v>
      </c>
      <c r="B139" s="4" t="str">
        <f>'[1]TCE - ANEXO III - Preencher'!C148</f>
        <v>UPA ENGENHO VELHO - CG Nº 010/2022</v>
      </c>
      <c r="C139" s="5"/>
      <c r="D139" s="6" t="str">
        <f>'[1]TCE - ANEXO III - Preencher'!E148</f>
        <v>RENATA CARVALHO DE MELO</v>
      </c>
      <c r="E139" s="4" t="str">
        <f>IF('[1]TCE - ANEXO III - Preencher'!F148="4 - Assistência Odontológica","2 - Outros Profissionais da Saúde",'[1]TCE - ANEXO III - Preencher'!F148)</f>
        <v>2 - Outros Profissionais da Saúde</v>
      </c>
      <c r="F139" s="7" t="str">
        <f>'[1]TCE - ANEXO III - Preencher'!G148</f>
        <v>2235-05</v>
      </c>
      <c r="G139" s="8" t="str">
        <f>IF('[1]TCE - ANEXO III - Preencher'!H148="","",'[1]TCE - ANEXO III - Preencher'!H148)</f>
        <v>06/2025</v>
      </c>
      <c r="H139" s="9">
        <f>'[1]TCE - ANEXO III - Preencher'!I148</f>
        <v>0</v>
      </c>
      <c r="I139" s="9">
        <f>'[1]TCE - ANEXO III - Preencher'!J148</f>
        <v>297.7</v>
      </c>
      <c r="J139" s="9">
        <f>'[1]TCE - ANEXO III - Preencher'!K148</f>
        <v>0</v>
      </c>
      <c r="K139" s="10">
        <f>'[1]TCE - ANEXO III - Preencher'!L148</f>
        <v>223.4</v>
      </c>
      <c r="L139" s="10">
        <f>'[1]TCE - ANEXO III - Preencher'!M148</f>
        <v>3.05</v>
      </c>
      <c r="M139" s="10">
        <f t="shared" si="13"/>
        <v>220.35</v>
      </c>
      <c r="N139" s="10">
        <f>'[1]TCE - ANEXO III - Preencher'!O148</f>
        <v>3.14</v>
      </c>
      <c r="O139" s="10">
        <f>'[1]TCE - ANEXO III - Preencher'!P148</f>
        <v>0</v>
      </c>
      <c r="P139" s="11">
        <f t="shared" si="14"/>
        <v>3.14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2130.17</v>
      </c>
      <c r="Y139" s="10">
        <f>'[1]TCE - ANEXO III - Preencher'!Z148</f>
        <v>0</v>
      </c>
      <c r="Z139" s="11">
        <f t="shared" si="17"/>
        <v>2130.17</v>
      </c>
      <c r="AA139" s="12" t="str">
        <f>IF('[1]TCE - ANEXO III - Preencher'!AB148="","",'[1]TCE - ANEXO III - Preencher'!AB148)</f>
        <v>ABONO ASSIS FIN COMPL 05/2025</v>
      </c>
      <c r="AB139" s="10">
        <f t="shared" si="12"/>
        <v>2651.36</v>
      </c>
    </row>
    <row r="140" spans="1:28">
      <c r="A140" s="3">
        <f>IFERROR(VLOOKUP(B140,'[1]DADOS (OCULTAR)'!$Q$3:$S$136,3,0),"")</f>
        <v>9767633000951</v>
      </c>
      <c r="B140" s="4" t="str">
        <f>'[1]TCE - ANEXO III - Preencher'!C149</f>
        <v>UPA ENGENHO VELHO - CG Nº 010/2022</v>
      </c>
      <c r="C140" s="5"/>
      <c r="D140" s="6" t="str">
        <f>'[1]TCE - ANEXO III - Preencher'!E149</f>
        <v>RENATA FERREIRA SILVA DO NASCIMENTO</v>
      </c>
      <c r="E140" s="4" t="str">
        <f>IF('[1]TCE - ANEXO III - Preencher'!F149="4 - Assistência Odontológica","2 - Outros Profissionais da Saúde",'[1]TCE - ANEXO III - Preencher'!F149)</f>
        <v>2 - Outros Profissionais da Saúde</v>
      </c>
      <c r="F140" s="7" t="str">
        <f>'[1]TCE - ANEXO III - Preencher'!G149</f>
        <v>3222-05</v>
      </c>
      <c r="G140" s="8" t="str">
        <f>IF('[1]TCE - ANEXO III - Preencher'!H149="","",'[1]TCE - ANEXO III - Preencher'!H149)</f>
        <v>06/2025</v>
      </c>
      <c r="H140" s="9">
        <f>'[1]TCE - ANEXO III - Preencher'!I149</f>
        <v>0</v>
      </c>
      <c r="I140" s="9">
        <f>'[1]TCE - ANEXO III - Preencher'!J149</f>
        <v>145.72</v>
      </c>
      <c r="J140" s="9">
        <f>'[1]TCE - ANEXO III - Preencher'!K149</f>
        <v>0</v>
      </c>
      <c r="K140" s="10">
        <f>'[1]TCE - ANEXO III - Preencher'!L149</f>
        <v>223.4</v>
      </c>
      <c r="L140" s="10">
        <f>'[1]TCE - ANEXO III - Preencher'!M149</f>
        <v>15.18</v>
      </c>
      <c r="M140" s="10">
        <f t="shared" si="13"/>
        <v>208.22</v>
      </c>
      <c r="N140" s="10">
        <f>'[1]TCE - ANEXO III - Preencher'!O149</f>
        <v>1.8</v>
      </c>
      <c r="O140" s="10">
        <f>'[1]TCE - ANEXO III - Preencher'!P149</f>
        <v>0</v>
      </c>
      <c r="P140" s="11">
        <f t="shared" si="14"/>
        <v>1.8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1807</v>
      </c>
      <c r="Y140" s="10">
        <f>'[1]TCE - ANEXO III - Preencher'!Z149</f>
        <v>0</v>
      </c>
      <c r="Z140" s="11">
        <f t="shared" si="17"/>
        <v>1807</v>
      </c>
      <c r="AA140" s="12" t="str">
        <f>IF('[1]TCE - ANEXO III - Preencher'!AB149="","",'[1]TCE - ANEXO III - Preencher'!AB149)</f>
        <v>ABONO ASSIS FIN COMPL 05/2025</v>
      </c>
      <c r="AB140" s="10">
        <f t="shared" si="12"/>
        <v>2162.7399999999998</v>
      </c>
    </row>
    <row r="141" spans="1:28">
      <c r="A141" s="3">
        <f>IFERROR(VLOOKUP(B141,'[1]DADOS (OCULTAR)'!$Q$3:$S$136,3,0),"")</f>
        <v>9767633000951</v>
      </c>
      <c r="B141" s="4" t="str">
        <f>'[1]TCE - ANEXO III - Preencher'!C150</f>
        <v>UPA ENGENHO VELHO - CG Nº 010/2022</v>
      </c>
      <c r="C141" s="5"/>
      <c r="D141" s="6" t="str">
        <f>'[1]TCE - ANEXO III - Preencher'!E150</f>
        <v>RENATA PATRICIA ALEXANDRE DA SILVA</v>
      </c>
      <c r="E141" s="4" t="str">
        <f>IF('[1]TCE - ANEXO III - Preencher'!F150="4 - Assistência Odontológica","2 - Outros Profissionais da Saúde",'[1]TCE - ANEXO III - Preencher'!F150)</f>
        <v>2 - Outros Profissionais da Saúde</v>
      </c>
      <c r="F141" s="7" t="str">
        <f>'[1]TCE - ANEXO III - Preencher'!G150</f>
        <v>3222-05</v>
      </c>
      <c r="G141" s="8" t="str">
        <f>IF('[1]TCE - ANEXO III - Preencher'!H150="","",'[1]TCE - ANEXO III - Preencher'!H150)</f>
        <v>06/2025</v>
      </c>
      <c r="H141" s="9">
        <f>'[1]TCE - ANEXO III - Preencher'!I150</f>
        <v>0</v>
      </c>
      <c r="I141" s="9">
        <f>'[1]TCE - ANEXO III - Preencher'!J150</f>
        <v>85.98</v>
      </c>
      <c r="J141" s="9">
        <f>'[1]TCE - ANEXO III - Preencher'!K150</f>
        <v>0</v>
      </c>
      <c r="K141" s="10">
        <f>'[1]TCE - ANEXO III - Preencher'!L150</f>
        <v>223.4</v>
      </c>
      <c r="L141" s="10">
        <f>'[1]TCE - ANEXO III - Preencher'!M150</f>
        <v>0</v>
      </c>
      <c r="M141" s="10">
        <f t="shared" si="13"/>
        <v>223.4</v>
      </c>
      <c r="N141" s="10">
        <f>'[1]TCE - ANEXO III - Preencher'!O150</f>
        <v>1.8</v>
      </c>
      <c r="O141" s="10">
        <f>'[1]TCE - ANEXO III - Preencher'!P150</f>
        <v>0</v>
      </c>
      <c r="P141" s="11">
        <f t="shared" si="14"/>
        <v>1.8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311.18</v>
      </c>
    </row>
    <row r="142" spans="1:28">
      <c r="A142" s="3">
        <f>IFERROR(VLOOKUP(B142,'[1]DADOS (OCULTAR)'!$Q$3:$S$136,3,0),"")</f>
        <v>9767633000951</v>
      </c>
      <c r="B142" s="4" t="str">
        <f>'[1]TCE - ANEXO III - Preencher'!C151</f>
        <v>UPA ENGENHO VELHO - CG Nº 010/2022</v>
      </c>
      <c r="C142" s="5"/>
      <c r="D142" s="6" t="str">
        <f>'[1]TCE - ANEXO III - Preencher'!E151</f>
        <v>RENATA RAMOS DE ARRUDA</v>
      </c>
      <c r="E142" s="4" t="str">
        <f>IF('[1]TCE - ANEXO III - Preencher'!F151="4 - Assistência Odontológica","2 - Outros Profissionais da Saúde",'[1]TCE - ANEXO III - Preencher'!F151)</f>
        <v>2 - Outros Profissionais da Saúde</v>
      </c>
      <c r="F142" s="7" t="str">
        <f>'[1]TCE - ANEXO III - Preencher'!G151</f>
        <v>3222-05</v>
      </c>
      <c r="G142" s="8" t="str">
        <f>IF('[1]TCE - ANEXO III - Preencher'!H151="","",'[1]TCE - ANEXO III - Preencher'!H151)</f>
        <v>06/2025</v>
      </c>
      <c r="H142" s="9">
        <f>'[1]TCE - ANEXO III - Preencher'!I151</f>
        <v>0</v>
      </c>
      <c r="I142" s="9">
        <f>'[1]TCE - ANEXO III - Preencher'!J151</f>
        <v>145.72</v>
      </c>
      <c r="J142" s="9">
        <f>'[1]TCE - ANEXO III - Preencher'!K151</f>
        <v>0</v>
      </c>
      <c r="K142" s="10">
        <f>'[1]TCE - ANEXO III - Preencher'!L151</f>
        <v>223.4</v>
      </c>
      <c r="L142" s="10">
        <f>'[1]TCE - ANEXO III - Preencher'!M151</f>
        <v>15.18</v>
      </c>
      <c r="M142" s="10">
        <f t="shared" si="13"/>
        <v>208.22</v>
      </c>
      <c r="N142" s="10">
        <f>'[1]TCE - ANEXO III - Preencher'!O151</f>
        <v>1.8</v>
      </c>
      <c r="O142" s="10">
        <f>'[1]TCE - ANEXO III - Preencher'!P151</f>
        <v>0</v>
      </c>
      <c r="P142" s="11">
        <f t="shared" si="14"/>
        <v>1.8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1854.7</v>
      </c>
      <c r="Y142" s="10">
        <f>'[1]TCE - ANEXO III - Preencher'!Z151</f>
        <v>0</v>
      </c>
      <c r="Z142" s="11">
        <f t="shared" si="17"/>
        <v>1854.7</v>
      </c>
      <c r="AA142" s="12" t="str">
        <f>IF('[1]TCE - ANEXO III - Preencher'!AB151="","",'[1]TCE - ANEXO III - Preencher'!AB151)</f>
        <v>ABONO ASSIS FIN COMPL 05/2025   PLANO PAF-AGIBEM</v>
      </c>
      <c r="AB142" s="10">
        <f t="shared" si="12"/>
        <v>2210.44</v>
      </c>
    </row>
    <row r="143" spans="1:28">
      <c r="A143" s="3">
        <f>IFERROR(VLOOKUP(B143,'[1]DADOS (OCULTAR)'!$Q$3:$S$136,3,0),"")</f>
        <v>9767633000951</v>
      </c>
      <c r="B143" s="4" t="str">
        <f>'[1]TCE - ANEXO III - Preencher'!C152</f>
        <v>UPA ENGENHO VELHO - CG Nº 010/2022</v>
      </c>
      <c r="C143" s="5"/>
      <c r="D143" s="6" t="str">
        <f>'[1]TCE - ANEXO III - Preencher'!E152</f>
        <v>RITA DE CASSIA NASCIMENTO DA SILVA</v>
      </c>
      <c r="E143" s="4" t="str">
        <f>IF('[1]TCE - ANEXO III - Preencher'!F152="4 - Assistência Odontológica","2 - Outros Profissionais da Saúde",'[1]TCE - ANEXO III - Preencher'!F152)</f>
        <v>2 - Outros Profissionais da Saúde</v>
      </c>
      <c r="F143" s="7" t="str">
        <f>'[1]TCE - ANEXO III - Preencher'!G152</f>
        <v>2516-05</v>
      </c>
      <c r="G143" s="8" t="str">
        <f>IF('[1]TCE - ANEXO III - Preencher'!H152="","",'[1]TCE - ANEXO III - Preencher'!H152)</f>
        <v>06/2025</v>
      </c>
      <c r="H143" s="9">
        <f>'[1]TCE - ANEXO III - Preencher'!I152</f>
        <v>0</v>
      </c>
      <c r="I143" s="9">
        <f>'[1]TCE - ANEXO III - Preencher'!J152</f>
        <v>324.43</v>
      </c>
      <c r="J143" s="9">
        <f>'[1]TCE - ANEXO III - Preencher'!K152</f>
        <v>0</v>
      </c>
      <c r="K143" s="10">
        <f>'[1]TCE - ANEXO III - Preencher'!L152</f>
        <v>223.4</v>
      </c>
      <c r="L143" s="10">
        <f>'[1]TCE - ANEXO III - Preencher'!M152</f>
        <v>0</v>
      </c>
      <c r="M143" s="10">
        <f t="shared" si="13"/>
        <v>223.4</v>
      </c>
      <c r="N143" s="10">
        <f>'[1]TCE - ANEXO III - Preencher'!O152</f>
        <v>1.8</v>
      </c>
      <c r="O143" s="10">
        <f>'[1]TCE - ANEXO III - Preencher'!P152</f>
        <v>0</v>
      </c>
      <c r="P143" s="11">
        <f t="shared" si="14"/>
        <v>1.8</v>
      </c>
      <c r="Q143" s="10">
        <f>'[1]TCE - ANEXO III - Preencher'!R152</f>
        <v>172</v>
      </c>
      <c r="R143" s="10">
        <f>'[1]TCE - ANEXO III - Preencher'!S152</f>
        <v>172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549.63</v>
      </c>
    </row>
    <row r="144" spans="1:28">
      <c r="A144" s="3">
        <f>IFERROR(VLOOKUP(B144,'[1]DADOS (OCULTAR)'!$Q$3:$S$136,3,0),"")</f>
        <v>9767633000951</v>
      </c>
      <c r="B144" s="4" t="str">
        <f>'[1]TCE - ANEXO III - Preencher'!C153</f>
        <v>UPA ENGENHO VELHO - CG Nº 010/2022</v>
      </c>
      <c r="C144" s="5"/>
      <c r="D144" s="6" t="str">
        <f>'[1]TCE - ANEXO III - Preencher'!E153</f>
        <v>ROBERTA PAZ DA SILVA</v>
      </c>
      <c r="E144" s="4" t="str">
        <f>IF('[1]TCE - ANEXO III - Preencher'!F153="4 - Assistência Odontológica","2 - Outros Profissionais da Saúde",'[1]TCE - ANEXO III - Preencher'!F153)</f>
        <v>2 - Outros Profissionais da Saúde</v>
      </c>
      <c r="F144" s="7" t="str">
        <f>'[1]TCE - ANEXO III - Preencher'!G153</f>
        <v>3222-05</v>
      </c>
      <c r="G144" s="8" t="str">
        <f>IF('[1]TCE - ANEXO III - Preencher'!H153="","",'[1]TCE - ANEXO III - Preencher'!H153)</f>
        <v>06/2025</v>
      </c>
      <c r="H144" s="9">
        <f>'[1]TCE - ANEXO III - Preencher'!I153</f>
        <v>0</v>
      </c>
      <c r="I144" s="9">
        <f>'[1]TCE - ANEXO III - Preencher'!J153</f>
        <v>40.99</v>
      </c>
      <c r="J144" s="9">
        <f>'[1]TCE - ANEXO III - Preencher'!K153</f>
        <v>0</v>
      </c>
      <c r="K144" s="10">
        <f>'[1]TCE - ANEXO III - Preencher'!L153</f>
        <v>223.4</v>
      </c>
      <c r="L144" s="10">
        <f>'[1]TCE - ANEXO III - Preencher'!M153</f>
        <v>15.18</v>
      </c>
      <c r="M144" s="10">
        <f t="shared" si="13"/>
        <v>208.22</v>
      </c>
      <c r="N144" s="10">
        <f>'[1]TCE - ANEXO III - Preencher'!O153</f>
        <v>1.8</v>
      </c>
      <c r="O144" s="10">
        <f>'[1]TCE - ANEXO III - Preencher'!P153</f>
        <v>0</v>
      </c>
      <c r="P144" s="11">
        <f t="shared" si="14"/>
        <v>1.8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21.61</v>
      </c>
      <c r="U144" s="10">
        <f>'[1]TCE - ANEXO III - Preencher'!V153</f>
        <v>0</v>
      </c>
      <c r="V144" s="11">
        <f t="shared" si="16"/>
        <v>21.61</v>
      </c>
      <c r="W144" s="12" t="str">
        <f>IF('[1]TCE - ANEXO III - Preencher'!X153="","",'[1]TCE - ANEXO III - Preencher'!X153)</f>
        <v>AUXILIO CRECHE</v>
      </c>
      <c r="X144" s="10">
        <f>'[1]TCE - ANEXO III - Preencher'!Y153</f>
        <v>481.87</v>
      </c>
      <c r="Y144" s="10">
        <f>'[1]TCE - ANEXO III - Preencher'!Z153</f>
        <v>0</v>
      </c>
      <c r="Z144" s="11">
        <f t="shared" si="17"/>
        <v>481.87</v>
      </c>
      <c r="AA144" s="12" t="str">
        <f>IF('[1]TCE - ANEXO III - Preencher'!AB153="","",'[1]TCE - ANEXO III - Preencher'!AB153)</f>
        <v>ABONO ASSIS FIN COMPL 05/2025</v>
      </c>
      <c r="AB144" s="10">
        <f t="shared" si="12"/>
        <v>754.49</v>
      </c>
    </row>
    <row r="145" spans="1:28">
      <c r="A145" s="3">
        <f>IFERROR(VLOOKUP(B145,'[1]DADOS (OCULTAR)'!$Q$3:$S$136,3,0),"")</f>
        <v>9767633000951</v>
      </c>
      <c r="B145" s="4" t="str">
        <f>'[1]TCE - ANEXO III - Preencher'!C154</f>
        <v>UPA ENGENHO VELHO - CG Nº 010/2022</v>
      </c>
      <c r="C145" s="5"/>
      <c r="D145" s="6" t="str">
        <f>'[1]TCE - ANEXO III - Preencher'!E154</f>
        <v>ROMUALDO JOSE DOS PASSOS PEREIRA</v>
      </c>
      <c r="E145" s="4" t="str">
        <f>IF('[1]TCE - ANEXO III - Preencher'!F154="4 - Assistência Odontológica","2 - Outros Profissionais da Saúde",'[1]TCE - ANEXO III - Preencher'!F154)</f>
        <v>3 - Administrativo</v>
      </c>
      <c r="F145" s="7" t="str">
        <f>'[1]TCE - ANEXO III - Preencher'!G154</f>
        <v>3132-20</v>
      </c>
      <c r="G145" s="8" t="str">
        <f>IF('[1]TCE - ANEXO III - Preencher'!H154="","",'[1]TCE - ANEXO III - Preencher'!H154)</f>
        <v>06/2025</v>
      </c>
      <c r="H145" s="9">
        <f>'[1]TCE - ANEXO III - Preencher'!I154</f>
        <v>0</v>
      </c>
      <c r="I145" s="9">
        <f>'[1]TCE - ANEXO III - Preencher'!J154</f>
        <v>230.32</v>
      </c>
      <c r="J145" s="9">
        <f>'[1]TCE - ANEXO III - Preencher'!K154</f>
        <v>0</v>
      </c>
      <c r="K145" s="10">
        <f>'[1]TCE - ANEXO III - Preencher'!L154</f>
        <v>223.4</v>
      </c>
      <c r="L145" s="10">
        <f>'[1]TCE - ANEXO III - Preencher'!M154</f>
        <v>30.36</v>
      </c>
      <c r="M145" s="10">
        <f t="shared" si="13"/>
        <v>193.04000000000002</v>
      </c>
      <c r="N145" s="10">
        <f>'[1]TCE - ANEXO III - Preencher'!O154</f>
        <v>1.8</v>
      </c>
      <c r="O145" s="10">
        <f>'[1]TCE - ANEXO III - Preencher'!P154</f>
        <v>0</v>
      </c>
      <c r="P145" s="11">
        <f t="shared" si="14"/>
        <v>1.8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425.16</v>
      </c>
    </row>
    <row r="146" spans="1:28">
      <c r="A146" s="3">
        <f>IFERROR(VLOOKUP(B146,'[1]DADOS (OCULTAR)'!$Q$3:$S$136,3,0),"")</f>
        <v>9767633000951</v>
      </c>
      <c r="B146" s="4" t="str">
        <f>'[1]TCE - ANEXO III - Preencher'!C155</f>
        <v>UPA ENGENHO VELHO - CG Nº 010/2022</v>
      </c>
      <c r="C146" s="5"/>
      <c r="D146" s="6" t="str">
        <f>'[1]TCE - ANEXO III - Preencher'!E155</f>
        <v>RONALDO SALGADO</v>
      </c>
      <c r="E146" s="4" t="str">
        <f>IF('[1]TCE - ANEXO III - Preencher'!F155="4 - Assistência Odontológica","2 - Outros Profissionais da Saúde",'[1]TCE - ANEXO III - Preencher'!F155)</f>
        <v>3 - Administrativo</v>
      </c>
      <c r="F146" s="7" t="str">
        <f>'[1]TCE - ANEXO III - Preencher'!G155</f>
        <v>5211-30</v>
      </c>
      <c r="G146" s="8" t="str">
        <f>IF('[1]TCE - ANEXO III - Preencher'!H155="","",'[1]TCE - ANEXO III - Preencher'!H155)</f>
        <v>06/2025</v>
      </c>
      <c r="H146" s="9">
        <f>'[1]TCE - ANEXO III - Preencher'!I155</f>
        <v>0</v>
      </c>
      <c r="I146" s="9">
        <f>'[1]TCE - ANEXO III - Preencher'!J155</f>
        <v>171.11</v>
      </c>
      <c r="J146" s="9">
        <f>'[1]TCE - ANEXO III - Preencher'!K155</f>
        <v>0</v>
      </c>
      <c r="K146" s="10">
        <f>'[1]TCE - ANEXO III - Preencher'!L155</f>
        <v>223.4</v>
      </c>
      <c r="L146" s="10">
        <f>'[1]TCE - ANEXO III - Preencher'!M155</f>
        <v>0</v>
      </c>
      <c r="M146" s="10">
        <f t="shared" si="13"/>
        <v>223.4</v>
      </c>
      <c r="N146" s="10">
        <f>'[1]TCE - ANEXO III - Preencher'!O155</f>
        <v>1.8</v>
      </c>
      <c r="O146" s="10">
        <f>'[1]TCE - ANEXO III - Preencher'!P155</f>
        <v>0</v>
      </c>
      <c r="P146" s="11">
        <f t="shared" si="14"/>
        <v>1.8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396.31</v>
      </c>
    </row>
    <row r="147" spans="1:28">
      <c r="A147" s="3">
        <f>IFERROR(VLOOKUP(B147,'[1]DADOS (OCULTAR)'!$Q$3:$S$136,3,0),"")</f>
        <v>9767633000951</v>
      </c>
      <c r="B147" s="4" t="str">
        <f>'[1]TCE - ANEXO III - Preencher'!C156</f>
        <v>UPA ENGENHO VELHO - CG Nº 010/2022</v>
      </c>
      <c r="C147" s="5"/>
      <c r="D147" s="6" t="str">
        <f>'[1]TCE - ANEXO III - Preencher'!E156</f>
        <v>ROSANGELA SILVA DE CASTRO</v>
      </c>
      <c r="E147" s="4" t="str">
        <f>IF('[1]TCE - ANEXO III - Preencher'!F156="4 - Assistência Odontológica","2 - Outros Profissionais da Saúde",'[1]TCE - ANEXO III - Preencher'!F156)</f>
        <v>2 - Outros Profissionais da Saúde</v>
      </c>
      <c r="F147" s="7" t="str">
        <f>'[1]TCE - ANEXO III - Preencher'!G156</f>
        <v>3222-05</v>
      </c>
      <c r="G147" s="8" t="str">
        <f>IF('[1]TCE - ANEXO III - Preencher'!H156="","",'[1]TCE - ANEXO III - Preencher'!H156)</f>
        <v>06/2025</v>
      </c>
      <c r="H147" s="9">
        <f>'[1]TCE - ANEXO III - Preencher'!I156</f>
        <v>0</v>
      </c>
      <c r="I147" s="9">
        <f>'[1]TCE - ANEXO III - Preencher'!J156</f>
        <v>229.12</v>
      </c>
      <c r="J147" s="9">
        <f>'[1]TCE - ANEXO III - Preencher'!K156</f>
        <v>0</v>
      </c>
      <c r="K147" s="10">
        <f>'[1]TCE - ANEXO III - Preencher'!L156</f>
        <v>223.4</v>
      </c>
      <c r="L147" s="10">
        <f>'[1]TCE - ANEXO III - Preencher'!M156</f>
        <v>15.18</v>
      </c>
      <c r="M147" s="10">
        <f t="shared" si="13"/>
        <v>208.22</v>
      </c>
      <c r="N147" s="10">
        <f>'[1]TCE - ANEXO III - Preencher'!O156</f>
        <v>1.8</v>
      </c>
      <c r="O147" s="10">
        <f>'[1]TCE - ANEXO III - Preencher'!P156</f>
        <v>0</v>
      </c>
      <c r="P147" s="11">
        <f t="shared" si="14"/>
        <v>1.8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1807</v>
      </c>
      <c r="Y147" s="10">
        <f>'[1]TCE - ANEXO III - Preencher'!Z156</f>
        <v>0</v>
      </c>
      <c r="Z147" s="11">
        <f t="shared" si="17"/>
        <v>1807</v>
      </c>
      <c r="AA147" s="12" t="str">
        <f>IF('[1]TCE - ANEXO III - Preencher'!AB156="","",'[1]TCE - ANEXO III - Preencher'!AB156)</f>
        <v>ABONO ASSIS FIN COMPL 05/2025</v>
      </c>
      <c r="AB147" s="10">
        <f t="shared" si="12"/>
        <v>2246.14</v>
      </c>
    </row>
    <row r="148" spans="1:28">
      <c r="A148" s="3">
        <f>IFERROR(VLOOKUP(B148,'[1]DADOS (OCULTAR)'!$Q$3:$S$136,3,0),"")</f>
        <v>9767633000951</v>
      </c>
      <c r="B148" s="4" t="str">
        <f>'[1]TCE - ANEXO III - Preencher'!C157</f>
        <v>UPA ENGENHO VELHO - CG Nº 010/2022</v>
      </c>
      <c r="C148" s="5"/>
      <c r="D148" s="6" t="str">
        <f>'[1]TCE - ANEXO III - Preencher'!E157</f>
        <v>ROSEANE ROCHA DE OLIVEIRA</v>
      </c>
      <c r="E148" s="4" t="str">
        <f>IF('[1]TCE - ANEXO III - Preencher'!F157="4 - Assistência Odontológica","2 - Outros Profissionais da Saúde",'[1]TCE - ANEXO III - Preencher'!F157)</f>
        <v>2 - Outros Profissionais da Saúde</v>
      </c>
      <c r="F148" s="7" t="str">
        <f>'[1]TCE - ANEXO III - Preencher'!G157</f>
        <v>3222-05</v>
      </c>
      <c r="G148" s="8" t="str">
        <f>IF('[1]TCE - ANEXO III - Preencher'!H157="","",'[1]TCE - ANEXO III - Preencher'!H157)</f>
        <v>06/2025</v>
      </c>
      <c r="H148" s="9">
        <f>'[1]TCE - ANEXO III - Preencher'!I157</f>
        <v>0</v>
      </c>
      <c r="I148" s="9">
        <f>'[1]TCE - ANEXO III - Preencher'!J157</f>
        <v>153.72</v>
      </c>
      <c r="J148" s="9">
        <f>'[1]TCE - ANEXO III - Preencher'!K157</f>
        <v>0</v>
      </c>
      <c r="K148" s="10">
        <f>'[1]TCE - ANEXO III - Preencher'!L157</f>
        <v>223.4</v>
      </c>
      <c r="L148" s="10">
        <f>'[1]TCE - ANEXO III - Preencher'!M157</f>
        <v>15.18</v>
      </c>
      <c r="M148" s="10">
        <f t="shared" si="13"/>
        <v>208.22</v>
      </c>
      <c r="N148" s="10">
        <f>'[1]TCE - ANEXO III - Preencher'!O157</f>
        <v>1.8</v>
      </c>
      <c r="O148" s="10">
        <f>'[1]TCE - ANEXO III - Preencher'!P157</f>
        <v>0</v>
      </c>
      <c r="P148" s="11">
        <f t="shared" si="14"/>
        <v>1.8</v>
      </c>
      <c r="Q148" s="10">
        <f>'[1]TCE - ANEXO III - Preencher'!R157</f>
        <v>129</v>
      </c>
      <c r="R148" s="10">
        <f>'[1]TCE - ANEXO III - Preencher'!S157</f>
        <v>91.08</v>
      </c>
      <c r="S148" s="11">
        <f t="shared" si="15"/>
        <v>37.92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1807</v>
      </c>
      <c r="Y148" s="10">
        <f>'[1]TCE - ANEXO III - Preencher'!Z157</f>
        <v>0</v>
      </c>
      <c r="Z148" s="11">
        <f t="shared" si="17"/>
        <v>1807</v>
      </c>
      <c r="AA148" s="12" t="str">
        <f>IF('[1]TCE - ANEXO III - Preencher'!AB157="","",'[1]TCE - ANEXO III - Preencher'!AB157)</f>
        <v>ABONO ASSIS FIN COMPL 05/2025</v>
      </c>
      <c r="AB148" s="10">
        <f t="shared" si="12"/>
        <v>2208.66</v>
      </c>
    </row>
    <row r="149" spans="1:28">
      <c r="A149" s="3">
        <f>IFERROR(VLOOKUP(B149,'[1]DADOS (OCULTAR)'!$Q$3:$S$136,3,0),"")</f>
        <v>9767633000951</v>
      </c>
      <c r="B149" s="4" t="str">
        <f>'[1]TCE - ANEXO III - Preencher'!C158</f>
        <v>UPA ENGENHO VELHO - CG Nº 010/2022</v>
      </c>
      <c r="C149" s="5"/>
      <c r="D149" s="6" t="str">
        <f>'[1]TCE - ANEXO III - Preencher'!E158</f>
        <v>ROSEANE TAVARES DA COSTA</v>
      </c>
      <c r="E149" s="4" t="str">
        <f>IF('[1]TCE - ANEXO III - Preencher'!F158="4 - Assistência Odontológica","2 - Outros Profissionais da Saúde",'[1]TCE - ANEXO III - Preencher'!F158)</f>
        <v>2 - Outros Profissionais da Saúde</v>
      </c>
      <c r="F149" s="7" t="str">
        <f>'[1]TCE - ANEXO III - Preencher'!G158</f>
        <v>3222-05</v>
      </c>
      <c r="G149" s="8" t="str">
        <f>IF('[1]TCE - ANEXO III - Preencher'!H158="","",'[1]TCE - ANEXO III - Preencher'!H158)</f>
        <v>06/2025</v>
      </c>
      <c r="H149" s="9">
        <f>'[1]TCE - ANEXO III - Preencher'!I158</f>
        <v>0</v>
      </c>
      <c r="I149" s="9">
        <f>'[1]TCE - ANEXO III - Preencher'!J158</f>
        <v>174.46</v>
      </c>
      <c r="J149" s="9">
        <f>'[1]TCE - ANEXO III - Preencher'!K158</f>
        <v>0</v>
      </c>
      <c r="K149" s="10">
        <f>'[1]TCE - ANEXO III - Preencher'!L158</f>
        <v>223.4</v>
      </c>
      <c r="L149" s="10">
        <f>'[1]TCE - ANEXO III - Preencher'!M158</f>
        <v>15.18</v>
      </c>
      <c r="M149" s="10">
        <f t="shared" si="13"/>
        <v>208.22</v>
      </c>
      <c r="N149" s="10">
        <f>'[1]TCE - ANEXO III - Preencher'!O158</f>
        <v>1.8</v>
      </c>
      <c r="O149" s="10">
        <f>'[1]TCE - ANEXO III - Preencher'!P158</f>
        <v>0</v>
      </c>
      <c r="P149" s="11">
        <f t="shared" si="14"/>
        <v>1.8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81.02</v>
      </c>
      <c r="U149" s="10">
        <f>'[1]TCE - ANEXO III - Preencher'!V158</f>
        <v>0</v>
      </c>
      <c r="V149" s="11">
        <f t="shared" si="16"/>
        <v>81.02</v>
      </c>
      <c r="W149" s="12" t="str">
        <f>IF('[1]TCE - ANEXO III - Preencher'!X158="","",'[1]TCE - ANEXO III - Preencher'!X158)</f>
        <v>AUXILIO CRECHE</v>
      </c>
      <c r="X149" s="10">
        <f>'[1]TCE - ANEXO III - Preencher'!Y158</f>
        <v>1807</v>
      </c>
      <c r="Y149" s="10">
        <f>'[1]TCE - ANEXO III - Preencher'!Z158</f>
        <v>0</v>
      </c>
      <c r="Z149" s="11">
        <f t="shared" si="17"/>
        <v>1807</v>
      </c>
      <c r="AA149" s="12" t="str">
        <f>IF('[1]TCE - ANEXO III - Preencher'!AB158="","",'[1]TCE - ANEXO III - Preencher'!AB158)</f>
        <v>ABONO ASSIS FIN COMPL 05/2025</v>
      </c>
      <c r="AB149" s="10">
        <f t="shared" si="12"/>
        <v>2272.5</v>
      </c>
    </row>
    <row r="150" spans="1:28">
      <c r="A150" s="3">
        <f>IFERROR(VLOOKUP(B150,'[1]DADOS (OCULTAR)'!$Q$3:$S$136,3,0),"")</f>
        <v>9767633000951</v>
      </c>
      <c r="B150" s="4" t="str">
        <f>'[1]TCE - ANEXO III - Preencher'!C159</f>
        <v>UPA ENGENHO VELHO - CG Nº 010/2022</v>
      </c>
      <c r="C150" s="5"/>
      <c r="D150" s="6" t="str">
        <f>'[1]TCE - ANEXO III - Preencher'!E159</f>
        <v>ROSECLEIDE DA SILVA SOUZA</v>
      </c>
      <c r="E150" s="4" t="str">
        <f>IF('[1]TCE - ANEXO III - Preencher'!F159="4 - Assistência Odontológica","2 - Outros Profissionais da Saúde",'[1]TCE - ANEXO III - Preencher'!F159)</f>
        <v>2 - Outros Profissionais da Saúde</v>
      </c>
      <c r="F150" s="7" t="str">
        <f>'[1]TCE - ANEXO III - Preencher'!G159</f>
        <v>3222-05</v>
      </c>
      <c r="G150" s="8" t="str">
        <f>IF('[1]TCE - ANEXO III - Preencher'!H159="","",'[1]TCE - ANEXO III - Preencher'!H159)</f>
        <v>06/2025</v>
      </c>
      <c r="H150" s="9">
        <f>'[1]TCE - ANEXO III - Preencher'!I159</f>
        <v>0</v>
      </c>
      <c r="I150" s="9">
        <f>'[1]TCE - ANEXO III - Preencher'!J159</f>
        <v>167.84</v>
      </c>
      <c r="J150" s="9">
        <f>'[1]TCE - ANEXO III - Preencher'!K159</f>
        <v>0</v>
      </c>
      <c r="K150" s="10">
        <f>'[1]TCE - ANEXO III - Preencher'!L159</f>
        <v>223.4</v>
      </c>
      <c r="L150" s="10">
        <f>'[1]TCE - ANEXO III - Preencher'!M159</f>
        <v>15.18</v>
      </c>
      <c r="M150" s="10">
        <f t="shared" si="13"/>
        <v>208.22</v>
      </c>
      <c r="N150" s="10">
        <f>'[1]TCE - ANEXO III - Preencher'!O159</f>
        <v>1.8</v>
      </c>
      <c r="O150" s="10">
        <f>'[1]TCE - ANEXO III - Preencher'!P159</f>
        <v>0</v>
      </c>
      <c r="P150" s="11">
        <f t="shared" si="14"/>
        <v>1.8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81.02</v>
      </c>
      <c r="U150" s="10">
        <f>'[1]TCE - ANEXO III - Preencher'!V159</f>
        <v>0</v>
      </c>
      <c r="V150" s="11">
        <f t="shared" si="16"/>
        <v>81.02</v>
      </c>
      <c r="W150" s="12" t="str">
        <f>IF('[1]TCE - ANEXO III - Preencher'!X159="","",'[1]TCE - ANEXO III - Preencher'!X159)</f>
        <v>AUXILIO CRECHE</v>
      </c>
      <c r="X150" s="10">
        <f>'[1]TCE - ANEXO III - Preencher'!Y159</f>
        <v>1807</v>
      </c>
      <c r="Y150" s="10">
        <f>'[1]TCE - ANEXO III - Preencher'!Z159</f>
        <v>0</v>
      </c>
      <c r="Z150" s="11">
        <f t="shared" si="17"/>
        <v>1807</v>
      </c>
      <c r="AA150" s="12" t="str">
        <f>IF('[1]TCE - ANEXO III - Preencher'!AB159="","",'[1]TCE - ANEXO III - Preencher'!AB159)</f>
        <v>ABONO ASSIS FIN COMPL 05/2025</v>
      </c>
      <c r="AB150" s="10">
        <f t="shared" si="12"/>
        <v>2265.88</v>
      </c>
    </row>
    <row r="151" spans="1:28">
      <c r="A151" s="3">
        <f>IFERROR(VLOOKUP(B151,'[1]DADOS (OCULTAR)'!$Q$3:$S$136,3,0),"")</f>
        <v>9767633000951</v>
      </c>
      <c r="B151" s="4" t="str">
        <f>'[1]TCE - ANEXO III - Preencher'!C160</f>
        <v>UPA ENGENHO VELHO - CG Nº 010/2022</v>
      </c>
      <c r="C151" s="5"/>
      <c r="D151" s="6" t="str">
        <f>'[1]TCE - ANEXO III - Preencher'!E160</f>
        <v>SAANE OLIVEIRA COSTA FERREIRA</v>
      </c>
      <c r="E151" s="4" t="str">
        <f>IF('[1]TCE - ANEXO III - Preencher'!F160="4 - Assistência Odontológica","2 - Outros Profissionais da Saúde",'[1]TCE - ANEXO III - Preencher'!F160)</f>
        <v>2 - Outros Profissionais da Saúde</v>
      </c>
      <c r="F151" s="7" t="str">
        <f>'[1]TCE - ANEXO III - Preencher'!G160</f>
        <v>3222-05</v>
      </c>
      <c r="G151" s="8" t="str">
        <f>IF('[1]TCE - ANEXO III - Preencher'!H160="","",'[1]TCE - ANEXO III - Preencher'!H160)</f>
        <v>06/2025</v>
      </c>
      <c r="H151" s="9">
        <f>'[1]TCE - ANEXO III - Preencher'!I160</f>
        <v>0</v>
      </c>
      <c r="I151" s="9">
        <f>'[1]TCE - ANEXO III - Preencher'!J160</f>
        <v>136.01</v>
      </c>
      <c r="J151" s="9">
        <f>'[1]TCE - ANEXO III - Preencher'!K160</f>
        <v>0</v>
      </c>
      <c r="K151" s="10">
        <f>'[1]TCE - ANEXO III - Preencher'!L160</f>
        <v>223.4</v>
      </c>
      <c r="L151" s="10">
        <f>'[1]TCE - ANEXO III - Preencher'!M160</f>
        <v>15.18</v>
      </c>
      <c r="M151" s="10">
        <f t="shared" si="13"/>
        <v>208.22</v>
      </c>
      <c r="N151" s="10">
        <f>'[1]TCE - ANEXO III - Preencher'!O160</f>
        <v>1.8</v>
      </c>
      <c r="O151" s="10">
        <f>'[1]TCE - ANEXO III - Preencher'!P160</f>
        <v>0</v>
      </c>
      <c r="P151" s="11">
        <f t="shared" si="14"/>
        <v>1.8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81.02</v>
      </c>
      <c r="U151" s="10">
        <f>'[1]TCE - ANEXO III - Preencher'!V160</f>
        <v>0</v>
      </c>
      <c r="V151" s="11">
        <f t="shared" si="16"/>
        <v>81.02</v>
      </c>
      <c r="W151" s="12" t="str">
        <f>IF('[1]TCE - ANEXO III - Preencher'!X160="","",'[1]TCE - ANEXO III - Preencher'!X160)</f>
        <v>AUXILIO CRECHE</v>
      </c>
      <c r="X151" s="10">
        <f>'[1]TCE - ANEXO III - Preencher'!Y160</f>
        <v>1807</v>
      </c>
      <c r="Y151" s="10">
        <f>'[1]TCE - ANEXO III - Preencher'!Z160</f>
        <v>0</v>
      </c>
      <c r="Z151" s="11">
        <f t="shared" si="17"/>
        <v>1807</v>
      </c>
      <c r="AA151" s="12" t="str">
        <f>IF('[1]TCE - ANEXO III - Preencher'!AB160="","",'[1]TCE - ANEXO III - Preencher'!AB160)</f>
        <v>ABONO ASSIS FIN COMPL 05/2025</v>
      </c>
      <c r="AB151" s="10">
        <f t="shared" si="12"/>
        <v>2234.0500000000002</v>
      </c>
    </row>
    <row r="152" spans="1:28">
      <c r="A152" s="3">
        <f>IFERROR(VLOOKUP(B152,'[1]DADOS (OCULTAR)'!$Q$3:$S$136,3,0),"")</f>
        <v>9767633000951</v>
      </c>
      <c r="B152" s="4" t="str">
        <f>'[1]TCE - ANEXO III - Preencher'!C161</f>
        <v>UPA ENGENHO VELHO - CG Nº 010/2022</v>
      </c>
      <c r="C152" s="5"/>
      <c r="D152" s="6" t="str">
        <f>'[1]TCE - ANEXO III - Preencher'!E161</f>
        <v>SAMARA DIAS DE PONTES</v>
      </c>
      <c r="E152" s="4" t="str">
        <f>IF('[1]TCE - ANEXO III - Preencher'!F161="4 - Assistência Odontológica","2 - Outros Profissionais da Saúde",'[1]TCE - ANEXO III - Preencher'!F161)</f>
        <v>2 - Outros Profissionais da Saúde</v>
      </c>
      <c r="F152" s="7" t="str">
        <f>'[1]TCE - ANEXO III - Preencher'!G161</f>
        <v>2235-05</v>
      </c>
      <c r="G152" s="8" t="str">
        <f>IF('[1]TCE - ANEXO III - Preencher'!H161="","",'[1]TCE - ANEXO III - Preencher'!H161)</f>
        <v>06/2025</v>
      </c>
      <c r="H152" s="9">
        <f>'[1]TCE - ANEXO III - Preencher'!I161</f>
        <v>0</v>
      </c>
      <c r="I152" s="9">
        <f>'[1]TCE - ANEXO III - Preencher'!J161</f>
        <v>251.36</v>
      </c>
      <c r="J152" s="9">
        <f>'[1]TCE - ANEXO III - Preencher'!K161</f>
        <v>0</v>
      </c>
      <c r="K152" s="10">
        <f>'[1]TCE - ANEXO III - Preencher'!L161</f>
        <v>223.4</v>
      </c>
      <c r="L152" s="10">
        <f>'[1]TCE - ANEXO III - Preencher'!M161</f>
        <v>2.75</v>
      </c>
      <c r="M152" s="10">
        <f t="shared" si="13"/>
        <v>220.65</v>
      </c>
      <c r="N152" s="10">
        <f>'[1]TCE - ANEXO III - Preencher'!O161</f>
        <v>3.14</v>
      </c>
      <c r="O152" s="10">
        <f>'[1]TCE - ANEXO III - Preencher'!P161</f>
        <v>0</v>
      </c>
      <c r="P152" s="11">
        <f t="shared" si="14"/>
        <v>3.14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138.38999999999999</v>
      </c>
      <c r="U152" s="10">
        <f>'[1]TCE - ANEXO III - Preencher'!V161</f>
        <v>0</v>
      </c>
      <c r="V152" s="11">
        <f t="shared" si="16"/>
        <v>138.38999999999999</v>
      </c>
      <c r="W152" s="12" t="str">
        <f>IF('[1]TCE - ANEXO III - Preencher'!X161="","",'[1]TCE - ANEXO III - Preencher'!X161)</f>
        <v>AUXILIO CRECHE</v>
      </c>
      <c r="X152" s="10">
        <f>'[1]TCE - ANEXO III - Preencher'!Y161</f>
        <v>2170.88</v>
      </c>
      <c r="Y152" s="10">
        <f>'[1]TCE - ANEXO III - Preencher'!Z161</f>
        <v>0</v>
      </c>
      <c r="Z152" s="11">
        <f t="shared" si="17"/>
        <v>2170.88</v>
      </c>
      <c r="AA152" s="12" t="str">
        <f>IF('[1]TCE - ANEXO III - Preencher'!AB161="","",'[1]TCE - ANEXO III - Preencher'!AB161)</f>
        <v>ABONO ASSIS FIN COMPL 05/2025</v>
      </c>
      <c r="AB152" s="10">
        <f t="shared" si="12"/>
        <v>2784.42</v>
      </c>
    </row>
    <row r="153" spans="1:28">
      <c r="A153" s="3">
        <f>IFERROR(VLOOKUP(B153,'[1]DADOS (OCULTAR)'!$Q$3:$S$136,3,0),"")</f>
        <v>9767633000951</v>
      </c>
      <c r="B153" s="4" t="str">
        <f>'[1]TCE - ANEXO III - Preencher'!C162</f>
        <v>UPA ENGENHO VELHO - CG Nº 010/2022</v>
      </c>
      <c r="C153" s="5"/>
      <c r="D153" s="6" t="str">
        <f>'[1]TCE - ANEXO III - Preencher'!E162</f>
        <v xml:space="preserve">SARA CARDOSO DA SILVA </v>
      </c>
      <c r="E153" s="4" t="str">
        <f>IF('[1]TCE - ANEXO III - Preencher'!F162="4 - Assistência Odontológica","2 - Outros Profissionais da Saúde",'[1]TCE - ANEXO III - Preencher'!F162)</f>
        <v>2 - Outros Profissionais da Saúde</v>
      </c>
      <c r="F153" s="7" t="str">
        <f>'[1]TCE - ANEXO III - Preencher'!G162</f>
        <v>2235-05</v>
      </c>
      <c r="G153" s="8" t="str">
        <f>IF('[1]TCE - ANEXO III - Preencher'!H162="","",'[1]TCE - ANEXO III - Preencher'!H162)</f>
        <v>06/2025</v>
      </c>
      <c r="H153" s="9">
        <f>'[1]TCE - ANEXO III - Preencher'!I162</f>
        <v>0</v>
      </c>
      <c r="I153" s="9">
        <f>'[1]TCE - ANEXO III - Preencher'!J162</f>
        <v>0</v>
      </c>
      <c r="J153" s="9">
        <f>'[1]TCE - ANEXO III - Preencher'!K162</f>
        <v>4108.6499999999996</v>
      </c>
      <c r="K153" s="10">
        <f>'[1]TCE - ANEXO III - Preencher'!L162</f>
        <v>223.4</v>
      </c>
      <c r="L153" s="10">
        <f>'[1]TCE - ANEXO III - Preencher'!M162</f>
        <v>3.05</v>
      </c>
      <c r="M153" s="10">
        <f t="shared" si="13"/>
        <v>220.35</v>
      </c>
      <c r="N153" s="10">
        <f>'[1]TCE - ANEXO III - Preencher'!O162</f>
        <v>1.8</v>
      </c>
      <c r="O153" s="10">
        <f>'[1]TCE - ANEXO III - Preencher'!P162</f>
        <v>0</v>
      </c>
      <c r="P153" s="11">
        <f t="shared" si="14"/>
        <v>1.8</v>
      </c>
      <c r="Q153" s="10">
        <f>'[1]TCE - ANEXO III - Preencher'!R162</f>
        <v>103.2</v>
      </c>
      <c r="R153" s="10">
        <f>'[1]TCE - ANEXO III - Preencher'!S162</f>
        <v>93.63</v>
      </c>
      <c r="S153" s="11">
        <f t="shared" si="15"/>
        <v>9.5700000000000074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2170.88</v>
      </c>
      <c r="Y153" s="10">
        <f>'[1]TCE - ANEXO III - Preencher'!Z162</f>
        <v>0</v>
      </c>
      <c r="Z153" s="11">
        <f t="shared" si="17"/>
        <v>2170.88</v>
      </c>
      <c r="AA153" s="12" t="str">
        <f>IF('[1]TCE - ANEXO III - Preencher'!AB162="","",'[1]TCE - ANEXO III - Preencher'!AB162)</f>
        <v>ABONO ASSIS FIN COMPL 05/2025</v>
      </c>
      <c r="AB153" s="10">
        <f t="shared" si="12"/>
        <v>6511.25</v>
      </c>
    </row>
    <row r="154" spans="1:28">
      <c r="A154" s="3">
        <f>IFERROR(VLOOKUP(B154,'[1]DADOS (OCULTAR)'!$Q$3:$S$136,3,0),"")</f>
        <v>9767633000951</v>
      </c>
      <c r="B154" s="4" t="str">
        <f>'[1]TCE - ANEXO III - Preencher'!C163</f>
        <v>UPA ENGENHO VELHO - CG Nº 010/2022</v>
      </c>
      <c r="C154" s="5"/>
      <c r="D154" s="6" t="str">
        <f>'[1]TCE - ANEXO III - Preencher'!E163</f>
        <v>SAYMON HENRIQUE ALVES DA SILVA</v>
      </c>
      <c r="E154" s="4" t="str">
        <f>IF('[1]TCE - ANEXO III - Preencher'!F163="4 - Assistência Odontológica","2 - Outros Profissionais da Saúde",'[1]TCE - ANEXO III - Preencher'!F163)</f>
        <v>3 - Administrativo</v>
      </c>
      <c r="F154" s="7" t="str">
        <f>'[1]TCE - ANEXO III - Preencher'!G163</f>
        <v>3132-20</v>
      </c>
      <c r="G154" s="8" t="str">
        <f>IF('[1]TCE - ANEXO III - Preencher'!H163="","",'[1]TCE - ANEXO III - Preencher'!H163)</f>
        <v>06/2025</v>
      </c>
      <c r="H154" s="9">
        <f>'[1]TCE - ANEXO III - Preencher'!I163</f>
        <v>0</v>
      </c>
      <c r="I154" s="9">
        <f>'[1]TCE - ANEXO III - Preencher'!J163</f>
        <v>282.35000000000002</v>
      </c>
      <c r="J154" s="9">
        <f>'[1]TCE - ANEXO III - Preencher'!K163</f>
        <v>0</v>
      </c>
      <c r="K154" s="10">
        <f>'[1]TCE - ANEXO III - Preencher'!L163</f>
        <v>223.4</v>
      </c>
      <c r="L154" s="10">
        <f>'[1]TCE - ANEXO III - Preencher'!M163</f>
        <v>30.36</v>
      </c>
      <c r="M154" s="10">
        <f t="shared" si="13"/>
        <v>193.04000000000002</v>
      </c>
      <c r="N154" s="10">
        <f>'[1]TCE - ANEXO III - Preencher'!O163</f>
        <v>1.8</v>
      </c>
      <c r="O154" s="10">
        <f>'[1]TCE - ANEXO III - Preencher'!P163</f>
        <v>0</v>
      </c>
      <c r="P154" s="11">
        <f t="shared" si="14"/>
        <v>1.8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15.9</v>
      </c>
      <c r="Y154" s="10">
        <f>'[1]TCE - ANEXO III - Preencher'!Z163</f>
        <v>0</v>
      </c>
      <c r="Z154" s="11">
        <f t="shared" si="17"/>
        <v>15.9</v>
      </c>
      <c r="AA154" s="12" t="str">
        <f>IF('[1]TCE - ANEXO III - Preencher'!AB163="","",'[1]TCE - ANEXO III - Preencher'!AB163)</f>
        <v>PLANO PAF - AGIBEM</v>
      </c>
      <c r="AB154" s="10">
        <f t="shared" si="12"/>
        <v>493.09000000000003</v>
      </c>
    </row>
    <row r="155" spans="1:28">
      <c r="A155" s="3">
        <f>IFERROR(VLOOKUP(B155,'[1]DADOS (OCULTAR)'!$Q$3:$S$136,3,0),"")</f>
        <v>9767633000951</v>
      </c>
      <c r="B155" s="4" t="str">
        <f>'[1]TCE - ANEXO III - Preencher'!C164</f>
        <v>UPA ENGENHO VELHO - CG Nº 010/2022</v>
      </c>
      <c r="C155" s="5"/>
      <c r="D155" s="6" t="str">
        <f>'[1]TCE - ANEXO III - Preencher'!E164</f>
        <v>SILVANIA SANTOS DA SILVA</v>
      </c>
      <c r="E155" s="4" t="str">
        <f>IF('[1]TCE - ANEXO III - Preencher'!F164="4 - Assistência Odontológica","2 - Outros Profissionais da Saúde",'[1]TCE - ANEXO III - Preencher'!F164)</f>
        <v>2 - Outros Profissionais da Saúde</v>
      </c>
      <c r="F155" s="7" t="str">
        <f>'[1]TCE - ANEXO III - Preencher'!G164</f>
        <v>3222-05</v>
      </c>
      <c r="G155" s="8" t="str">
        <f>IF('[1]TCE - ANEXO III - Preencher'!H164="","",'[1]TCE - ANEXO III - Preencher'!H164)</f>
        <v>06/2025</v>
      </c>
      <c r="H155" s="9">
        <f>'[1]TCE - ANEXO III - Preencher'!I164</f>
        <v>0</v>
      </c>
      <c r="I155" s="9">
        <f>'[1]TCE - ANEXO III - Preencher'!J164</f>
        <v>203.19</v>
      </c>
      <c r="J155" s="9">
        <f>'[1]TCE - ANEXO III - Preencher'!K164</f>
        <v>0</v>
      </c>
      <c r="K155" s="10">
        <f>'[1]TCE - ANEXO III - Preencher'!L164</f>
        <v>223.4</v>
      </c>
      <c r="L155" s="10">
        <f>'[1]TCE - ANEXO III - Preencher'!M164</f>
        <v>0</v>
      </c>
      <c r="M155" s="10">
        <f t="shared" si="13"/>
        <v>223.4</v>
      </c>
      <c r="N155" s="10">
        <f>'[1]TCE - ANEXO III - Preencher'!O164</f>
        <v>1.8</v>
      </c>
      <c r="O155" s="10">
        <f>'[1]TCE - ANEXO III - Preencher'!P164</f>
        <v>0</v>
      </c>
      <c r="P155" s="11">
        <f t="shared" si="14"/>
        <v>1.8</v>
      </c>
      <c r="Q155" s="10">
        <f>'[1]TCE - ANEXO III - Preencher'!R164</f>
        <v>0</v>
      </c>
      <c r="R155" s="10">
        <f>'[1]TCE - ANEXO III - Preencher'!S164</f>
        <v>0</v>
      </c>
      <c r="S155" s="11">
        <f t="shared" si="15"/>
        <v>0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1838.8</v>
      </c>
      <c r="Y155" s="10">
        <f>'[1]TCE - ANEXO III - Preencher'!Z164</f>
        <v>0</v>
      </c>
      <c r="Z155" s="11">
        <f t="shared" si="17"/>
        <v>1838.8</v>
      </c>
      <c r="AA155" s="12" t="str">
        <f>IF('[1]TCE - ANEXO III - Preencher'!AB164="","",'[1]TCE - ANEXO III - Preencher'!AB164)</f>
        <v>ABONO ASSIS FIN COMPL 05/2025   PLANO PAF-AGIBEM</v>
      </c>
      <c r="AB155" s="10">
        <f t="shared" si="12"/>
        <v>2267.19</v>
      </c>
    </row>
    <row r="156" spans="1:28">
      <c r="A156" s="3">
        <f>IFERROR(VLOOKUP(B156,'[1]DADOS (OCULTAR)'!$Q$3:$S$136,3,0),"")</f>
        <v>9767633000951</v>
      </c>
      <c r="B156" s="4" t="str">
        <f>'[1]TCE - ANEXO III - Preencher'!C165</f>
        <v>UPA ENGENHO VELHO - CG Nº 010/2022</v>
      </c>
      <c r="C156" s="5"/>
      <c r="D156" s="6" t="str">
        <f>'[1]TCE - ANEXO III - Preencher'!E165</f>
        <v xml:space="preserve">SILVANIA VALERIA FRANCISCA DA SILVA </v>
      </c>
      <c r="E156" s="4" t="str">
        <f>IF('[1]TCE - ANEXO III - Preencher'!F165="4 - Assistência Odontológica","2 - Outros Profissionais da Saúde",'[1]TCE - ANEXO III - Preencher'!F165)</f>
        <v>2 - Outros Profissionais da Saúde</v>
      </c>
      <c r="F156" s="7" t="str">
        <f>'[1]TCE - ANEXO III - Preencher'!G165</f>
        <v>3222-05</v>
      </c>
      <c r="G156" s="8" t="str">
        <f>IF('[1]TCE - ANEXO III - Preencher'!H165="","",'[1]TCE - ANEXO III - Preencher'!H165)</f>
        <v>06/2025</v>
      </c>
      <c r="H156" s="9">
        <f>'[1]TCE - ANEXO III - Preencher'!I165</f>
        <v>0</v>
      </c>
      <c r="I156" s="9">
        <f>'[1]TCE - ANEXO III - Preencher'!J165</f>
        <v>174.46</v>
      </c>
      <c r="J156" s="9">
        <f>'[1]TCE - ANEXO III - Preencher'!K165</f>
        <v>0</v>
      </c>
      <c r="K156" s="10">
        <f>'[1]TCE - ANEXO III - Preencher'!L165</f>
        <v>223.4</v>
      </c>
      <c r="L156" s="10">
        <f>'[1]TCE - ANEXO III - Preencher'!M165</f>
        <v>15.18</v>
      </c>
      <c r="M156" s="10">
        <f t="shared" si="13"/>
        <v>208.22</v>
      </c>
      <c r="N156" s="10">
        <f>'[1]TCE - ANEXO III - Preencher'!O165</f>
        <v>1.8</v>
      </c>
      <c r="O156" s="10">
        <f>'[1]TCE - ANEXO III - Preencher'!P165</f>
        <v>0</v>
      </c>
      <c r="P156" s="11">
        <f t="shared" si="14"/>
        <v>1.8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1807</v>
      </c>
      <c r="Y156" s="10">
        <f>'[1]TCE - ANEXO III - Preencher'!Z165</f>
        <v>0</v>
      </c>
      <c r="Z156" s="11">
        <f t="shared" si="17"/>
        <v>1807</v>
      </c>
      <c r="AA156" s="12" t="str">
        <f>IF('[1]TCE - ANEXO III - Preencher'!AB165="","",'[1]TCE - ANEXO III - Preencher'!AB165)</f>
        <v>ABONO ASSIS FIN COMPL 05/2025</v>
      </c>
      <c r="AB156" s="10">
        <f t="shared" si="12"/>
        <v>2191.48</v>
      </c>
    </row>
    <row r="157" spans="1:28">
      <c r="A157" s="3">
        <f>IFERROR(VLOOKUP(B157,'[1]DADOS (OCULTAR)'!$Q$3:$S$136,3,0),"")</f>
        <v>9767633000951</v>
      </c>
      <c r="B157" s="4" t="str">
        <f>'[1]TCE - ANEXO III - Preencher'!C166</f>
        <v>UPA ENGENHO VELHO - CG Nº 010/2022</v>
      </c>
      <c r="C157" s="5"/>
      <c r="D157" s="6" t="str">
        <f>'[1]TCE - ANEXO III - Preencher'!E166</f>
        <v>SILVIA REGINA SOARES SOUZA</v>
      </c>
      <c r="E157" s="4" t="str">
        <f>IF('[1]TCE - ANEXO III - Preencher'!F166="4 - Assistência Odontológica","2 - Outros Profissionais da Saúde",'[1]TCE - ANEXO III - Preencher'!F166)</f>
        <v>2 - Outros Profissionais da Saúde</v>
      </c>
      <c r="F157" s="7" t="str">
        <f>'[1]TCE - ANEXO III - Preencher'!G166</f>
        <v>2235-05</v>
      </c>
      <c r="G157" s="8" t="str">
        <f>IF('[1]TCE - ANEXO III - Preencher'!H166="","",'[1]TCE - ANEXO III - Preencher'!H166)</f>
        <v>06/2025</v>
      </c>
      <c r="H157" s="9">
        <f>'[1]TCE - ANEXO III - Preencher'!I166</f>
        <v>0</v>
      </c>
      <c r="I157" s="9">
        <f>'[1]TCE - ANEXO III - Preencher'!J166</f>
        <v>236.79</v>
      </c>
      <c r="J157" s="9">
        <f>'[1]TCE - ANEXO III - Preencher'!K166</f>
        <v>0</v>
      </c>
      <c r="K157" s="10">
        <f>'[1]TCE - ANEXO III - Preencher'!L166</f>
        <v>223.4</v>
      </c>
      <c r="L157" s="10">
        <f>'[1]TCE - ANEXO III - Preencher'!M166</f>
        <v>2.79</v>
      </c>
      <c r="M157" s="10">
        <f t="shared" si="13"/>
        <v>220.61</v>
      </c>
      <c r="N157" s="10">
        <f>'[1]TCE - ANEXO III - Preencher'!O166</f>
        <v>3.14</v>
      </c>
      <c r="O157" s="10">
        <f>'[1]TCE - ANEXO III - Preencher'!P166</f>
        <v>0</v>
      </c>
      <c r="P157" s="11">
        <f t="shared" si="14"/>
        <v>3.14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2356.9</v>
      </c>
      <c r="Y157" s="10">
        <f>'[1]TCE - ANEXO III - Preencher'!Z166</f>
        <v>0</v>
      </c>
      <c r="Z157" s="11">
        <f t="shared" si="17"/>
        <v>2356.9</v>
      </c>
      <c r="AA157" s="12" t="str">
        <f>IF('[1]TCE - ANEXO III - Preencher'!AB166="","",'[1]TCE - ANEXO III - Preencher'!AB166)</f>
        <v>ABONO ASSIS FIN COMPL 05/2025</v>
      </c>
      <c r="AB157" s="10">
        <f t="shared" si="12"/>
        <v>2817.44</v>
      </c>
    </row>
    <row r="158" spans="1:28">
      <c r="A158" s="3">
        <f>IFERROR(VLOOKUP(B158,'[1]DADOS (OCULTAR)'!$Q$3:$S$136,3,0),"")</f>
        <v>9767633000951</v>
      </c>
      <c r="B158" s="4" t="str">
        <f>'[1]TCE - ANEXO III - Preencher'!C167</f>
        <v>UPA ENGENHO VELHO - CG Nº 010/2022</v>
      </c>
      <c r="C158" s="5"/>
      <c r="D158" s="6" t="str">
        <f>'[1]TCE - ANEXO III - Preencher'!E167</f>
        <v>SIMONE CARLA DE LIMA</v>
      </c>
      <c r="E158" s="4" t="str">
        <f>IF('[1]TCE - ANEXO III - Preencher'!F167="4 - Assistência Odontológica","2 - Outros Profissionais da Saúde",'[1]TCE - ANEXO III - Preencher'!F167)</f>
        <v>2 - Outros Profissionais da Saúde</v>
      </c>
      <c r="F158" s="7" t="str">
        <f>'[1]TCE - ANEXO III - Preencher'!G167</f>
        <v>3241-15</v>
      </c>
      <c r="G158" s="8" t="str">
        <f>IF('[1]TCE - ANEXO III - Preencher'!H167="","",'[1]TCE - ANEXO III - Preencher'!H167)</f>
        <v>06/2025</v>
      </c>
      <c r="H158" s="9">
        <f>'[1]TCE - ANEXO III - Preencher'!I167</f>
        <v>0</v>
      </c>
      <c r="I158" s="9">
        <f>'[1]TCE - ANEXO III - Preencher'!J167</f>
        <v>0</v>
      </c>
      <c r="J158" s="9">
        <f>'[1]TCE - ANEXO III - Preencher'!K167</f>
        <v>0</v>
      </c>
      <c r="K158" s="10">
        <f>'[1]TCE - ANEXO III - Preencher'!L167</f>
        <v>223.4</v>
      </c>
      <c r="L158" s="10">
        <f>'[1]TCE - ANEXO III - Preencher'!M167</f>
        <v>0</v>
      </c>
      <c r="M158" s="10">
        <f t="shared" si="13"/>
        <v>223.4</v>
      </c>
      <c r="N158" s="10">
        <f>'[1]TCE - ANEXO III - Preencher'!O167</f>
        <v>1.8</v>
      </c>
      <c r="O158" s="10">
        <f>'[1]TCE - ANEXO III - Preencher'!P167</f>
        <v>0</v>
      </c>
      <c r="P158" s="11">
        <f t="shared" si="14"/>
        <v>1.8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225.20000000000002</v>
      </c>
    </row>
    <row r="159" spans="1:28">
      <c r="A159" s="3">
        <f>IFERROR(VLOOKUP(B159,'[1]DADOS (OCULTAR)'!$Q$3:$S$136,3,0),"")</f>
        <v>9767633000951</v>
      </c>
      <c r="B159" s="4" t="str">
        <f>'[1]TCE - ANEXO III - Preencher'!C168</f>
        <v>UPA ENGENHO VELHO - CG Nº 010/2022</v>
      </c>
      <c r="C159" s="5"/>
      <c r="D159" s="6" t="str">
        <f>'[1]TCE - ANEXO III - Preencher'!E168</f>
        <v>SONIA MARIA DE SOZA SILVA</v>
      </c>
      <c r="E159" s="4" t="str">
        <f>IF('[1]TCE - ANEXO III - Preencher'!F168="4 - Assistência Odontológica","2 - Outros Profissionais da Saúde",'[1]TCE - ANEXO III - Preencher'!F168)</f>
        <v>2 - Outros Profissionais da Saúde</v>
      </c>
      <c r="F159" s="7" t="str">
        <f>'[1]TCE - ANEXO III - Preencher'!G168</f>
        <v>3224-15</v>
      </c>
      <c r="G159" s="8" t="str">
        <f>IF('[1]TCE - ANEXO III - Preencher'!H168="","",'[1]TCE - ANEXO III - Preencher'!H168)</f>
        <v>06/2025</v>
      </c>
      <c r="H159" s="9">
        <f>'[1]TCE - ANEXO III - Preencher'!I168</f>
        <v>0</v>
      </c>
      <c r="I159" s="9">
        <f>'[1]TCE - ANEXO III - Preencher'!J168</f>
        <v>172.65</v>
      </c>
      <c r="J159" s="9">
        <f>'[1]TCE - ANEXO III - Preencher'!K168</f>
        <v>0</v>
      </c>
      <c r="K159" s="10">
        <f>'[1]TCE - ANEXO III - Preencher'!L168</f>
        <v>223.4</v>
      </c>
      <c r="L159" s="10">
        <f>'[1]TCE - ANEXO III - Preencher'!M168</f>
        <v>30.36</v>
      </c>
      <c r="M159" s="10">
        <f t="shared" si="13"/>
        <v>193.04000000000002</v>
      </c>
      <c r="N159" s="10">
        <f>'[1]TCE - ANEXO III - Preencher'!O168</f>
        <v>1.8</v>
      </c>
      <c r="O159" s="10">
        <f>'[1]TCE - ANEXO III - Preencher'!P168</f>
        <v>0</v>
      </c>
      <c r="P159" s="11">
        <f t="shared" si="14"/>
        <v>1.8</v>
      </c>
      <c r="Q159" s="10">
        <f>'[1]TCE - ANEXO III - Preencher'!R168</f>
        <v>129</v>
      </c>
      <c r="R159" s="10">
        <f>'[1]TCE - ANEXO III - Preencher'!S168</f>
        <v>97.5</v>
      </c>
      <c r="S159" s="11">
        <f t="shared" si="15"/>
        <v>31.5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398.99000000000007</v>
      </c>
    </row>
    <row r="160" spans="1:28">
      <c r="A160" s="3">
        <f>IFERROR(VLOOKUP(B160,'[1]DADOS (OCULTAR)'!$Q$3:$S$136,3,0),"")</f>
        <v>9767633000951</v>
      </c>
      <c r="B160" s="4" t="str">
        <f>'[1]TCE - ANEXO III - Preencher'!C169</f>
        <v>UPA ENGENHO VELHO - CG Nº 010/2022</v>
      </c>
      <c r="C160" s="5"/>
      <c r="D160" s="6" t="str">
        <f>'[1]TCE - ANEXO III - Preencher'!E169</f>
        <v>SUELANE KAROLINE DA SILVA MOTTA BOTELHO</v>
      </c>
      <c r="E160" s="4" t="str">
        <f>IF('[1]TCE - ANEXO III - Preencher'!F169="4 - Assistência Odontológica","2 - Outros Profissionais da Saúde",'[1]TCE - ANEXO III - Preencher'!F169)</f>
        <v>2 - Outros Profissionais da Saúde</v>
      </c>
      <c r="F160" s="7" t="str">
        <f>'[1]TCE - ANEXO III - Preencher'!G169</f>
        <v>2235-05</v>
      </c>
      <c r="G160" s="8" t="str">
        <f>IF('[1]TCE - ANEXO III - Preencher'!H169="","",'[1]TCE - ANEXO III - Preencher'!H169)</f>
        <v>06/2025</v>
      </c>
      <c r="H160" s="9">
        <f>'[1]TCE - ANEXO III - Preencher'!I169</f>
        <v>0</v>
      </c>
      <c r="I160" s="9">
        <f>'[1]TCE - ANEXO III - Preencher'!J169</f>
        <v>409.19</v>
      </c>
      <c r="J160" s="9">
        <f>'[1]TCE - ANEXO III - Preencher'!K169</f>
        <v>0</v>
      </c>
      <c r="K160" s="10">
        <f>'[1]TCE - ANEXO III - Preencher'!L169</f>
        <v>223.4</v>
      </c>
      <c r="L160" s="10">
        <f>'[1]TCE - ANEXO III - Preencher'!M169</f>
        <v>3.59</v>
      </c>
      <c r="M160" s="10">
        <f t="shared" si="13"/>
        <v>219.81</v>
      </c>
      <c r="N160" s="10">
        <f>'[1]TCE - ANEXO III - Preencher'!O169</f>
        <v>1.8</v>
      </c>
      <c r="O160" s="10">
        <f>'[1]TCE - ANEXO III - Preencher'!P169</f>
        <v>0</v>
      </c>
      <c r="P160" s="11">
        <f t="shared" si="14"/>
        <v>1.8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138.38999999999999</v>
      </c>
      <c r="U160" s="10">
        <f>'[1]TCE - ANEXO III - Preencher'!V169</f>
        <v>0</v>
      </c>
      <c r="V160" s="11">
        <f t="shared" si="16"/>
        <v>138.38999999999999</v>
      </c>
      <c r="W160" s="12" t="str">
        <f>IF('[1]TCE - ANEXO III - Preencher'!X169="","",'[1]TCE - ANEXO III - Preencher'!X169)</f>
        <v>AUXILIO CRECHE</v>
      </c>
      <c r="X160" s="10">
        <f>'[1]TCE - ANEXO III - Preencher'!Y169</f>
        <v>1924.07</v>
      </c>
      <c r="Y160" s="10">
        <f>'[1]TCE - ANEXO III - Preencher'!Z169</f>
        <v>0</v>
      </c>
      <c r="Z160" s="11">
        <f t="shared" si="17"/>
        <v>1924.07</v>
      </c>
      <c r="AA160" s="12" t="str">
        <f>IF('[1]TCE - ANEXO III - Preencher'!AB169="","",'[1]TCE - ANEXO III - Preencher'!AB169)</f>
        <v>ABONO ASSIS FIN COMPL 05/2025</v>
      </c>
      <c r="AB160" s="10">
        <f t="shared" si="12"/>
        <v>2693.2599999999998</v>
      </c>
    </row>
    <row r="161" spans="1:28">
      <c r="A161" s="3">
        <f>IFERROR(VLOOKUP(B161,'[1]DADOS (OCULTAR)'!$Q$3:$S$136,3,0),"")</f>
        <v>9767633000951</v>
      </c>
      <c r="B161" s="4" t="str">
        <f>'[1]TCE - ANEXO III - Preencher'!C170</f>
        <v>UPA ENGENHO VELHO - CG Nº 010/2022</v>
      </c>
      <c r="C161" s="5"/>
      <c r="D161" s="6" t="str">
        <f>'[1]TCE - ANEXO III - Preencher'!E170</f>
        <v>SUZANA MUNIZ DE OLIVEIRA</v>
      </c>
      <c r="E161" s="4" t="str">
        <f>IF('[1]TCE - ANEXO III - Preencher'!F170="4 - Assistência Odontológica","2 - Outros Profissionais da Saúde",'[1]TCE - ANEXO III - Preencher'!F170)</f>
        <v>2 - Outros Profissionais da Saúde</v>
      </c>
      <c r="F161" s="7" t="str">
        <f>'[1]TCE - ANEXO III - Preencher'!G170</f>
        <v>3222-05</v>
      </c>
      <c r="G161" s="8" t="str">
        <f>IF('[1]TCE - ANEXO III - Preencher'!H170="","",'[1]TCE - ANEXO III - Preencher'!H170)</f>
        <v>06/2025</v>
      </c>
      <c r="H161" s="9">
        <f>'[1]TCE - ANEXO III - Preencher'!I170</f>
        <v>0</v>
      </c>
      <c r="I161" s="9">
        <f>'[1]TCE - ANEXO III - Preencher'!J170</f>
        <v>201.11</v>
      </c>
      <c r="J161" s="9">
        <f>'[1]TCE - ANEXO III - Preencher'!K170</f>
        <v>0</v>
      </c>
      <c r="K161" s="10">
        <f>'[1]TCE - ANEXO III - Preencher'!L170</f>
        <v>223.4</v>
      </c>
      <c r="L161" s="10">
        <f>'[1]TCE - ANEXO III - Preencher'!M170</f>
        <v>0</v>
      </c>
      <c r="M161" s="10">
        <f t="shared" si="13"/>
        <v>223.4</v>
      </c>
      <c r="N161" s="10">
        <f>'[1]TCE - ANEXO III - Preencher'!O170</f>
        <v>1.8</v>
      </c>
      <c r="O161" s="10">
        <f>'[1]TCE - ANEXO III - Preencher'!P170</f>
        <v>0</v>
      </c>
      <c r="P161" s="11">
        <f t="shared" si="14"/>
        <v>1.8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1870.6</v>
      </c>
      <c r="Y161" s="10">
        <f>'[1]TCE - ANEXO III - Preencher'!Z170</f>
        <v>0</v>
      </c>
      <c r="Z161" s="11">
        <f t="shared" si="17"/>
        <v>1870.6</v>
      </c>
      <c r="AA161" s="12" t="str">
        <f>IF('[1]TCE - ANEXO III - Preencher'!AB170="","",'[1]TCE - ANEXO III - Preencher'!AB170)</f>
        <v>ABONO ASSIS FIN COMPL 05/2025   PLANO PAF-AGIBEM</v>
      </c>
      <c r="AB161" s="10">
        <f t="shared" si="12"/>
        <v>2296.91</v>
      </c>
    </row>
    <row r="162" spans="1:28">
      <c r="A162" s="3">
        <f>IFERROR(VLOOKUP(B162,'[1]DADOS (OCULTAR)'!$Q$3:$S$136,3,0),"")</f>
        <v>9767633000951</v>
      </c>
      <c r="B162" s="4" t="str">
        <f>'[1]TCE - ANEXO III - Preencher'!C171</f>
        <v>UPA ENGENHO VELHO - CG Nº 010/2022</v>
      </c>
      <c r="C162" s="5"/>
      <c r="D162" s="6" t="str">
        <f>'[1]TCE - ANEXO III - Preencher'!E171</f>
        <v>SUZANA SILVEIRA DA SILVA</v>
      </c>
      <c r="E162" s="4" t="str">
        <f>IF('[1]TCE - ANEXO III - Preencher'!F171="4 - Assistência Odontológica","2 - Outros Profissionais da Saúde",'[1]TCE - ANEXO III - Preencher'!F171)</f>
        <v>3 - Administrativo</v>
      </c>
      <c r="F162" s="7" t="str">
        <f>'[1]TCE - ANEXO III - Preencher'!G171</f>
        <v>4110-05</v>
      </c>
      <c r="G162" s="8" t="str">
        <f>IF('[1]TCE - ANEXO III - Preencher'!H171="","",'[1]TCE - ANEXO III - Preencher'!H171)</f>
        <v>06/2025</v>
      </c>
      <c r="H162" s="9">
        <f>'[1]TCE - ANEXO III - Preencher'!I171</f>
        <v>0</v>
      </c>
      <c r="I162" s="9">
        <f>'[1]TCE - ANEXO III - Preencher'!J171</f>
        <v>14.25</v>
      </c>
      <c r="J162" s="9">
        <f>'[1]TCE - ANEXO III - Preencher'!K171</f>
        <v>0</v>
      </c>
      <c r="K162" s="10">
        <f>'[1]TCE - ANEXO III - Preencher'!L171</f>
        <v>223.4</v>
      </c>
      <c r="L162" s="10">
        <f>'[1]TCE - ANEXO III - Preencher'!M171</f>
        <v>15.18</v>
      </c>
      <c r="M162" s="10">
        <f t="shared" si="13"/>
        <v>208.22</v>
      </c>
      <c r="N162" s="10">
        <f>'[1]TCE - ANEXO III - Preencher'!O171</f>
        <v>1.8</v>
      </c>
      <c r="O162" s="10">
        <f>'[1]TCE - ANEXO III - Preencher'!P171</f>
        <v>0</v>
      </c>
      <c r="P162" s="11">
        <f t="shared" si="14"/>
        <v>1.8</v>
      </c>
      <c r="Q162" s="10">
        <f>'[1]TCE - ANEXO III - Preencher'!R171</f>
        <v>223.6</v>
      </c>
      <c r="R162" s="10">
        <f>'[1]TCE - ANEXO III - Preencher'!S171</f>
        <v>42.77</v>
      </c>
      <c r="S162" s="11">
        <f t="shared" si="15"/>
        <v>180.82999999999998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15.9</v>
      </c>
      <c r="Y162" s="10">
        <f>'[1]TCE - ANEXO III - Preencher'!Z171</f>
        <v>0</v>
      </c>
      <c r="Z162" s="11">
        <f t="shared" si="17"/>
        <v>15.9</v>
      </c>
      <c r="AA162" s="12" t="str">
        <f>IF('[1]TCE - ANEXO III - Preencher'!AB171="","",'[1]TCE - ANEXO III - Preencher'!AB171)</f>
        <v>PLANO PAF - AGIBEM</v>
      </c>
      <c r="AB162" s="10">
        <f t="shared" si="12"/>
        <v>421</v>
      </c>
    </row>
    <row r="163" spans="1:28">
      <c r="A163" s="3">
        <f>IFERROR(VLOOKUP(B163,'[1]DADOS (OCULTAR)'!$Q$3:$S$136,3,0),"")</f>
        <v>9767633000951</v>
      </c>
      <c r="B163" s="4" t="str">
        <f>'[1]TCE - ANEXO III - Preencher'!C172</f>
        <v>UPA ENGENHO VELHO - CG Nº 010/2022</v>
      </c>
      <c r="C163" s="5"/>
      <c r="D163" s="6" t="str">
        <f>'[1]TCE - ANEXO III - Preencher'!E172</f>
        <v>TALITA FELIX ESEQUIEL DOS SANTOS</v>
      </c>
      <c r="E163" s="4" t="str">
        <f>IF('[1]TCE - ANEXO III - Preencher'!F172="4 - Assistência Odontológica","2 - Outros Profissionais da Saúde",'[1]TCE - ANEXO III - Preencher'!F172)</f>
        <v>3 - Administrativo</v>
      </c>
      <c r="F163" s="7" t="str">
        <f>'[1]TCE - ANEXO III - Preencher'!G172</f>
        <v>5135-05</v>
      </c>
      <c r="G163" s="8" t="str">
        <f>IF('[1]TCE - ANEXO III - Preencher'!H172="","",'[1]TCE - ANEXO III - Preencher'!H172)</f>
        <v>06/2025</v>
      </c>
      <c r="H163" s="9">
        <f>'[1]TCE - ANEXO III - Preencher'!I172</f>
        <v>0</v>
      </c>
      <c r="I163" s="9">
        <f>'[1]TCE - ANEXO III - Preencher'!J172</f>
        <v>163.69999999999999</v>
      </c>
      <c r="J163" s="9">
        <f>'[1]TCE - ANEXO III - Preencher'!K172</f>
        <v>0</v>
      </c>
      <c r="K163" s="10">
        <f>'[1]TCE - ANEXO III - Preencher'!L172</f>
        <v>223.4</v>
      </c>
      <c r="L163" s="10">
        <f>'[1]TCE - ANEXO III - Preencher'!M172</f>
        <v>0</v>
      </c>
      <c r="M163" s="10">
        <f t="shared" si="13"/>
        <v>223.4</v>
      </c>
      <c r="N163" s="10">
        <f>'[1]TCE - ANEXO III - Preencher'!O172</f>
        <v>1.8</v>
      </c>
      <c r="O163" s="10">
        <f>'[1]TCE - ANEXO III - Preencher'!P172</f>
        <v>0</v>
      </c>
      <c r="P163" s="11">
        <f t="shared" si="14"/>
        <v>1.8</v>
      </c>
      <c r="Q163" s="10">
        <f>'[1]TCE - ANEXO III - Preencher'!R172</f>
        <v>129</v>
      </c>
      <c r="R163" s="10">
        <f>'[1]TCE - ANEXO III - Preencher'!S172</f>
        <v>91.08</v>
      </c>
      <c r="S163" s="11">
        <f t="shared" si="15"/>
        <v>37.92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426.82000000000005</v>
      </c>
    </row>
    <row r="164" spans="1:28">
      <c r="A164" s="3">
        <f>IFERROR(VLOOKUP(B164,'[1]DADOS (OCULTAR)'!$Q$3:$S$136,3,0),"")</f>
        <v>9767633000951</v>
      </c>
      <c r="B164" s="4" t="str">
        <f>'[1]TCE - ANEXO III - Preencher'!C173</f>
        <v>UPA ENGENHO VELHO - CG Nº 010/2022</v>
      </c>
      <c r="C164" s="5"/>
      <c r="D164" s="6" t="str">
        <f>'[1]TCE - ANEXO III - Preencher'!E173</f>
        <v>TARCIANA DA SILVA FERRAZ</v>
      </c>
      <c r="E164" s="4" t="str">
        <f>IF('[1]TCE - ANEXO III - Preencher'!F173="4 - Assistência Odontológica","2 - Outros Profissionais da Saúde",'[1]TCE - ANEXO III - Preencher'!F173)</f>
        <v>3 - Administrativo</v>
      </c>
      <c r="F164" s="7" t="str">
        <f>'[1]TCE - ANEXO III - Preencher'!G173</f>
        <v>1312-05</v>
      </c>
      <c r="G164" s="8" t="str">
        <f>IF('[1]TCE - ANEXO III - Preencher'!H173="","",'[1]TCE - ANEXO III - Preencher'!H173)</f>
        <v>06/2025</v>
      </c>
      <c r="H164" s="9">
        <f>'[1]TCE - ANEXO III - Preencher'!I173</f>
        <v>0</v>
      </c>
      <c r="I164" s="9">
        <f>'[1]TCE - ANEXO III - Preencher'!J173</f>
        <v>1966.07</v>
      </c>
      <c r="J164" s="9">
        <f>'[1]TCE - ANEXO III - Preencher'!K173</f>
        <v>0</v>
      </c>
      <c r="K164" s="10">
        <f>'[1]TCE - ANEXO III - Preencher'!L173</f>
        <v>223.4</v>
      </c>
      <c r="L164" s="10">
        <f>'[1]TCE - ANEXO III - Preencher'!M173</f>
        <v>30.36</v>
      </c>
      <c r="M164" s="10">
        <f t="shared" si="13"/>
        <v>193.04000000000002</v>
      </c>
      <c r="N164" s="10">
        <f>'[1]TCE - ANEXO III - Preencher'!O173</f>
        <v>1.8</v>
      </c>
      <c r="O164" s="10">
        <f>'[1]TCE - ANEXO III - Preencher'!P173</f>
        <v>0</v>
      </c>
      <c r="P164" s="11">
        <f t="shared" si="14"/>
        <v>1.8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2160.9100000000003</v>
      </c>
    </row>
    <row r="165" spans="1:28">
      <c r="A165" s="3">
        <f>IFERROR(VLOOKUP(B165,'[1]DADOS (OCULTAR)'!$Q$3:$S$136,3,0),"")</f>
        <v>9767633000951</v>
      </c>
      <c r="B165" s="4" t="str">
        <f>'[1]TCE - ANEXO III - Preencher'!C174</f>
        <v>UPA ENGENHO VELHO - CG Nº 010/2022</v>
      </c>
      <c r="C165" s="5"/>
      <c r="D165" s="6" t="str">
        <f>'[1]TCE - ANEXO III - Preencher'!E174</f>
        <v>TATIANE DIAS DE MORAES REGO</v>
      </c>
      <c r="E165" s="4" t="str">
        <f>IF('[1]TCE - ANEXO III - Preencher'!F174="4 - Assistência Odontológica","2 - Outros Profissionais da Saúde",'[1]TCE - ANEXO III - Preencher'!F174)</f>
        <v>2 - Outros Profissionais da Saúde</v>
      </c>
      <c r="F165" s="7" t="str">
        <f>'[1]TCE - ANEXO III - Preencher'!G174</f>
        <v>2516-05</v>
      </c>
      <c r="G165" s="8" t="str">
        <f>IF('[1]TCE - ANEXO III - Preencher'!H174="","",'[1]TCE - ANEXO III - Preencher'!H174)</f>
        <v>06/2025</v>
      </c>
      <c r="H165" s="9">
        <f>'[1]TCE - ANEXO III - Preencher'!I174</f>
        <v>0</v>
      </c>
      <c r="I165" s="9">
        <f>'[1]TCE - ANEXO III - Preencher'!J174</f>
        <v>303.52999999999997</v>
      </c>
      <c r="J165" s="9">
        <f>'[1]TCE - ANEXO III - Preencher'!K174</f>
        <v>0</v>
      </c>
      <c r="K165" s="10">
        <f>'[1]TCE - ANEXO III - Preencher'!L174</f>
        <v>223.4</v>
      </c>
      <c r="L165" s="10">
        <f>'[1]TCE - ANEXO III - Preencher'!M174</f>
        <v>30.36</v>
      </c>
      <c r="M165" s="10">
        <f t="shared" si="13"/>
        <v>193.04000000000002</v>
      </c>
      <c r="N165" s="10">
        <f>'[1]TCE - ANEXO III - Preencher'!O174</f>
        <v>1.8</v>
      </c>
      <c r="O165" s="10">
        <f>'[1]TCE - ANEXO III - Preencher'!P174</f>
        <v>0</v>
      </c>
      <c r="P165" s="11">
        <f t="shared" si="14"/>
        <v>1.8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498.37</v>
      </c>
    </row>
    <row r="166" spans="1:28">
      <c r="A166" s="3">
        <f>IFERROR(VLOOKUP(B166,'[1]DADOS (OCULTAR)'!$Q$3:$S$136,3,0),"")</f>
        <v>9767633000951</v>
      </c>
      <c r="B166" s="4" t="str">
        <f>'[1]TCE - ANEXO III - Preencher'!C175</f>
        <v>UPA ENGENHO VELHO - CG Nº 010/2022</v>
      </c>
      <c r="C166" s="5"/>
      <c r="D166" s="6" t="str">
        <f>'[1]TCE - ANEXO III - Preencher'!E175</f>
        <v>TAYLANE MARIA DOS SANTOS</v>
      </c>
      <c r="E166" s="4" t="str">
        <f>IF('[1]TCE - ANEXO III - Preencher'!F175="4 - Assistência Odontológica","2 - Outros Profissionais da Saúde",'[1]TCE - ANEXO III - Preencher'!F175)</f>
        <v>2 - Outros Profissionais da Saúde</v>
      </c>
      <c r="F166" s="7" t="str">
        <f>'[1]TCE - ANEXO III - Preencher'!G175</f>
        <v>3222-05</v>
      </c>
      <c r="G166" s="8" t="str">
        <f>IF('[1]TCE - ANEXO III - Preencher'!H175="","",'[1]TCE - ANEXO III - Preencher'!H175)</f>
        <v>06/2025</v>
      </c>
      <c r="H166" s="9">
        <f>'[1]TCE - ANEXO III - Preencher'!I175</f>
        <v>0</v>
      </c>
      <c r="I166" s="9">
        <f>'[1]TCE - ANEXO III - Preencher'!J175</f>
        <v>170.31</v>
      </c>
      <c r="J166" s="9">
        <f>'[1]TCE - ANEXO III - Preencher'!K175</f>
        <v>0</v>
      </c>
      <c r="K166" s="10">
        <f>'[1]TCE - ANEXO III - Preencher'!L175</f>
        <v>223.4</v>
      </c>
      <c r="L166" s="10">
        <f>'[1]TCE - ANEXO III - Preencher'!M175</f>
        <v>15.18</v>
      </c>
      <c r="M166" s="10">
        <f t="shared" si="13"/>
        <v>208.22</v>
      </c>
      <c r="N166" s="10">
        <f>'[1]TCE - ANEXO III - Preencher'!O175</f>
        <v>1.8</v>
      </c>
      <c r="O166" s="10">
        <f>'[1]TCE - ANEXO III - Preencher'!P175</f>
        <v>0</v>
      </c>
      <c r="P166" s="11">
        <f t="shared" si="14"/>
        <v>1.8</v>
      </c>
      <c r="Q166" s="10">
        <f>'[1]TCE - ANEXO III - Preencher'!R175</f>
        <v>129</v>
      </c>
      <c r="R166" s="10">
        <f>'[1]TCE - ANEXO III - Preencher'!S175</f>
        <v>91.08</v>
      </c>
      <c r="S166" s="11">
        <f t="shared" si="15"/>
        <v>37.92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1807</v>
      </c>
      <c r="Y166" s="10">
        <f>'[1]TCE - ANEXO III - Preencher'!Z175</f>
        <v>0</v>
      </c>
      <c r="Z166" s="11">
        <f t="shared" si="17"/>
        <v>1807</v>
      </c>
      <c r="AA166" s="12" t="str">
        <f>IF('[1]TCE - ANEXO III - Preencher'!AB175="","",'[1]TCE - ANEXO III - Preencher'!AB175)</f>
        <v>ABONO ASSIS FIN COMPL 05/2025</v>
      </c>
      <c r="AB166" s="10">
        <f t="shared" si="12"/>
        <v>2225.25</v>
      </c>
    </row>
    <row r="167" spans="1:28">
      <c r="A167" s="3">
        <f>IFERROR(VLOOKUP(B167,'[1]DADOS (OCULTAR)'!$Q$3:$S$136,3,0),"")</f>
        <v>9767633000951</v>
      </c>
      <c r="B167" s="4" t="str">
        <f>'[1]TCE - ANEXO III - Preencher'!C176</f>
        <v>UPA ENGENHO VELHO - CG Nº 010/2022</v>
      </c>
      <c r="C167" s="5"/>
      <c r="D167" s="6" t="str">
        <f>'[1]TCE - ANEXO III - Preencher'!E176</f>
        <v>TELMA MARIA MESSIAS DE MELO</v>
      </c>
      <c r="E167" s="4" t="str">
        <f>IF('[1]TCE - ANEXO III - Preencher'!F176="4 - Assistência Odontológica","2 - Outros Profissionais da Saúde",'[1]TCE - ANEXO III - Preencher'!F176)</f>
        <v>2 - Outros Profissionais da Saúde</v>
      </c>
      <c r="F167" s="7" t="str">
        <f>'[1]TCE - ANEXO III - Preencher'!G176</f>
        <v>3222-05</v>
      </c>
      <c r="G167" s="8" t="str">
        <f>IF('[1]TCE - ANEXO III - Preencher'!H176="","",'[1]TCE - ANEXO III - Preencher'!H176)</f>
        <v>06/2025</v>
      </c>
      <c r="H167" s="9">
        <f>'[1]TCE - ANEXO III - Preencher'!I176</f>
        <v>0</v>
      </c>
      <c r="I167" s="9">
        <f>'[1]TCE - ANEXO III - Preencher'!J176</f>
        <v>174.46</v>
      </c>
      <c r="J167" s="9">
        <f>'[1]TCE - ANEXO III - Preencher'!K176</f>
        <v>0</v>
      </c>
      <c r="K167" s="10">
        <f>'[1]TCE - ANEXO III - Preencher'!L176</f>
        <v>223.4</v>
      </c>
      <c r="L167" s="10">
        <f>'[1]TCE - ANEXO III - Preencher'!M176</f>
        <v>15.18</v>
      </c>
      <c r="M167" s="10">
        <f t="shared" si="13"/>
        <v>208.22</v>
      </c>
      <c r="N167" s="10">
        <f>'[1]TCE - ANEXO III - Preencher'!O176</f>
        <v>1.8</v>
      </c>
      <c r="O167" s="10">
        <f>'[1]TCE - ANEXO III - Preencher'!P176</f>
        <v>0</v>
      </c>
      <c r="P167" s="11">
        <f t="shared" si="14"/>
        <v>1.8</v>
      </c>
      <c r="Q167" s="10">
        <f>'[1]TCE - ANEXO III - Preencher'!R176</f>
        <v>129</v>
      </c>
      <c r="R167" s="10">
        <f>'[1]TCE - ANEXO III - Preencher'!S176</f>
        <v>91.08</v>
      </c>
      <c r="S167" s="11">
        <f t="shared" si="15"/>
        <v>37.92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1807</v>
      </c>
      <c r="Y167" s="10">
        <f>'[1]TCE - ANEXO III - Preencher'!Z176</f>
        <v>0</v>
      </c>
      <c r="Z167" s="11">
        <f t="shared" si="17"/>
        <v>1807</v>
      </c>
      <c r="AA167" s="12" t="str">
        <f>IF('[1]TCE - ANEXO III - Preencher'!AB176="","",'[1]TCE - ANEXO III - Preencher'!AB176)</f>
        <v>ABONO ASSIS FIN COMPL 05/2025</v>
      </c>
      <c r="AB167" s="10">
        <f t="shared" si="12"/>
        <v>2229.4</v>
      </c>
    </row>
    <row r="168" spans="1:28">
      <c r="A168" s="3">
        <f>IFERROR(VLOOKUP(B168,'[1]DADOS (OCULTAR)'!$Q$3:$S$136,3,0),"")</f>
        <v>9767633000951</v>
      </c>
      <c r="B168" s="4" t="str">
        <f>'[1]TCE - ANEXO III - Preencher'!C177</f>
        <v>UPA ENGENHO VELHO - CG Nº 010/2022</v>
      </c>
      <c r="C168" s="5"/>
      <c r="D168" s="6" t="str">
        <f>'[1]TCE - ANEXO III - Preencher'!E177</f>
        <v>THAIS RICARTE  DE ARAUJO</v>
      </c>
      <c r="E168" s="4" t="str">
        <f>IF('[1]TCE - ANEXO III - Preencher'!F177="4 - Assistência Odontológica","2 - Outros Profissionais da Saúde",'[1]TCE - ANEXO III - Preencher'!F177)</f>
        <v>2 - Outros Profissionais da Saúde</v>
      </c>
      <c r="F168" s="7" t="str">
        <f>'[1]TCE - ANEXO III - Preencher'!G177</f>
        <v>2235-05</v>
      </c>
      <c r="G168" s="8" t="str">
        <f>IF('[1]TCE - ANEXO III - Preencher'!H177="","",'[1]TCE - ANEXO III - Preencher'!H177)</f>
        <v>06/2025</v>
      </c>
      <c r="H168" s="9">
        <f>'[1]TCE - ANEXO III - Preencher'!I177</f>
        <v>0</v>
      </c>
      <c r="I168" s="9">
        <f>'[1]TCE - ANEXO III - Preencher'!J177</f>
        <v>248.27</v>
      </c>
      <c r="J168" s="9">
        <f>'[1]TCE - ANEXO III - Preencher'!K177</f>
        <v>0</v>
      </c>
      <c r="K168" s="10">
        <f>'[1]TCE - ANEXO III - Preencher'!L177</f>
        <v>223.4</v>
      </c>
      <c r="L168" s="10">
        <f>'[1]TCE - ANEXO III - Preencher'!M177</f>
        <v>2.79</v>
      </c>
      <c r="M168" s="10">
        <f t="shared" si="13"/>
        <v>220.61</v>
      </c>
      <c r="N168" s="10">
        <f>'[1]TCE - ANEXO III - Preencher'!O177</f>
        <v>3.14</v>
      </c>
      <c r="O168" s="10">
        <f>'[1]TCE - ANEXO III - Preencher'!P177</f>
        <v>0</v>
      </c>
      <c r="P168" s="11">
        <f t="shared" si="14"/>
        <v>3.14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2459.15</v>
      </c>
      <c r="Y168" s="10">
        <f>'[1]TCE - ANEXO III - Preencher'!Z177</f>
        <v>0</v>
      </c>
      <c r="Z168" s="11">
        <f t="shared" si="17"/>
        <v>2459.15</v>
      </c>
      <c r="AA168" s="12" t="str">
        <f>IF('[1]TCE - ANEXO III - Preencher'!AB177="","",'[1]TCE - ANEXO III - Preencher'!AB177)</f>
        <v>ABONO ASSIS FIN COMPL 05/2025</v>
      </c>
      <c r="AB168" s="10">
        <f t="shared" si="12"/>
        <v>2931.17</v>
      </c>
    </row>
    <row r="169" spans="1:28">
      <c r="A169" s="3">
        <f>IFERROR(VLOOKUP(B169,'[1]DADOS (OCULTAR)'!$Q$3:$S$136,3,0),"")</f>
        <v>9767633000951</v>
      </c>
      <c r="B169" s="4" t="str">
        <f>'[1]TCE - ANEXO III - Preencher'!C178</f>
        <v>UPA ENGENHO VELHO - CG Nº 010/2022</v>
      </c>
      <c r="C169" s="5"/>
      <c r="D169" s="6" t="str">
        <f>'[1]TCE - ANEXO III - Preencher'!E178</f>
        <v>THAMIRES BORGES FERREIRA</v>
      </c>
      <c r="E169" s="4" t="str">
        <f>IF('[1]TCE - ANEXO III - Preencher'!F178="4 - Assistência Odontológica","2 - Outros Profissionais da Saúde",'[1]TCE - ANEXO III - Preencher'!F178)</f>
        <v>2 - Outros Profissionais da Saúde</v>
      </c>
      <c r="F169" s="7" t="str">
        <f>'[1]TCE - ANEXO III - Preencher'!G178</f>
        <v>3222-05</v>
      </c>
      <c r="G169" s="8" t="str">
        <f>IF('[1]TCE - ANEXO III - Preencher'!H178="","",'[1]TCE - ANEXO III - Preencher'!H178)</f>
        <v>06/2025</v>
      </c>
      <c r="H169" s="9">
        <f>'[1]TCE - ANEXO III - Preencher'!I178</f>
        <v>0</v>
      </c>
      <c r="I169" s="9">
        <f>'[1]TCE - ANEXO III - Preencher'!J178</f>
        <v>145.72</v>
      </c>
      <c r="J169" s="9">
        <f>'[1]TCE - ANEXO III - Preencher'!K178</f>
        <v>0</v>
      </c>
      <c r="K169" s="10">
        <f>'[1]TCE - ANEXO III - Preencher'!L178</f>
        <v>223.4</v>
      </c>
      <c r="L169" s="10">
        <f>'[1]TCE - ANEXO III - Preencher'!M178</f>
        <v>15.18</v>
      </c>
      <c r="M169" s="10">
        <f t="shared" si="13"/>
        <v>208.22</v>
      </c>
      <c r="N169" s="10">
        <f>'[1]TCE - ANEXO III - Preencher'!O178</f>
        <v>1.8</v>
      </c>
      <c r="O169" s="10">
        <f>'[1]TCE - ANEXO III - Preencher'!P178</f>
        <v>0</v>
      </c>
      <c r="P169" s="11">
        <f t="shared" si="14"/>
        <v>1.8</v>
      </c>
      <c r="Q169" s="10">
        <f>'[1]TCE - ANEXO III - Preencher'!R178</f>
        <v>129</v>
      </c>
      <c r="R169" s="10">
        <f>'[1]TCE - ANEXO III - Preencher'!S178</f>
        <v>91.08</v>
      </c>
      <c r="S169" s="11">
        <f t="shared" si="15"/>
        <v>37.92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1204.67</v>
      </c>
      <c r="Y169" s="10">
        <f>'[1]TCE - ANEXO III - Preencher'!Z178</f>
        <v>0</v>
      </c>
      <c r="Z169" s="11">
        <f t="shared" si="17"/>
        <v>1204.67</v>
      </c>
      <c r="AA169" s="12" t="str">
        <f>IF('[1]TCE - ANEXO III - Preencher'!AB178="","",'[1]TCE - ANEXO III - Preencher'!AB178)</f>
        <v>ABONO ASSIS FIN COMPL 05/2025</v>
      </c>
      <c r="AB169" s="10">
        <f t="shared" si="12"/>
        <v>1598.3300000000002</v>
      </c>
    </row>
    <row r="170" spans="1:28">
      <c r="A170" s="3">
        <f>IFERROR(VLOOKUP(B170,'[1]DADOS (OCULTAR)'!$Q$3:$S$136,3,0),"")</f>
        <v>9767633000951</v>
      </c>
      <c r="B170" s="4" t="str">
        <f>'[1]TCE - ANEXO III - Preencher'!C179</f>
        <v>UPA ENGENHO VELHO - CG Nº 010/2022</v>
      </c>
      <c r="C170" s="5"/>
      <c r="D170" s="6" t="str">
        <f>'[1]TCE - ANEXO III - Preencher'!E179</f>
        <v>TIAGO MONTEIRO DA PAZ</v>
      </c>
      <c r="E170" s="4" t="str">
        <f>IF('[1]TCE - ANEXO III - Preencher'!F179="4 - Assistência Odontológica","2 - Outros Profissionais da Saúde",'[1]TCE - ANEXO III - Preencher'!F179)</f>
        <v>3 - Administrativo</v>
      </c>
      <c r="F170" s="7" t="str">
        <f>'[1]TCE - ANEXO III - Preencher'!G179</f>
        <v>1312-05</v>
      </c>
      <c r="G170" s="8" t="str">
        <f>IF('[1]TCE - ANEXO III - Preencher'!H179="","",'[1]TCE - ANEXO III - Preencher'!H179)</f>
        <v>06/2025</v>
      </c>
      <c r="H170" s="9">
        <f>'[1]TCE - ANEXO III - Preencher'!I179</f>
        <v>0</v>
      </c>
      <c r="I170" s="9">
        <f>'[1]TCE - ANEXO III - Preencher'!J179</f>
        <v>957.06</v>
      </c>
      <c r="J170" s="9">
        <f>'[1]TCE - ANEXO III - Preencher'!K179</f>
        <v>0</v>
      </c>
      <c r="K170" s="10">
        <f>'[1]TCE - ANEXO III - Preencher'!L179</f>
        <v>223.4</v>
      </c>
      <c r="L170" s="10">
        <f>'[1]TCE - ANEXO III - Preencher'!M179</f>
        <v>30.36</v>
      </c>
      <c r="M170" s="10">
        <f t="shared" si="13"/>
        <v>193.04000000000002</v>
      </c>
      <c r="N170" s="10">
        <f>'[1]TCE - ANEXO III - Preencher'!O179</f>
        <v>10.69</v>
      </c>
      <c r="O170" s="10">
        <f>'[1]TCE - ANEXO III - Preencher'!P179</f>
        <v>0</v>
      </c>
      <c r="P170" s="11">
        <f t="shared" si="14"/>
        <v>10.69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1160.79</v>
      </c>
    </row>
    <row r="171" spans="1:28">
      <c r="A171" s="3">
        <f>IFERROR(VLOOKUP(B171,'[1]DADOS (OCULTAR)'!$Q$3:$S$136,3,0),"")</f>
        <v>9767633000951</v>
      </c>
      <c r="B171" s="4" t="str">
        <f>'[1]TCE - ANEXO III - Preencher'!C180</f>
        <v>UPA ENGENHO VELHO - CG Nº 010/2022</v>
      </c>
      <c r="C171" s="5"/>
      <c r="D171" s="6" t="str">
        <f>'[1]TCE - ANEXO III - Preencher'!E180</f>
        <v>UBIRACY FERREIRA DE SOUZA JUNIOR</v>
      </c>
      <c r="E171" s="4" t="str">
        <f>IF('[1]TCE - ANEXO III - Preencher'!F180="4 - Assistência Odontológica","2 - Outros Profissionais da Saúde",'[1]TCE - ANEXO III - Preencher'!F180)</f>
        <v>3 - Administrativo</v>
      </c>
      <c r="F171" s="7" t="str">
        <f>'[1]TCE - ANEXO III - Preencher'!G180</f>
        <v>7823-20</v>
      </c>
      <c r="G171" s="8" t="str">
        <f>IF('[1]TCE - ANEXO III - Preencher'!H180="","",'[1]TCE - ANEXO III - Preencher'!H180)</f>
        <v>06/2025</v>
      </c>
      <c r="H171" s="9">
        <f>'[1]TCE - ANEXO III - Preencher'!I180</f>
        <v>0</v>
      </c>
      <c r="I171" s="9">
        <f>'[1]TCE - ANEXO III - Preencher'!J180</f>
        <v>167.81</v>
      </c>
      <c r="J171" s="9">
        <f>'[1]TCE - ANEXO III - Preencher'!K180</f>
        <v>0</v>
      </c>
      <c r="K171" s="10">
        <f>'[1]TCE - ANEXO III - Preencher'!L180</f>
        <v>223.4</v>
      </c>
      <c r="L171" s="10">
        <f>'[1]TCE - ANEXO III - Preencher'!M180</f>
        <v>30.36</v>
      </c>
      <c r="M171" s="10">
        <f t="shared" si="13"/>
        <v>193.04000000000002</v>
      </c>
      <c r="N171" s="10">
        <f>'[1]TCE - ANEXO III - Preencher'!O180</f>
        <v>1.8</v>
      </c>
      <c r="O171" s="10">
        <f>'[1]TCE - ANEXO III - Preencher'!P180</f>
        <v>0</v>
      </c>
      <c r="P171" s="11">
        <f t="shared" si="14"/>
        <v>1.8</v>
      </c>
      <c r="Q171" s="10">
        <f>'[1]TCE - ANEXO III - Preencher'!R180</f>
        <v>0</v>
      </c>
      <c r="R171" s="10">
        <f>'[1]TCE - ANEXO III - Preencher'!S180</f>
        <v>0</v>
      </c>
      <c r="S171" s="11">
        <f t="shared" si="15"/>
        <v>0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362.65000000000003</v>
      </c>
    </row>
    <row r="172" spans="1:28">
      <c r="A172" s="3">
        <f>IFERROR(VLOOKUP(B172,'[1]DADOS (OCULTAR)'!$Q$3:$S$136,3,0),"")</f>
        <v>9767633000951</v>
      </c>
      <c r="B172" s="4" t="str">
        <f>'[1]TCE - ANEXO III - Preencher'!C181</f>
        <v>UPA ENGENHO VELHO - CG Nº 010/2022</v>
      </c>
      <c r="C172" s="5"/>
      <c r="D172" s="6" t="str">
        <f>'[1]TCE - ANEXO III - Preencher'!E181</f>
        <v>VALDENILSON JOSE DOS SANTOS</v>
      </c>
      <c r="E172" s="4" t="str">
        <f>IF('[1]TCE - ANEXO III - Preencher'!F181="4 - Assistência Odontológica","2 - Outros Profissionais da Saúde",'[1]TCE - ANEXO III - Preencher'!F181)</f>
        <v>3 - Administrativo</v>
      </c>
      <c r="F172" s="7" t="str">
        <f>'[1]TCE - ANEXO III - Preencher'!G181</f>
        <v>5151-10</v>
      </c>
      <c r="G172" s="8" t="str">
        <f>IF('[1]TCE - ANEXO III - Preencher'!H181="","",'[1]TCE - ANEXO III - Preencher'!H181)</f>
        <v>06/2025</v>
      </c>
      <c r="H172" s="9">
        <f>'[1]TCE - ANEXO III - Preencher'!I181</f>
        <v>0</v>
      </c>
      <c r="I172" s="9">
        <f>'[1]TCE - ANEXO III - Preencher'!J181</f>
        <v>201.5</v>
      </c>
      <c r="J172" s="9">
        <f>'[1]TCE - ANEXO III - Preencher'!K181</f>
        <v>0</v>
      </c>
      <c r="K172" s="10">
        <f>'[1]TCE - ANEXO III - Preencher'!L181</f>
        <v>223.4</v>
      </c>
      <c r="L172" s="10">
        <f>'[1]TCE - ANEXO III - Preencher'!M181</f>
        <v>0</v>
      </c>
      <c r="M172" s="10">
        <f t="shared" si="13"/>
        <v>223.4</v>
      </c>
      <c r="N172" s="10">
        <f>'[1]TCE - ANEXO III - Preencher'!O181</f>
        <v>1.8</v>
      </c>
      <c r="O172" s="10">
        <f>'[1]TCE - ANEXO III - Preencher'!P181</f>
        <v>0</v>
      </c>
      <c r="P172" s="11">
        <f t="shared" si="14"/>
        <v>1.8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426.7</v>
      </c>
    </row>
    <row r="173" spans="1:28">
      <c r="A173" s="3">
        <f>IFERROR(VLOOKUP(B173,'[1]DADOS (OCULTAR)'!$Q$3:$S$136,3,0),"")</f>
        <v>9767633000951</v>
      </c>
      <c r="B173" s="4" t="str">
        <f>'[1]TCE - ANEXO III - Preencher'!C182</f>
        <v>UPA ENGENHO VELHO - CG Nº 010/2022</v>
      </c>
      <c r="C173" s="5"/>
      <c r="D173" s="6" t="str">
        <f>'[1]TCE - ANEXO III - Preencher'!E182</f>
        <v>VALERIA CRISPIM DA  SILVA</v>
      </c>
      <c r="E173" s="4" t="str">
        <f>IF('[1]TCE - ANEXO III - Preencher'!F182="4 - Assistência Odontológica","2 - Outros Profissionais da Saúde",'[1]TCE - ANEXO III - Preencher'!F182)</f>
        <v>2 - Outros Profissionais da Saúde</v>
      </c>
      <c r="F173" s="7" t="str">
        <f>'[1]TCE - ANEXO III - Preencher'!G182</f>
        <v>3222-05</v>
      </c>
      <c r="G173" s="8" t="str">
        <f>IF('[1]TCE - ANEXO III - Preencher'!H182="","",'[1]TCE - ANEXO III - Preencher'!H182)</f>
        <v>06/2025</v>
      </c>
      <c r="H173" s="9">
        <f>'[1]TCE - ANEXO III - Preencher'!I182</f>
        <v>0</v>
      </c>
      <c r="I173" s="9">
        <f>'[1]TCE - ANEXO III - Preencher'!J182</f>
        <v>174.46</v>
      </c>
      <c r="J173" s="9">
        <f>'[1]TCE - ANEXO III - Preencher'!K182</f>
        <v>0</v>
      </c>
      <c r="K173" s="10">
        <f>'[1]TCE - ANEXO III - Preencher'!L182</f>
        <v>223.4</v>
      </c>
      <c r="L173" s="10">
        <f>'[1]TCE - ANEXO III - Preencher'!M182</f>
        <v>15.18</v>
      </c>
      <c r="M173" s="10">
        <f t="shared" si="13"/>
        <v>208.22</v>
      </c>
      <c r="N173" s="10">
        <f>'[1]TCE - ANEXO III - Preencher'!O182</f>
        <v>1.8</v>
      </c>
      <c r="O173" s="10">
        <f>'[1]TCE - ANEXO III - Preencher'!P182</f>
        <v>0</v>
      </c>
      <c r="P173" s="11">
        <f t="shared" si="14"/>
        <v>1.8</v>
      </c>
      <c r="Q173" s="10">
        <f>'[1]TCE - ANEXO III - Preencher'!R182</f>
        <v>129</v>
      </c>
      <c r="R173" s="10">
        <f>'[1]TCE - ANEXO III - Preencher'!S182</f>
        <v>91.08</v>
      </c>
      <c r="S173" s="11">
        <f t="shared" si="15"/>
        <v>37.92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1822.9</v>
      </c>
      <c r="Y173" s="10">
        <f>'[1]TCE - ANEXO III - Preencher'!Z182</f>
        <v>0</v>
      </c>
      <c r="Z173" s="11">
        <f t="shared" si="17"/>
        <v>1822.9</v>
      </c>
      <c r="AA173" s="12" t="str">
        <f>IF('[1]TCE - ANEXO III - Preencher'!AB182="","",'[1]TCE - ANEXO III - Preencher'!AB182)</f>
        <v>ABONO ASSIS FIN COMPL 05/2025   PLANO PAF-AGIBEM</v>
      </c>
      <c r="AB173" s="10">
        <f t="shared" si="12"/>
        <v>2245.3000000000002</v>
      </c>
    </row>
    <row r="174" spans="1:28">
      <c r="A174" s="3">
        <f>IFERROR(VLOOKUP(B174,'[1]DADOS (OCULTAR)'!$Q$3:$S$136,3,0),"")</f>
        <v>9767633000951</v>
      </c>
      <c r="B174" s="4" t="str">
        <f>'[1]TCE - ANEXO III - Preencher'!C183</f>
        <v>UPA ENGENHO VELHO - CG Nº 010/2022</v>
      </c>
      <c r="C174" s="5"/>
      <c r="D174" s="6" t="str">
        <f>'[1]TCE - ANEXO III - Preencher'!E183</f>
        <v>VALERIA RODRIGUES DA SILVA</v>
      </c>
      <c r="E174" s="4" t="str">
        <f>IF('[1]TCE - ANEXO III - Preencher'!F183="4 - Assistência Odontológica","2 - Outros Profissionais da Saúde",'[1]TCE - ANEXO III - Preencher'!F183)</f>
        <v>3 - Administrativo</v>
      </c>
      <c r="F174" s="7" t="str">
        <f>'[1]TCE - ANEXO III - Preencher'!G183</f>
        <v>5135-05</v>
      </c>
      <c r="G174" s="8" t="str">
        <f>IF('[1]TCE - ANEXO III - Preencher'!H183="","",'[1]TCE - ANEXO III - Preencher'!H183)</f>
        <v>06/2025</v>
      </c>
      <c r="H174" s="9">
        <f>'[1]TCE - ANEXO III - Preencher'!I183</f>
        <v>0</v>
      </c>
      <c r="I174" s="9">
        <f>'[1]TCE - ANEXO III - Preencher'!J183</f>
        <v>165.07</v>
      </c>
      <c r="J174" s="9">
        <f>'[1]TCE - ANEXO III - Preencher'!K183</f>
        <v>0</v>
      </c>
      <c r="K174" s="10">
        <f>'[1]TCE - ANEXO III - Preencher'!L183</f>
        <v>223.4</v>
      </c>
      <c r="L174" s="10">
        <f>'[1]TCE - ANEXO III - Preencher'!M183</f>
        <v>0</v>
      </c>
      <c r="M174" s="10">
        <f t="shared" si="13"/>
        <v>223.4</v>
      </c>
      <c r="N174" s="10">
        <f>'[1]TCE - ANEXO III - Preencher'!O183</f>
        <v>1.8</v>
      </c>
      <c r="O174" s="10">
        <f>'[1]TCE - ANEXO III - Preencher'!P183</f>
        <v>0</v>
      </c>
      <c r="P174" s="11">
        <f t="shared" si="14"/>
        <v>1.8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390.27000000000004</v>
      </c>
    </row>
    <row r="175" spans="1:28">
      <c r="A175" s="3">
        <f>IFERROR(VLOOKUP(B175,'[1]DADOS (OCULTAR)'!$Q$3:$S$136,3,0),"")</f>
        <v>9767633000951</v>
      </c>
      <c r="B175" s="4" t="str">
        <f>'[1]TCE - ANEXO III - Preencher'!C184</f>
        <v>UPA ENGENHO VELHO - CG Nº 010/2022</v>
      </c>
      <c r="C175" s="5"/>
      <c r="D175" s="6" t="str">
        <f>'[1]TCE - ANEXO III - Preencher'!E184</f>
        <v>VALERIO ANTONIO DE FIGUEIREDO</v>
      </c>
      <c r="E175" s="4" t="str">
        <f>IF('[1]TCE - ANEXO III - Preencher'!F184="4 - Assistência Odontológica","2 - Outros Profissionais da Saúde",'[1]TCE - ANEXO III - Preencher'!F184)</f>
        <v>3 - Administrativo</v>
      </c>
      <c r="F175" s="7" t="str">
        <f>'[1]TCE - ANEXO III - Preencher'!G184</f>
        <v>3132-20</v>
      </c>
      <c r="G175" s="8" t="str">
        <f>IF('[1]TCE - ANEXO III - Preencher'!H184="","",'[1]TCE - ANEXO III - Preencher'!H184)</f>
        <v>06/2025</v>
      </c>
      <c r="H175" s="9">
        <f>'[1]TCE - ANEXO III - Preencher'!I184</f>
        <v>0</v>
      </c>
      <c r="I175" s="9">
        <f>'[1]TCE - ANEXO III - Preencher'!J184</f>
        <v>304.95</v>
      </c>
      <c r="J175" s="9">
        <f>'[1]TCE - ANEXO III - Preencher'!K184</f>
        <v>0</v>
      </c>
      <c r="K175" s="10">
        <f>'[1]TCE - ANEXO III - Preencher'!L184</f>
        <v>223.4</v>
      </c>
      <c r="L175" s="10">
        <f>'[1]TCE - ANEXO III - Preencher'!M184</f>
        <v>30.36</v>
      </c>
      <c r="M175" s="10">
        <f t="shared" si="13"/>
        <v>193.04000000000002</v>
      </c>
      <c r="N175" s="10">
        <f>'[1]TCE - ANEXO III - Preencher'!O184</f>
        <v>1.8</v>
      </c>
      <c r="O175" s="10">
        <f>'[1]TCE - ANEXO III - Preencher'!P184</f>
        <v>0</v>
      </c>
      <c r="P175" s="11">
        <f t="shared" si="14"/>
        <v>1.8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499.79</v>
      </c>
    </row>
    <row r="176" spans="1:28">
      <c r="A176" s="3">
        <f>IFERROR(VLOOKUP(B176,'[1]DADOS (OCULTAR)'!$Q$3:$S$136,3,0),"")</f>
        <v>9767633000951</v>
      </c>
      <c r="B176" s="4" t="str">
        <f>'[1]TCE - ANEXO III - Preencher'!C185</f>
        <v>UPA ENGENHO VELHO - CG Nº 010/2022</v>
      </c>
      <c r="C176" s="5"/>
      <c r="D176" s="6" t="str">
        <f>'[1]TCE - ANEXO III - Preencher'!E185</f>
        <v>VANESSA ANTONIO DO NASCIMENTO</v>
      </c>
      <c r="E176" s="4" t="str">
        <f>IF('[1]TCE - ANEXO III - Preencher'!F185="4 - Assistência Odontológica","2 - Outros Profissionais da Saúde",'[1]TCE - ANEXO III - Preencher'!F185)</f>
        <v>2 - Outros Profissionais da Saúde</v>
      </c>
      <c r="F176" s="7" t="str">
        <f>'[1]TCE - ANEXO III - Preencher'!G185</f>
        <v>3222-05</v>
      </c>
      <c r="G176" s="8" t="str">
        <f>IF('[1]TCE - ANEXO III - Preencher'!H185="","",'[1]TCE - ANEXO III - Preencher'!H185)</f>
        <v>06/2025</v>
      </c>
      <c r="H176" s="9">
        <f>'[1]TCE - ANEXO III - Preencher'!I185</f>
        <v>0</v>
      </c>
      <c r="I176" s="9">
        <f>'[1]TCE - ANEXO III - Preencher'!J185</f>
        <v>174.46</v>
      </c>
      <c r="J176" s="9">
        <f>'[1]TCE - ANEXO III - Preencher'!K185</f>
        <v>0</v>
      </c>
      <c r="K176" s="10">
        <f>'[1]TCE - ANEXO III - Preencher'!L185</f>
        <v>223.4</v>
      </c>
      <c r="L176" s="10">
        <f>'[1]TCE - ANEXO III - Preencher'!M185</f>
        <v>15.18</v>
      </c>
      <c r="M176" s="10">
        <f t="shared" si="13"/>
        <v>208.22</v>
      </c>
      <c r="N176" s="10">
        <f>'[1]TCE - ANEXO III - Preencher'!O185</f>
        <v>1.8</v>
      </c>
      <c r="O176" s="10">
        <f>'[1]TCE - ANEXO III - Preencher'!P185</f>
        <v>0</v>
      </c>
      <c r="P176" s="11">
        <f t="shared" si="14"/>
        <v>1.8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1807</v>
      </c>
      <c r="Y176" s="10">
        <f>'[1]TCE - ANEXO III - Preencher'!Z185</f>
        <v>0</v>
      </c>
      <c r="Z176" s="11">
        <f t="shared" si="17"/>
        <v>1807</v>
      </c>
      <c r="AA176" s="12" t="str">
        <f>IF('[1]TCE - ANEXO III - Preencher'!AB185="","",'[1]TCE - ANEXO III - Preencher'!AB185)</f>
        <v>ABONO ASSIS FIN COMPL 05/2025</v>
      </c>
      <c r="AB176" s="10">
        <f t="shared" si="12"/>
        <v>2191.48</v>
      </c>
    </row>
    <row r="177" spans="1:28">
      <c r="A177" s="3">
        <f>IFERROR(VLOOKUP(B177,'[1]DADOS (OCULTAR)'!$Q$3:$S$136,3,0),"")</f>
        <v>9767633000951</v>
      </c>
      <c r="B177" s="4" t="str">
        <f>'[1]TCE - ANEXO III - Preencher'!C186</f>
        <v>UPA ENGENHO VELHO - CG Nº 010/2022</v>
      </c>
      <c r="C177" s="5"/>
      <c r="D177" s="6" t="str">
        <f>'[1]TCE - ANEXO III - Preencher'!E186</f>
        <v>VIVIAN RODRIGUES DOS SANTOS</v>
      </c>
      <c r="E177" s="4" t="str">
        <f>IF('[1]TCE - ANEXO III - Preencher'!F186="4 - Assistência Odontológica","2 - Outros Profissionais da Saúde",'[1]TCE - ANEXO III - Preencher'!F186)</f>
        <v>2 - Outros Profissionais da Saúde</v>
      </c>
      <c r="F177" s="7" t="str">
        <f>'[1]TCE - ANEXO III - Preencher'!G186</f>
        <v>5152-05</v>
      </c>
      <c r="G177" s="8" t="str">
        <f>IF('[1]TCE - ANEXO III - Preencher'!H186="","",'[1]TCE - ANEXO III - Preencher'!H186)</f>
        <v>06/2025</v>
      </c>
      <c r="H177" s="9">
        <f>'[1]TCE - ANEXO III - Preencher'!I186</f>
        <v>0</v>
      </c>
      <c r="I177" s="9">
        <f>'[1]TCE - ANEXO III - Preencher'!J186</f>
        <v>145.72</v>
      </c>
      <c r="J177" s="9">
        <f>'[1]TCE - ANEXO III - Preencher'!K186</f>
        <v>0</v>
      </c>
      <c r="K177" s="10">
        <f>'[1]TCE - ANEXO III - Preencher'!L186</f>
        <v>223.4</v>
      </c>
      <c r="L177" s="10">
        <f>'[1]TCE - ANEXO III - Preencher'!M186</f>
        <v>15.18</v>
      </c>
      <c r="M177" s="10">
        <f t="shared" si="13"/>
        <v>208.22</v>
      </c>
      <c r="N177" s="10">
        <f>'[1]TCE - ANEXO III - Preencher'!O186</f>
        <v>1.8</v>
      </c>
      <c r="O177" s="10">
        <f>'[1]TCE - ANEXO III - Preencher'!P186</f>
        <v>0</v>
      </c>
      <c r="P177" s="11">
        <f t="shared" si="14"/>
        <v>1.8</v>
      </c>
      <c r="Q177" s="10">
        <f>'[1]TCE - ANEXO III - Preencher'!R186</f>
        <v>129</v>
      </c>
      <c r="R177" s="10">
        <f>'[1]TCE - ANEXO III - Preencher'!S186</f>
        <v>81.97</v>
      </c>
      <c r="S177" s="11">
        <f t="shared" si="15"/>
        <v>47.03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402.77</v>
      </c>
    </row>
    <row r="178" spans="1:28">
      <c r="A178" s="3">
        <f>IFERROR(VLOOKUP(B178,'[1]DADOS (OCULTAR)'!$Q$3:$S$136,3,0),"")</f>
        <v>9767633000951</v>
      </c>
      <c r="B178" s="4" t="str">
        <f>'[1]TCE - ANEXO III - Preencher'!C187</f>
        <v>UPA ENGENHO VELHO - CG Nº 010/2022</v>
      </c>
      <c r="C178" s="5"/>
      <c r="D178" s="6" t="str">
        <f>'[1]TCE - ANEXO III - Preencher'!E187</f>
        <v>WALTENIZE SILVA</v>
      </c>
      <c r="E178" s="4" t="str">
        <f>IF('[1]TCE - ANEXO III - Preencher'!F187="4 - Assistência Odontológica","2 - Outros Profissionais da Saúde",'[1]TCE - ANEXO III - Preencher'!F187)</f>
        <v>3 - Administrativo</v>
      </c>
      <c r="F178" s="7" t="str">
        <f>'[1]TCE - ANEXO III - Preencher'!G187</f>
        <v>4101-05</v>
      </c>
      <c r="G178" s="8" t="str">
        <f>IF('[1]TCE - ANEXO III - Preencher'!H187="","",'[1]TCE - ANEXO III - Preencher'!H187)</f>
        <v>06/2025</v>
      </c>
      <c r="H178" s="9">
        <f>'[1]TCE - ANEXO III - Preencher'!I187</f>
        <v>0</v>
      </c>
      <c r="I178" s="9">
        <f>'[1]TCE - ANEXO III - Preencher'!J187</f>
        <v>1120</v>
      </c>
      <c r="J178" s="9">
        <f>'[1]TCE - ANEXO III - Preencher'!K187</f>
        <v>0</v>
      </c>
      <c r="K178" s="10">
        <f>'[1]TCE - ANEXO III - Preencher'!L187</f>
        <v>223.4</v>
      </c>
      <c r="L178" s="10">
        <f>'[1]TCE - ANEXO III - Preencher'!M187</f>
        <v>30.36</v>
      </c>
      <c r="M178" s="10">
        <f t="shared" si="13"/>
        <v>193.04000000000002</v>
      </c>
      <c r="N178" s="10">
        <f>'[1]TCE - ANEXO III - Preencher'!O187</f>
        <v>1.8</v>
      </c>
      <c r="O178" s="10">
        <f>'[1]TCE - ANEXO III - Preencher'!P187</f>
        <v>0</v>
      </c>
      <c r="P178" s="11">
        <f t="shared" si="14"/>
        <v>1.8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1314.84</v>
      </c>
    </row>
    <row r="179" spans="1:28">
      <c r="A179" s="3">
        <f>IFERROR(VLOOKUP(B179,'[1]DADOS (OCULTAR)'!$Q$3:$S$136,3,0),"")</f>
        <v>9767633000951</v>
      </c>
      <c r="B179" s="4" t="str">
        <f>'[1]TCE - ANEXO III - Preencher'!C188</f>
        <v>UPA ENGENHO VELHO - CG Nº 010/2022</v>
      </c>
      <c r="C179" s="5"/>
      <c r="D179" s="6" t="str">
        <f>'[1]TCE - ANEXO III - Preencher'!E188</f>
        <v>WILLIAM CAVALCANTE DA CRUZ</v>
      </c>
      <c r="E179" s="4" t="str">
        <f>IF('[1]TCE - ANEXO III - Preencher'!F188="4 - Assistência Odontológica","2 - Outros Profissionais da Saúde",'[1]TCE - ANEXO III - Preencher'!F188)</f>
        <v>3 - Administrativo</v>
      </c>
      <c r="F179" s="7" t="str">
        <f>'[1]TCE - ANEXO III - Preencher'!G188</f>
        <v>7823-20</v>
      </c>
      <c r="G179" s="8" t="str">
        <f>IF('[1]TCE - ANEXO III - Preencher'!H188="","",'[1]TCE - ANEXO III - Preencher'!H188)</f>
        <v>06/2025</v>
      </c>
      <c r="H179" s="9">
        <f>'[1]TCE - ANEXO III - Preencher'!I188</f>
        <v>0</v>
      </c>
      <c r="I179" s="9">
        <f>'[1]TCE - ANEXO III - Preencher'!J188</f>
        <v>151.94999999999999</v>
      </c>
      <c r="J179" s="9">
        <f>'[1]TCE - ANEXO III - Preencher'!K188</f>
        <v>0</v>
      </c>
      <c r="K179" s="10">
        <f>'[1]TCE - ANEXO III - Preencher'!L188</f>
        <v>223.4</v>
      </c>
      <c r="L179" s="10">
        <f>'[1]TCE - ANEXO III - Preencher'!M188</f>
        <v>30.36</v>
      </c>
      <c r="M179" s="10">
        <f t="shared" si="13"/>
        <v>193.04000000000002</v>
      </c>
      <c r="N179" s="10">
        <f>'[1]TCE - ANEXO III - Preencher'!O188</f>
        <v>1.8</v>
      </c>
      <c r="O179" s="10">
        <f>'[1]TCE - ANEXO III - Preencher'!P188</f>
        <v>0</v>
      </c>
      <c r="P179" s="11">
        <f t="shared" si="14"/>
        <v>1.8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346.79</v>
      </c>
    </row>
    <row r="180" spans="1:28">
      <c r="A180" s="3">
        <f>IFERROR(VLOOKUP(B180,'[1]DADOS (OCULTAR)'!$Q$3:$S$136,3,0),"")</f>
        <v>9767633000951</v>
      </c>
      <c r="B180" s="4" t="str">
        <f>'[1]TCE - ANEXO III - Preencher'!C189</f>
        <v>UPA ENGENHO VELHO - CG Nº 010/2022</v>
      </c>
      <c r="C180" s="5"/>
      <c r="D180" s="6" t="str">
        <f>'[1]TCE - ANEXO III - Preencher'!E189</f>
        <v xml:space="preserve">WILLIANE MARIA FERREIRA </v>
      </c>
      <c r="E180" s="4" t="str">
        <f>IF('[1]TCE - ANEXO III - Preencher'!F189="4 - Assistência Odontológica","2 - Outros Profissionais da Saúde",'[1]TCE - ANEXO III - Preencher'!F189)</f>
        <v>2 - Outros Profissionais da Saúde</v>
      </c>
      <c r="F180" s="7" t="str">
        <f>'[1]TCE - ANEXO III - Preencher'!G189</f>
        <v>2235-05</v>
      </c>
      <c r="G180" s="8" t="str">
        <f>IF('[1]TCE - ANEXO III - Preencher'!H189="","",'[1]TCE - ANEXO III - Preencher'!H189)</f>
        <v>06/2025</v>
      </c>
      <c r="H180" s="9">
        <f>'[1]TCE - ANEXO III - Preencher'!I189</f>
        <v>0</v>
      </c>
      <c r="I180" s="9">
        <f>'[1]TCE - ANEXO III - Preencher'!J189</f>
        <v>383.81</v>
      </c>
      <c r="J180" s="9">
        <f>'[1]TCE - ANEXO III - Preencher'!K189</f>
        <v>0</v>
      </c>
      <c r="K180" s="10">
        <f>'[1]TCE - ANEXO III - Preencher'!L189</f>
        <v>223.4</v>
      </c>
      <c r="L180" s="10">
        <f>'[1]TCE - ANEXO III - Preencher'!M189</f>
        <v>3.05</v>
      </c>
      <c r="M180" s="10">
        <f t="shared" si="13"/>
        <v>220.35</v>
      </c>
      <c r="N180" s="10">
        <f>'[1]TCE - ANEXO III - Preencher'!O189</f>
        <v>3.14</v>
      </c>
      <c r="O180" s="10">
        <f>'[1]TCE - ANEXO III - Preencher'!P189</f>
        <v>0</v>
      </c>
      <c r="P180" s="11">
        <f t="shared" si="14"/>
        <v>3.14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2170.88</v>
      </c>
      <c r="Y180" s="10">
        <f>'[1]TCE - ANEXO III - Preencher'!Z189</f>
        <v>0</v>
      </c>
      <c r="Z180" s="11">
        <f t="shared" si="17"/>
        <v>2170.88</v>
      </c>
      <c r="AA180" s="12" t="str">
        <f>IF('[1]TCE - ANEXO III - Preencher'!AB189="","",'[1]TCE - ANEXO III - Preencher'!AB189)</f>
        <v>ABONO ASSIS FIN COMPL 05/2025</v>
      </c>
      <c r="AB180" s="10">
        <f t="shared" si="12"/>
        <v>2778.1800000000003</v>
      </c>
    </row>
    <row r="181" spans="1:28">
      <c r="A181" s="3">
        <f>IFERROR(VLOOKUP(B181,'[1]DADOS (OCULTAR)'!$Q$3:$S$136,3,0),"")</f>
        <v>9767633000951</v>
      </c>
      <c r="B181" s="4" t="str">
        <f>'[1]TCE - ANEXO III - Preencher'!C190</f>
        <v>UPA ENGENHO VELHO - CG Nº 010/2022</v>
      </c>
      <c r="C181" s="5"/>
      <c r="D181" s="6" t="str">
        <f>'[1]TCE - ANEXO III - Preencher'!E190</f>
        <v>YASMIN FERREIRA DE OLIVEIRA PELAGIO</v>
      </c>
      <c r="E181" s="4" t="str">
        <f>IF('[1]TCE - ANEXO III - Preencher'!F190="4 - Assistência Odontológica","2 - Outros Profissionais da Saúde",'[1]TCE - ANEXO III - Preencher'!F190)</f>
        <v>3 - Administrativo</v>
      </c>
      <c r="F181" s="7" t="str">
        <f>'[1]TCE - ANEXO III - Preencher'!G190</f>
        <v>4110-05</v>
      </c>
      <c r="G181" s="8" t="str">
        <f>IF('[1]TCE - ANEXO III - Preencher'!H190="","",'[1]TCE - ANEXO III - Preencher'!H190)</f>
        <v>06/2025</v>
      </c>
      <c r="H181" s="9">
        <f>'[1]TCE - ANEXO III - Preencher'!I190</f>
        <v>0</v>
      </c>
      <c r="I181" s="9">
        <f>'[1]TCE - ANEXO III - Preencher'!J190</f>
        <v>14.25</v>
      </c>
      <c r="J181" s="9">
        <f>'[1]TCE - ANEXO III - Preencher'!K190</f>
        <v>0</v>
      </c>
      <c r="K181" s="10">
        <f>'[1]TCE - ANEXO III - Preencher'!L190</f>
        <v>223.4</v>
      </c>
      <c r="L181" s="10">
        <f>'[1]TCE - ANEXO III - Preencher'!M190</f>
        <v>0</v>
      </c>
      <c r="M181" s="10">
        <f t="shared" si="13"/>
        <v>223.4</v>
      </c>
      <c r="N181" s="10">
        <f>'[1]TCE - ANEXO III - Preencher'!O190</f>
        <v>1.8</v>
      </c>
      <c r="O181" s="10">
        <f>'[1]TCE - ANEXO III - Preencher'!P190</f>
        <v>0</v>
      </c>
      <c r="P181" s="11">
        <f t="shared" si="14"/>
        <v>1.8</v>
      </c>
      <c r="Q181" s="10">
        <f>'[1]TCE - ANEXO III - Preencher'!R190</f>
        <v>344</v>
      </c>
      <c r="R181" s="10">
        <f>'[1]TCE - ANEXO III - Preencher'!S190</f>
        <v>42.77</v>
      </c>
      <c r="S181" s="11">
        <f t="shared" si="15"/>
        <v>301.23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540.68000000000006</v>
      </c>
    </row>
    <row r="182" spans="1:28">
      <c r="A182" s="3" t="str">
        <f>IFERROR(VLOOKUP(B182,'[1]DADOS (OCULTAR)'!$Q$3:$S$136,3,0),"")</f>
        <v/>
      </c>
      <c r="B182" s="4">
        <f>'[1]TCE - ANEXO III - Preencher'!C191</f>
        <v>0</v>
      </c>
      <c r="C182" s="5"/>
      <c r="D182" s="6">
        <f>'[1]TCE - ANEXO III - Preencher'!E191</f>
        <v>0</v>
      </c>
      <c r="E182" s="4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8" t="str">
        <f>IF('[1]TCE - ANEXO III - Preencher'!H191="","",'[1]TCE - ANEXO III - Preencher'!H191)</f>
        <v/>
      </c>
      <c r="H182" s="9">
        <f>'[1]TCE - ANEXO III - Preencher'!I191</f>
        <v>0</v>
      </c>
      <c r="I182" s="9">
        <f>'[1]TCE - ANEXO III - Preencher'!J191</f>
        <v>0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0</v>
      </c>
      <c r="O182" s="10">
        <f>'[1]TCE - ANEXO III - Preencher'!P191</f>
        <v>0</v>
      </c>
      <c r="P182" s="11">
        <f t="shared" si="14"/>
        <v>0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0</v>
      </c>
    </row>
    <row r="183" spans="1:28">
      <c r="A183" s="3" t="str">
        <f>IFERROR(VLOOKUP(B183,'[1]DADOS (OCULTAR)'!$Q$3:$S$136,3,0),"")</f>
        <v/>
      </c>
      <c r="B183" s="4">
        <f>'[1]TCE - ANEXO III - Preencher'!C192</f>
        <v>0</v>
      </c>
      <c r="C183" s="5"/>
      <c r="D183" s="6">
        <f>'[1]TCE - ANEXO III - Preencher'!E192</f>
        <v>0</v>
      </c>
      <c r="E183" s="4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8" t="str">
        <f>IF('[1]TCE - ANEXO III - Preencher'!H192="","",'[1]TCE - ANEXO III - Preencher'!H192)</f>
        <v/>
      </c>
      <c r="H183" s="9">
        <f>'[1]TCE - ANEXO III - Preencher'!I192</f>
        <v>0</v>
      </c>
      <c r="I183" s="9">
        <f>'[1]TCE - ANEXO III - Preencher'!J192</f>
        <v>0</v>
      </c>
      <c r="J183" s="9">
        <f>'[1]TCE - ANEXO III - Preencher'!K192</f>
        <v>0</v>
      </c>
      <c r="K183" s="10">
        <f>'[1]TCE - ANEXO III - Preencher'!L192</f>
        <v>0</v>
      </c>
      <c r="L183" s="10">
        <f>'[1]TCE - ANEXO III - Preencher'!M192</f>
        <v>0</v>
      </c>
      <c r="M183" s="10">
        <f t="shared" si="13"/>
        <v>0</v>
      </c>
      <c r="N183" s="10">
        <f>'[1]TCE - ANEXO III - Preencher'!O192</f>
        <v>0</v>
      </c>
      <c r="O183" s="10">
        <f>'[1]TCE - ANEXO III - Preencher'!P192</f>
        <v>0</v>
      </c>
      <c r="P183" s="11">
        <f t="shared" si="14"/>
        <v>0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0</v>
      </c>
    </row>
    <row r="184" spans="1:28">
      <c r="A184" s="3" t="str">
        <f>IFERROR(VLOOKUP(B184,'[1]DADOS (OCULTAR)'!$Q$3:$S$136,3,0),"")</f>
        <v/>
      </c>
      <c r="B184" s="4">
        <f>'[1]TCE - ANEXO III - Preencher'!C193</f>
        <v>0</v>
      </c>
      <c r="C184" s="5"/>
      <c r="D184" s="6">
        <f>'[1]TCE - ANEXO III - Preencher'!E193</f>
        <v>0</v>
      </c>
      <c r="E184" s="4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8" t="str">
        <f>IF('[1]TCE - ANEXO III - Preencher'!H193="","",'[1]TCE - ANEXO III - Preencher'!H193)</f>
        <v/>
      </c>
      <c r="H184" s="9">
        <f>'[1]TCE - ANEXO III - Preencher'!I193</f>
        <v>0</v>
      </c>
      <c r="I184" s="9">
        <f>'[1]TCE - ANEXO III - Preencher'!J193</f>
        <v>0</v>
      </c>
      <c r="J184" s="9">
        <f>'[1]TCE - ANEXO III - Preencher'!K193</f>
        <v>0</v>
      </c>
      <c r="K184" s="10">
        <f>'[1]TCE - ANEXO III - Preencher'!L193</f>
        <v>0</v>
      </c>
      <c r="L184" s="10">
        <f>'[1]TCE - ANEXO III - Preencher'!M193</f>
        <v>0</v>
      </c>
      <c r="M184" s="10">
        <f t="shared" si="13"/>
        <v>0</v>
      </c>
      <c r="N184" s="10">
        <f>'[1]TCE - ANEXO III - Preencher'!O193</f>
        <v>0</v>
      </c>
      <c r="O184" s="10">
        <f>'[1]TCE - ANEXO III - Preencher'!P193</f>
        <v>0</v>
      </c>
      <c r="P184" s="11">
        <f t="shared" si="14"/>
        <v>0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0</v>
      </c>
    </row>
    <row r="185" spans="1:28">
      <c r="A185" s="3" t="str">
        <f>IFERROR(VLOOKUP(B185,'[1]DADOS (OCULTAR)'!$Q$3:$S$136,3,0),"")</f>
        <v/>
      </c>
      <c r="B185" s="4">
        <f>'[1]TCE - ANEXO III - Preencher'!C194</f>
        <v>0</v>
      </c>
      <c r="C185" s="5"/>
      <c r="D185" s="6">
        <f>'[1]TCE - ANEXO III - Preencher'!E194</f>
        <v>0</v>
      </c>
      <c r="E185" s="4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8" t="str">
        <f>IF('[1]TCE - ANEXO III - Preencher'!H194="","",'[1]TCE - ANEXO III - Preencher'!H194)</f>
        <v/>
      </c>
      <c r="H185" s="9">
        <f>'[1]TCE - ANEXO III - Preencher'!I194</f>
        <v>0</v>
      </c>
      <c r="I185" s="9">
        <f>'[1]TCE - ANEXO III - Preencher'!J194</f>
        <v>0</v>
      </c>
      <c r="J185" s="9">
        <f>'[1]TCE - ANEXO III - Preencher'!K194</f>
        <v>0</v>
      </c>
      <c r="K185" s="10">
        <f>'[1]TCE - ANEXO III - Preencher'!L194</f>
        <v>0</v>
      </c>
      <c r="L185" s="10">
        <f>'[1]TCE - ANEXO III - Preencher'!M194</f>
        <v>0</v>
      </c>
      <c r="M185" s="10">
        <f t="shared" si="13"/>
        <v>0</v>
      </c>
      <c r="N185" s="10">
        <f>'[1]TCE - ANEXO III - Preencher'!O194</f>
        <v>0</v>
      </c>
      <c r="O185" s="10">
        <f>'[1]TCE - ANEXO III - Preencher'!P194</f>
        <v>0</v>
      </c>
      <c r="P185" s="11">
        <f t="shared" si="14"/>
        <v>0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0</v>
      </c>
    </row>
    <row r="186" spans="1:28">
      <c r="A186" s="3" t="str">
        <f>IFERROR(VLOOKUP(B186,'[1]DADOS (OCULTAR)'!$Q$3:$S$136,3,0),"")</f>
        <v/>
      </c>
      <c r="B186" s="4">
        <f>'[1]TCE - ANEXO III - Preencher'!C195</f>
        <v>0</v>
      </c>
      <c r="C186" s="5"/>
      <c r="D186" s="6">
        <f>'[1]TCE - ANEXO III - Preencher'!E195</f>
        <v>0</v>
      </c>
      <c r="E186" s="4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8" t="str">
        <f>IF('[1]TCE - ANEXO III - Preencher'!H195="","",'[1]TCE - ANEXO III - Preencher'!H195)</f>
        <v/>
      </c>
      <c r="H186" s="9">
        <f>'[1]TCE - ANEXO III - Preencher'!I195</f>
        <v>0</v>
      </c>
      <c r="I186" s="9">
        <f>'[1]TCE - ANEXO III - Preencher'!J195</f>
        <v>0</v>
      </c>
      <c r="J186" s="9">
        <f>'[1]TCE - ANEXO III - Preencher'!K195</f>
        <v>0</v>
      </c>
      <c r="K186" s="10">
        <f>'[1]TCE - ANEXO III - Preencher'!L195</f>
        <v>0</v>
      </c>
      <c r="L186" s="10">
        <f>'[1]TCE - ANEXO III - Preencher'!M195</f>
        <v>0</v>
      </c>
      <c r="M186" s="10">
        <f t="shared" si="13"/>
        <v>0</v>
      </c>
      <c r="N186" s="10">
        <f>'[1]TCE - ANEXO III - Preencher'!O195</f>
        <v>0</v>
      </c>
      <c r="O186" s="10">
        <f>'[1]TCE - ANEXO III - Preencher'!P195</f>
        <v>0</v>
      </c>
      <c r="P186" s="11">
        <f t="shared" si="14"/>
        <v>0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0</v>
      </c>
    </row>
    <row r="187" spans="1:28">
      <c r="A187" s="3" t="str">
        <f>IFERROR(VLOOKUP(B187,'[1]DADOS (OCULTAR)'!$Q$3:$S$136,3,0),"")</f>
        <v/>
      </c>
      <c r="B187" s="4">
        <f>'[1]TCE - ANEXO III - Preencher'!C196</f>
        <v>0</v>
      </c>
      <c r="C187" s="5"/>
      <c r="D187" s="6">
        <f>'[1]TCE - ANEXO III - Preencher'!E196</f>
        <v>0</v>
      </c>
      <c r="E187" s="4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8" t="str">
        <f>IF('[1]TCE - ANEXO III - Preencher'!H196="","",'[1]TCE - ANEXO III - Preencher'!H196)</f>
        <v/>
      </c>
      <c r="H187" s="9">
        <f>'[1]TCE - ANEXO III - Preencher'!I196</f>
        <v>0</v>
      </c>
      <c r="I187" s="9">
        <f>'[1]TCE - ANEXO III - Preencher'!J196</f>
        <v>0</v>
      </c>
      <c r="J187" s="9">
        <f>'[1]TCE - ANEXO III - Preencher'!K196</f>
        <v>0</v>
      </c>
      <c r="K187" s="10">
        <f>'[1]TCE - ANEXO III - Preencher'!L196</f>
        <v>0</v>
      </c>
      <c r="L187" s="10">
        <f>'[1]TCE - ANEXO III - Preencher'!M196</f>
        <v>0</v>
      </c>
      <c r="M187" s="10">
        <f t="shared" si="13"/>
        <v>0</v>
      </c>
      <c r="N187" s="10">
        <f>'[1]TCE - ANEXO III - Preencher'!O196</f>
        <v>0</v>
      </c>
      <c r="O187" s="10">
        <f>'[1]TCE - ANEXO III - Preencher'!P196</f>
        <v>0</v>
      </c>
      <c r="P187" s="11">
        <f t="shared" si="14"/>
        <v>0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0</v>
      </c>
    </row>
    <row r="188" spans="1:28">
      <c r="A188" s="3" t="str">
        <f>IFERROR(VLOOKUP(B188,'[1]DADOS (OCULTAR)'!$Q$3:$S$136,3,0),"")</f>
        <v/>
      </c>
      <c r="B188" s="4">
        <f>'[1]TCE - ANEXO III - Preencher'!C197</f>
        <v>0</v>
      </c>
      <c r="C188" s="5"/>
      <c r="D188" s="6">
        <f>'[1]TCE - ANEXO III - Preencher'!E197</f>
        <v>0</v>
      </c>
      <c r="E188" s="4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8" t="str">
        <f>IF('[1]TCE - ANEXO III - Preencher'!H197="","",'[1]TCE - ANEXO III - Preencher'!H197)</f>
        <v/>
      </c>
      <c r="H188" s="9">
        <f>'[1]TCE - ANEXO III - Preencher'!I197</f>
        <v>0</v>
      </c>
      <c r="I188" s="9">
        <f>'[1]TCE - ANEXO III - Preencher'!J197</f>
        <v>0</v>
      </c>
      <c r="J188" s="9">
        <f>'[1]TCE - ANEXO III - Preencher'!K197</f>
        <v>0</v>
      </c>
      <c r="K188" s="10">
        <f>'[1]TCE - ANEXO III - Preencher'!L197</f>
        <v>0</v>
      </c>
      <c r="L188" s="10">
        <f>'[1]TCE - ANEXO III - Preencher'!M197</f>
        <v>0</v>
      </c>
      <c r="M188" s="10">
        <f t="shared" si="13"/>
        <v>0</v>
      </c>
      <c r="N188" s="10">
        <f>'[1]TCE - ANEXO III - Preencher'!O197</f>
        <v>0</v>
      </c>
      <c r="O188" s="10">
        <f>'[1]TCE - ANEXO III - Preencher'!P197</f>
        <v>0</v>
      </c>
      <c r="P188" s="11">
        <f t="shared" si="14"/>
        <v>0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0</v>
      </c>
    </row>
    <row r="189" spans="1:28">
      <c r="A189" s="3" t="str">
        <f>IFERROR(VLOOKUP(B189,'[1]DADOS (OCULTAR)'!$Q$3:$S$136,3,0),"")</f>
        <v/>
      </c>
      <c r="B189" s="4">
        <f>'[1]TCE - ANEXO III - Preencher'!C198</f>
        <v>0</v>
      </c>
      <c r="C189" s="5"/>
      <c r="D189" s="6">
        <f>'[1]TCE - ANEXO III - Preencher'!E198</f>
        <v>0</v>
      </c>
      <c r="E189" s="4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8" t="str">
        <f>IF('[1]TCE - ANEXO III - Preencher'!H198="","",'[1]TCE - ANEXO III - Preencher'!H198)</f>
        <v/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0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0</v>
      </c>
      <c r="O189" s="10">
        <f>'[1]TCE - ANEXO III - Preencher'!P198</f>
        <v>0</v>
      </c>
      <c r="P189" s="11">
        <f t="shared" si="14"/>
        <v>0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0</v>
      </c>
    </row>
    <row r="190" spans="1:28">
      <c r="A190" s="3" t="str">
        <f>IFERROR(VLOOKUP(B190,'[1]DADOS (OCULTAR)'!$Q$3:$S$136,3,0),"")</f>
        <v/>
      </c>
      <c r="B190" s="4">
        <f>'[1]TCE - ANEXO III - Preencher'!C199</f>
        <v>0</v>
      </c>
      <c r="C190" s="5"/>
      <c r="D190" s="6">
        <f>'[1]TCE - ANEXO III - Preencher'!E199</f>
        <v>0</v>
      </c>
      <c r="E190" s="4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8" t="str">
        <f>IF('[1]TCE - ANEXO III - Preencher'!H199="","",'[1]TCE - ANEXO III - Preencher'!H199)</f>
        <v/>
      </c>
      <c r="H190" s="9">
        <f>'[1]TCE - ANEXO III - Preencher'!I199</f>
        <v>0</v>
      </c>
      <c r="I190" s="9">
        <f>'[1]TCE - ANEXO III - Preencher'!J199</f>
        <v>0</v>
      </c>
      <c r="J190" s="9">
        <f>'[1]TCE - ANEXO III - Preencher'!K199</f>
        <v>0</v>
      </c>
      <c r="K190" s="10">
        <f>'[1]TCE - ANEXO III - Preencher'!L199</f>
        <v>0</v>
      </c>
      <c r="L190" s="10">
        <f>'[1]TCE - ANEXO III - Preencher'!M199</f>
        <v>0</v>
      </c>
      <c r="M190" s="10">
        <f t="shared" si="13"/>
        <v>0</v>
      </c>
      <c r="N190" s="10">
        <f>'[1]TCE - ANEXO III - Preencher'!O199</f>
        <v>0</v>
      </c>
      <c r="O190" s="10">
        <f>'[1]TCE - ANEXO III - Preencher'!P199</f>
        <v>0</v>
      </c>
      <c r="P190" s="11">
        <f t="shared" si="14"/>
        <v>0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0</v>
      </c>
    </row>
    <row r="191" spans="1:28">
      <c r="A191" s="3" t="str">
        <f>IFERROR(VLOOKUP(B191,'[1]DADOS (OCULTAR)'!$Q$3:$S$136,3,0),"")</f>
        <v/>
      </c>
      <c r="B191" s="4">
        <f>'[1]TCE - ANEXO III - Preencher'!C200</f>
        <v>0</v>
      </c>
      <c r="C191" s="5"/>
      <c r="D191" s="6">
        <f>'[1]TCE - ANEXO III - Preencher'!E200</f>
        <v>0</v>
      </c>
      <c r="E191" s="4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8" t="str">
        <f>IF('[1]TCE - ANEXO III - Preencher'!H200="","",'[1]TCE - ANEXO III - Preencher'!H200)</f>
        <v/>
      </c>
      <c r="H191" s="9">
        <f>'[1]TCE - ANEXO III - Preencher'!I200</f>
        <v>0</v>
      </c>
      <c r="I191" s="9">
        <f>'[1]TCE - ANEXO III - Preencher'!J200</f>
        <v>0</v>
      </c>
      <c r="J191" s="9">
        <f>'[1]TCE - ANEXO III - Preencher'!K200</f>
        <v>0</v>
      </c>
      <c r="K191" s="10">
        <f>'[1]TCE - ANEXO III - Preencher'!L200</f>
        <v>0</v>
      </c>
      <c r="L191" s="10">
        <f>'[1]TCE - ANEXO III - Preencher'!M200</f>
        <v>0</v>
      </c>
      <c r="M191" s="10">
        <f t="shared" si="13"/>
        <v>0</v>
      </c>
      <c r="N191" s="10">
        <f>'[1]TCE - ANEXO III - Preencher'!O200</f>
        <v>0</v>
      </c>
      <c r="O191" s="10">
        <f>'[1]TCE - ANEXO III - Preencher'!P200</f>
        <v>0</v>
      </c>
      <c r="P191" s="11">
        <f t="shared" si="14"/>
        <v>0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0</v>
      </c>
    </row>
    <row r="192" spans="1:28">
      <c r="A192" s="3" t="str">
        <f>IFERROR(VLOOKUP(B192,'[1]DADOS (OCULTAR)'!$Q$3:$S$136,3,0),"")</f>
        <v/>
      </c>
      <c r="B192" s="4">
        <f>'[1]TCE - ANEXO III - Preencher'!C201</f>
        <v>0</v>
      </c>
      <c r="C192" s="5"/>
      <c r="D192" s="6">
        <f>'[1]TCE - ANEXO III - Preencher'!E201</f>
        <v>0</v>
      </c>
      <c r="E192" s="4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8" t="str">
        <f>IF('[1]TCE - ANEXO III - Preencher'!H201="","",'[1]TCE - ANEXO III - Preencher'!H201)</f>
        <v/>
      </c>
      <c r="H192" s="9">
        <f>'[1]TCE - ANEXO III - Preencher'!I201</f>
        <v>0</v>
      </c>
      <c r="I192" s="9">
        <f>'[1]TCE - ANEXO III - Preencher'!J201</f>
        <v>0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0</v>
      </c>
      <c r="O192" s="10">
        <f>'[1]TCE - ANEXO III - Preencher'!P201</f>
        <v>0</v>
      </c>
      <c r="P192" s="11">
        <f t="shared" si="14"/>
        <v>0</v>
      </c>
      <c r="Q192" s="10">
        <f>'[1]TCE - ANEXO III - Preencher'!R201</f>
        <v>0</v>
      </c>
      <c r="R192" s="10">
        <f>'[1]TCE - ANEXO III - Preencher'!S201</f>
        <v>0</v>
      </c>
      <c r="S192" s="11">
        <f t="shared" si="15"/>
        <v>0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0</v>
      </c>
    </row>
    <row r="193" spans="1:28">
      <c r="A193" s="3" t="str">
        <f>IFERROR(VLOOKUP(B193,'[1]DADOS (OCULTAR)'!$Q$3:$S$136,3,0),"")</f>
        <v/>
      </c>
      <c r="B193" s="4">
        <f>'[1]TCE - ANEXO III - Preencher'!C202</f>
        <v>0</v>
      </c>
      <c r="C193" s="5"/>
      <c r="D193" s="6">
        <f>'[1]TCE - ANEXO III - Preencher'!E202</f>
        <v>0</v>
      </c>
      <c r="E193" s="4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8" t="str">
        <f>IF('[1]TCE - ANEXO III - Preencher'!H202="","",'[1]TCE - ANEXO III - Preencher'!H202)</f>
        <v/>
      </c>
      <c r="H193" s="9">
        <f>'[1]TCE - ANEXO III - Preencher'!I202</f>
        <v>0</v>
      </c>
      <c r="I193" s="9">
        <f>'[1]TCE - ANEXO III - Preencher'!J202</f>
        <v>0</v>
      </c>
      <c r="J193" s="9">
        <f>'[1]TCE - ANEXO III - Preencher'!K202</f>
        <v>0</v>
      </c>
      <c r="K193" s="10">
        <f>'[1]TCE - ANEXO III - Preencher'!L202</f>
        <v>0</v>
      </c>
      <c r="L193" s="10">
        <f>'[1]TCE - ANEXO III - Preencher'!M202</f>
        <v>0</v>
      </c>
      <c r="M193" s="10">
        <f t="shared" si="13"/>
        <v>0</v>
      </c>
      <c r="N193" s="10">
        <f>'[1]TCE - ANEXO III - Preencher'!O202</f>
        <v>0</v>
      </c>
      <c r="O193" s="10">
        <f>'[1]TCE - ANEXO III - Preencher'!P202</f>
        <v>0</v>
      </c>
      <c r="P193" s="11">
        <f t="shared" si="14"/>
        <v>0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0</v>
      </c>
    </row>
    <row r="194" spans="1:28">
      <c r="A194" s="3" t="str">
        <f>IFERROR(VLOOKUP(B194,'[1]DADOS (OCULTAR)'!$Q$3:$S$136,3,0),"")</f>
        <v/>
      </c>
      <c r="B194" s="4">
        <f>'[1]TCE - ANEXO III - Preencher'!C203</f>
        <v>0</v>
      </c>
      <c r="C194" s="5"/>
      <c r="D194" s="6">
        <f>'[1]TCE - ANEXO III - Preencher'!E203</f>
        <v>0</v>
      </c>
      <c r="E194" s="4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8" t="str">
        <f>IF('[1]TCE - ANEXO III - Preencher'!H203="","",'[1]TCE - ANEXO III - Preencher'!H203)</f>
        <v/>
      </c>
      <c r="H194" s="9">
        <f>'[1]TCE - ANEXO III - Preencher'!I203</f>
        <v>0</v>
      </c>
      <c r="I194" s="9">
        <f>'[1]TCE - ANEXO III - Preencher'!J203</f>
        <v>0</v>
      </c>
      <c r="J194" s="9">
        <f>'[1]TCE - ANEXO III - Preencher'!K203</f>
        <v>0</v>
      </c>
      <c r="K194" s="10">
        <f>'[1]TCE - ANEXO III - Preencher'!L203</f>
        <v>0</v>
      </c>
      <c r="L194" s="10">
        <f>'[1]TCE - ANEXO III - Preencher'!M203</f>
        <v>0</v>
      </c>
      <c r="M194" s="10">
        <f t="shared" si="13"/>
        <v>0</v>
      </c>
      <c r="N194" s="10">
        <f>'[1]TCE - ANEXO III - Preencher'!O203</f>
        <v>0</v>
      </c>
      <c r="O194" s="10">
        <f>'[1]TCE - ANEXO III - Preencher'!P203</f>
        <v>0</v>
      </c>
      <c r="P194" s="11">
        <f t="shared" si="14"/>
        <v>0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0</v>
      </c>
    </row>
    <row r="195" spans="1:28">
      <c r="A195" s="3" t="str">
        <f>IFERROR(VLOOKUP(B195,'[1]DADOS (OCULTAR)'!$Q$3:$S$136,3,0),"")</f>
        <v/>
      </c>
      <c r="B195" s="4">
        <f>'[1]TCE - ANEXO III - Preencher'!C204</f>
        <v>0</v>
      </c>
      <c r="C195" s="5"/>
      <c r="D195" s="6">
        <f>'[1]TCE - ANEXO III - Preencher'!E204</f>
        <v>0</v>
      </c>
      <c r="E195" s="4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8" t="str">
        <f>IF('[1]TCE - ANEXO III - Preencher'!H204="","",'[1]TCE - ANEXO III - Preencher'!H204)</f>
        <v/>
      </c>
      <c r="H195" s="9">
        <f>'[1]TCE - ANEXO III - Preencher'!I204</f>
        <v>0</v>
      </c>
      <c r="I195" s="9">
        <f>'[1]TCE - ANEXO III - Preencher'!J204</f>
        <v>0</v>
      </c>
      <c r="J195" s="9">
        <f>'[1]TCE - ANEXO III - Preencher'!K204</f>
        <v>0</v>
      </c>
      <c r="K195" s="10">
        <f>'[1]TCE - ANEXO III - Preencher'!L204</f>
        <v>0</v>
      </c>
      <c r="L195" s="10">
        <f>'[1]TCE - ANEXO III - Preencher'!M204</f>
        <v>0</v>
      </c>
      <c r="M195" s="10">
        <f t="shared" si="13"/>
        <v>0</v>
      </c>
      <c r="N195" s="10">
        <f>'[1]TCE - ANEXO III - Preencher'!O204</f>
        <v>0</v>
      </c>
      <c r="O195" s="10">
        <f>'[1]TCE - ANEXO III - Preencher'!P204</f>
        <v>0</v>
      </c>
      <c r="P195" s="11">
        <f t="shared" si="14"/>
        <v>0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0</v>
      </c>
    </row>
    <row r="196" spans="1:28">
      <c r="A196" s="3" t="str">
        <f>IFERROR(VLOOKUP(B196,'[1]DADOS (OCULTAR)'!$Q$3:$S$136,3,0),"")</f>
        <v/>
      </c>
      <c r="B196" s="4">
        <f>'[1]TCE - ANEXO III - Preencher'!C205</f>
        <v>0</v>
      </c>
      <c r="C196" s="5"/>
      <c r="D196" s="6">
        <f>'[1]TCE - ANEXO III - Preencher'!E205</f>
        <v>0</v>
      </c>
      <c r="E196" s="4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8" t="str">
        <f>IF('[1]TCE - ANEXO III - Preencher'!H205="","",'[1]TCE - ANEXO III - Preencher'!H205)</f>
        <v/>
      </c>
      <c r="H196" s="9">
        <f>'[1]TCE - ANEXO III - Preencher'!I205</f>
        <v>0</v>
      </c>
      <c r="I196" s="9">
        <f>'[1]TCE - ANEXO III - Preencher'!J205</f>
        <v>0</v>
      </c>
      <c r="J196" s="9">
        <f>'[1]TCE - ANEXO III - Preencher'!K205</f>
        <v>0</v>
      </c>
      <c r="K196" s="10">
        <f>'[1]TCE - ANEXO III - Preencher'!L205</f>
        <v>0</v>
      </c>
      <c r="L196" s="10">
        <f>'[1]TCE - ANEXO III - Preencher'!M205</f>
        <v>0</v>
      </c>
      <c r="M196" s="10">
        <f t="shared" ref="M196:M259" si="19">K196-L196</f>
        <v>0</v>
      </c>
      <c r="N196" s="10">
        <f>'[1]TCE - ANEXO III - Preencher'!O205</f>
        <v>0</v>
      </c>
      <c r="O196" s="10">
        <f>'[1]TCE - ANEXO III - Preencher'!P205</f>
        <v>0</v>
      </c>
      <c r="P196" s="11">
        <f t="shared" ref="P196:P259" si="20">N196-O196</f>
        <v>0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0</v>
      </c>
    </row>
    <row r="197" spans="1:28">
      <c r="A197" s="3" t="str">
        <f>IFERROR(VLOOKUP(B197,'[1]DADOS (OCULTAR)'!$Q$3:$S$136,3,0),"")</f>
        <v/>
      </c>
      <c r="B197" s="4">
        <f>'[1]TCE - ANEXO III - Preencher'!C206</f>
        <v>0</v>
      </c>
      <c r="C197" s="5"/>
      <c r="D197" s="6">
        <f>'[1]TCE - ANEXO III - Preencher'!E206</f>
        <v>0</v>
      </c>
      <c r="E197" s="4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8" t="str">
        <f>IF('[1]TCE - ANEXO III - Preencher'!H206="","",'[1]TCE - ANEXO III - Preencher'!H206)</f>
        <v/>
      </c>
      <c r="H197" s="9">
        <f>'[1]TCE - ANEXO III - Preencher'!I206</f>
        <v>0</v>
      </c>
      <c r="I197" s="9">
        <f>'[1]TCE - ANEXO III - Preencher'!J206</f>
        <v>0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0</v>
      </c>
      <c r="O197" s="10">
        <f>'[1]TCE - ANEXO III - Preencher'!P206</f>
        <v>0</v>
      </c>
      <c r="P197" s="11">
        <f t="shared" si="20"/>
        <v>0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0</v>
      </c>
    </row>
    <row r="198" spans="1:28">
      <c r="A198" s="3" t="str">
        <f>IFERROR(VLOOKUP(B198,'[1]DADOS (OCULTAR)'!$Q$3:$S$136,3,0),"")</f>
        <v/>
      </c>
      <c r="B198" s="4">
        <f>'[1]TCE - ANEXO III - Preencher'!C207</f>
        <v>0</v>
      </c>
      <c r="C198" s="5"/>
      <c r="D198" s="6">
        <f>'[1]TCE - ANEXO III - Preencher'!E207</f>
        <v>0</v>
      </c>
      <c r="E198" s="4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8" t="str">
        <f>IF('[1]TCE - ANEXO III - Preencher'!H207="","",'[1]TCE - ANEXO III - Preencher'!H207)</f>
        <v/>
      </c>
      <c r="H198" s="9">
        <f>'[1]TCE - ANEXO III - Preencher'!I207</f>
        <v>0</v>
      </c>
      <c r="I198" s="9">
        <f>'[1]TCE - ANEXO III - Preencher'!J207</f>
        <v>0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0</v>
      </c>
      <c r="O198" s="10">
        <f>'[1]TCE - ANEXO III - Preencher'!P207</f>
        <v>0</v>
      </c>
      <c r="P198" s="11">
        <f t="shared" si="20"/>
        <v>0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0</v>
      </c>
    </row>
    <row r="199" spans="1:28">
      <c r="A199" s="3" t="str">
        <f>IFERROR(VLOOKUP(B199,'[1]DADOS (OCULTAR)'!$Q$3:$S$136,3,0),"")</f>
        <v/>
      </c>
      <c r="B199" s="4">
        <f>'[1]TCE - ANEXO III - Preencher'!C208</f>
        <v>0</v>
      </c>
      <c r="C199" s="5"/>
      <c r="D199" s="6">
        <f>'[1]TCE - ANEXO III - Preencher'!E208</f>
        <v>0</v>
      </c>
      <c r="E199" s="4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8" t="str">
        <f>IF('[1]TCE - ANEXO III - Preencher'!H208="","",'[1]TCE - ANEXO III - Preencher'!H208)</f>
        <v/>
      </c>
      <c r="H199" s="9">
        <f>'[1]TCE - ANEXO III - Preencher'!I208</f>
        <v>0</v>
      </c>
      <c r="I199" s="9">
        <f>'[1]TCE - ANEXO III - Preencher'!J208</f>
        <v>0</v>
      </c>
      <c r="J199" s="9">
        <f>'[1]TCE - ANEXO III - Preencher'!K208</f>
        <v>0</v>
      </c>
      <c r="K199" s="10">
        <f>'[1]TCE - ANEXO III - Preencher'!L208</f>
        <v>0</v>
      </c>
      <c r="L199" s="10">
        <f>'[1]TCE - ANEXO III - Preencher'!M208</f>
        <v>0</v>
      </c>
      <c r="M199" s="10">
        <f t="shared" si="19"/>
        <v>0</v>
      </c>
      <c r="N199" s="10">
        <f>'[1]TCE - ANEXO III - Preencher'!O208</f>
        <v>0</v>
      </c>
      <c r="O199" s="10">
        <f>'[1]TCE - ANEXO III - Preencher'!P208</f>
        <v>0</v>
      </c>
      <c r="P199" s="11">
        <f t="shared" si="20"/>
        <v>0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0</v>
      </c>
    </row>
    <row r="200" spans="1:28">
      <c r="A200" s="3" t="str">
        <f>IFERROR(VLOOKUP(B200,'[1]DADOS (OCULTAR)'!$Q$3:$S$136,3,0),"")</f>
        <v/>
      </c>
      <c r="B200" s="4">
        <f>'[1]TCE - ANEXO III - Preencher'!C209</f>
        <v>0</v>
      </c>
      <c r="C200" s="5"/>
      <c r="D200" s="6">
        <f>'[1]TCE - ANEXO III - Preencher'!E209</f>
        <v>0</v>
      </c>
      <c r="E200" s="4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8" t="str">
        <f>IF('[1]TCE - ANEXO III - Preencher'!H209="","",'[1]TCE - ANEXO III - Preencher'!H209)</f>
        <v/>
      </c>
      <c r="H200" s="9">
        <f>'[1]TCE - ANEXO III - Preencher'!I209</f>
        <v>0</v>
      </c>
      <c r="I200" s="9">
        <f>'[1]TCE - ANEXO III - Preencher'!J209</f>
        <v>0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0</v>
      </c>
      <c r="O200" s="10">
        <f>'[1]TCE - ANEXO III - Preencher'!P209</f>
        <v>0</v>
      </c>
      <c r="P200" s="11">
        <f t="shared" si="20"/>
        <v>0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0</v>
      </c>
    </row>
    <row r="201" spans="1:28">
      <c r="A201" s="3" t="str">
        <f>IFERROR(VLOOKUP(B201,'[1]DADOS (OCULTAR)'!$Q$3:$S$136,3,0),"")</f>
        <v/>
      </c>
      <c r="B201" s="4">
        <f>'[1]TCE - ANEXO III - Preencher'!C210</f>
        <v>0</v>
      </c>
      <c r="C201" s="5"/>
      <c r="D201" s="6">
        <f>'[1]TCE - ANEXO III - Preencher'!E210</f>
        <v>0</v>
      </c>
      <c r="E201" s="4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8" t="str">
        <f>IF('[1]TCE - ANEXO III - Preencher'!H210="","",'[1]TCE - ANEXO III - Preencher'!H210)</f>
        <v/>
      </c>
      <c r="H201" s="9">
        <f>'[1]TCE - ANEXO III - Preencher'!I210</f>
        <v>0</v>
      </c>
      <c r="I201" s="9">
        <f>'[1]TCE - ANEXO III - Preencher'!J210</f>
        <v>0</v>
      </c>
      <c r="J201" s="9">
        <f>'[1]TCE - ANEXO III - Preencher'!K210</f>
        <v>0</v>
      </c>
      <c r="K201" s="10">
        <f>'[1]TCE - ANEXO III - Preencher'!L210</f>
        <v>0</v>
      </c>
      <c r="L201" s="10">
        <f>'[1]TCE - ANEXO III - Preencher'!M210</f>
        <v>0</v>
      </c>
      <c r="M201" s="10">
        <f t="shared" si="19"/>
        <v>0</v>
      </c>
      <c r="N201" s="10">
        <f>'[1]TCE - ANEXO III - Preencher'!O210</f>
        <v>0</v>
      </c>
      <c r="O201" s="10">
        <f>'[1]TCE - ANEXO III - Preencher'!P210</f>
        <v>0</v>
      </c>
      <c r="P201" s="11">
        <f t="shared" si="20"/>
        <v>0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0</v>
      </c>
    </row>
    <row r="202" spans="1:28">
      <c r="A202" s="3" t="str">
        <f>IFERROR(VLOOKUP(B202,'[1]DADOS (OCULTAR)'!$Q$3:$S$136,3,0),"")</f>
        <v/>
      </c>
      <c r="B202" s="4">
        <f>'[1]TCE - ANEXO III - Preencher'!C211</f>
        <v>0</v>
      </c>
      <c r="C202" s="5"/>
      <c r="D202" s="6">
        <f>'[1]TCE - ANEXO III - Preencher'!E211</f>
        <v>0</v>
      </c>
      <c r="E202" s="4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8" t="str">
        <f>IF('[1]TCE - ANEXO III - Preencher'!H211="","",'[1]TCE - ANEXO III - Preencher'!H211)</f>
        <v/>
      </c>
      <c r="H202" s="9">
        <f>'[1]TCE - ANEXO III - Preencher'!I211</f>
        <v>0</v>
      </c>
      <c r="I202" s="9">
        <f>'[1]TCE - ANEXO III - Preencher'!J211</f>
        <v>0</v>
      </c>
      <c r="J202" s="9">
        <f>'[1]TCE - ANEXO III - Preencher'!K211</f>
        <v>0</v>
      </c>
      <c r="K202" s="10">
        <f>'[1]TCE - ANEXO III - Preencher'!L211</f>
        <v>0</v>
      </c>
      <c r="L202" s="10">
        <f>'[1]TCE - ANEXO III - Preencher'!M211</f>
        <v>0</v>
      </c>
      <c r="M202" s="10">
        <f t="shared" si="19"/>
        <v>0</v>
      </c>
      <c r="N202" s="10">
        <f>'[1]TCE - ANEXO III - Preencher'!O211</f>
        <v>0</v>
      </c>
      <c r="O202" s="10">
        <f>'[1]TCE - ANEXO III - Preencher'!P211</f>
        <v>0</v>
      </c>
      <c r="P202" s="11">
        <f t="shared" si="20"/>
        <v>0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0</v>
      </c>
    </row>
    <row r="203" spans="1:28">
      <c r="A203" s="3" t="str">
        <f>IFERROR(VLOOKUP(B203,'[1]DADOS (OCULTAR)'!$Q$3:$S$136,3,0),"")</f>
        <v/>
      </c>
      <c r="B203" s="4">
        <f>'[1]TCE - ANEXO III - Preencher'!C212</f>
        <v>0</v>
      </c>
      <c r="C203" s="5"/>
      <c r="D203" s="6">
        <f>'[1]TCE - ANEXO III - Preencher'!E212</f>
        <v>0</v>
      </c>
      <c r="E203" s="4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8" t="str">
        <f>IF('[1]TCE - ANEXO III - Preencher'!H212="","",'[1]TCE - ANEXO III - Preencher'!H212)</f>
        <v/>
      </c>
      <c r="H203" s="9">
        <f>'[1]TCE - ANEXO III - Preencher'!I212</f>
        <v>0</v>
      </c>
      <c r="I203" s="9">
        <f>'[1]TCE - ANEXO III - Preencher'!J212</f>
        <v>0</v>
      </c>
      <c r="J203" s="9">
        <f>'[1]TCE - ANEXO III - Preencher'!K212</f>
        <v>0</v>
      </c>
      <c r="K203" s="10">
        <f>'[1]TCE - ANEXO III - Preencher'!L212</f>
        <v>0</v>
      </c>
      <c r="L203" s="10">
        <f>'[1]TCE - ANEXO III - Preencher'!M212</f>
        <v>0</v>
      </c>
      <c r="M203" s="10">
        <f t="shared" si="19"/>
        <v>0</v>
      </c>
      <c r="N203" s="10">
        <f>'[1]TCE - ANEXO III - Preencher'!O212</f>
        <v>0</v>
      </c>
      <c r="O203" s="10">
        <f>'[1]TCE - ANEXO III - Preencher'!P212</f>
        <v>0</v>
      </c>
      <c r="P203" s="11">
        <f t="shared" si="20"/>
        <v>0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0</v>
      </c>
    </row>
    <row r="204" spans="1:28">
      <c r="A204" s="3" t="str">
        <f>IFERROR(VLOOKUP(B204,'[1]DADOS (OCULTAR)'!$Q$3:$S$136,3,0),"")</f>
        <v/>
      </c>
      <c r="B204" s="4">
        <f>'[1]TCE - ANEXO III - Preencher'!C213</f>
        <v>0</v>
      </c>
      <c r="C204" s="5"/>
      <c r="D204" s="6">
        <f>'[1]TCE - ANEXO III - Preencher'!E213</f>
        <v>0</v>
      </c>
      <c r="E204" s="4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8" t="str">
        <f>IF('[1]TCE - ANEXO III - Preencher'!H213="","",'[1]TCE - ANEXO III - Preencher'!H213)</f>
        <v/>
      </c>
      <c r="H204" s="9">
        <f>'[1]TCE - ANEXO III - Preencher'!I213</f>
        <v>0</v>
      </c>
      <c r="I204" s="9">
        <f>'[1]TCE - ANEXO III - Preencher'!J213</f>
        <v>0</v>
      </c>
      <c r="J204" s="9">
        <f>'[1]TCE - ANEXO III - Preencher'!K213</f>
        <v>0</v>
      </c>
      <c r="K204" s="10">
        <f>'[1]TCE - ANEXO III - Preencher'!L213</f>
        <v>0</v>
      </c>
      <c r="L204" s="10">
        <f>'[1]TCE - ANEXO III - Preencher'!M213</f>
        <v>0</v>
      </c>
      <c r="M204" s="10">
        <f t="shared" si="19"/>
        <v>0</v>
      </c>
      <c r="N204" s="10">
        <f>'[1]TCE - ANEXO III - Preencher'!O213</f>
        <v>0</v>
      </c>
      <c r="O204" s="10">
        <f>'[1]TCE - ANEXO III - Preencher'!P213</f>
        <v>0</v>
      </c>
      <c r="P204" s="11">
        <f t="shared" si="20"/>
        <v>0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0</v>
      </c>
    </row>
    <row r="205" spans="1:28">
      <c r="A205" s="3" t="str">
        <f>IFERROR(VLOOKUP(B205,'[1]DADOS (OCULTAR)'!$Q$3:$S$136,3,0),"")</f>
        <v/>
      </c>
      <c r="B205" s="4">
        <f>'[1]TCE - ANEXO III - Preencher'!C214</f>
        <v>0</v>
      </c>
      <c r="C205" s="5"/>
      <c r="D205" s="6">
        <f>'[1]TCE - ANEXO III - Preencher'!E214</f>
        <v>0</v>
      </c>
      <c r="E205" s="4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8" t="str">
        <f>IF('[1]TCE - ANEXO III - Preencher'!H214="","",'[1]TCE - ANEXO III - Preencher'!H214)</f>
        <v/>
      </c>
      <c r="H205" s="9">
        <f>'[1]TCE - ANEXO III - Preencher'!I214</f>
        <v>0</v>
      </c>
      <c r="I205" s="9">
        <f>'[1]TCE - ANEXO III - Preencher'!J214</f>
        <v>0</v>
      </c>
      <c r="J205" s="9">
        <f>'[1]TCE - ANEXO III - Preencher'!K214</f>
        <v>0</v>
      </c>
      <c r="K205" s="10">
        <f>'[1]TCE - ANEXO III - Preencher'!L214</f>
        <v>0</v>
      </c>
      <c r="L205" s="10">
        <f>'[1]TCE - ANEXO III - Preencher'!M214</f>
        <v>0</v>
      </c>
      <c r="M205" s="10">
        <f t="shared" si="19"/>
        <v>0</v>
      </c>
      <c r="N205" s="10">
        <f>'[1]TCE - ANEXO III - Preencher'!O214</f>
        <v>0</v>
      </c>
      <c r="O205" s="10">
        <f>'[1]TCE - ANEXO III - Preencher'!P214</f>
        <v>0</v>
      </c>
      <c r="P205" s="11">
        <f t="shared" si="20"/>
        <v>0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0</v>
      </c>
    </row>
    <row r="206" spans="1:28">
      <c r="A206" s="3" t="str">
        <f>IFERROR(VLOOKUP(B206,'[1]DADOS (OCULTAR)'!$Q$3:$S$136,3,0),"")</f>
        <v/>
      </c>
      <c r="B206" s="4">
        <f>'[1]TCE - ANEXO III - Preencher'!C215</f>
        <v>0</v>
      </c>
      <c r="C206" s="5"/>
      <c r="D206" s="6">
        <f>'[1]TCE - ANEXO III - Preencher'!E215</f>
        <v>0</v>
      </c>
      <c r="E206" s="4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8" t="str">
        <f>IF('[1]TCE - ANEXO III - Preencher'!H215="","",'[1]TCE - ANEXO III - Preencher'!H215)</f>
        <v/>
      </c>
      <c r="H206" s="9">
        <f>'[1]TCE - ANEXO III - Preencher'!I215</f>
        <v>0</v>
      </c>
      <c r="I206" s="9">
        <f>'[1]TCE - ANEXO III - Preencher'!J215</f>
        <v>0</v>
      </c>
      <c r="J206" s="9">
        <f>'[1]TCE - ANEXO III - Preencher'!K215</f>
        <v>0</v>
      </c>
      <c r="K206" s="10">
        <f>'[1]TCE - ANEXO III - Preencher'!L215</f>
        <v>0</v>
      </c>
      <c r="L206" s="10">
        <f>'[1]TCE - ANEXO III - Preencher'!M215</f>
        <v>0</v>
      </c>
      <c r="M206" s="10">
        <f t="shared" si="19"/>
        <v>0</v>
      </c>
      <c r="N206" s="10">
        <f>'[1]TCE - ANEXO III - Preencher'!O215</f>
        <v>0</v>
      </c>
      <c r="O206" s="10">
        <f>'[1]TCE - ANEXO III - Preencher'!P215</f>
        <v>0</v>
      </c>
      <c r="P206" s="11">
        <f t="shared" si="20"/>
        <v>0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0</v>
      </c>
    </row>
    <row r="207" spans="1:28">
      <c r="A207" s="3" t="str">
        <f>IFERROR(VLOOKUP(B207,'[1]DADOS (OCULTAR)'!$Q$3:$S$136,3,0),"")</f>
        <v/>
      </c>
      <c r="B207" s="4">
        <f>'[1]TCE - ANEXO III - Preencher'!C216</f>
        <v>0</v>
      </c>
      <c r="C207" s="5"/>
      <c r="D207" s="6">
        <f>'[1]TCE - ANEXO III - Preencher'!E216</f>
        <v>0</v>
      </c>
      <c r="E207" s="4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8" t="str">
        <f>IF('[1]TCE - ANEXO III - Preencher'!H216="","",'[1]TCE - ANEXO III - Preencher'!H216)</f>
        <v/>
      </c>
      <c r="H207" s="9">
        <f>'[1]TCE - ANEXO III - Preencher'!I216</f>
        <v>0</v>
      </c>
      <c r="I207" s="9">
        <f>'[1]TCE - ANEXO III - Preencher'!J216</f>
        <v>0</v>
      </c>
      <c r="J207" s="9">
        <f>'[1]TCE - ANEXO III - Preencher'!K216</f>
        <v>0</v>
      </c>
      <c r="K207" s="10">
        <f>'[1]TCE - ANEXO III - Preencher'!L216</f>
        <v>0</v>
      </c>
      <c r="L207" s="10">
        <f>'[1]TCE - ANEXO III - Preencher'!M216</f>
        <v>0</v>
      </c>
      <c r="M207" s="10">
        <f t="shared" si="19"/>
        <v>0</v>
      </c>
      <c r="N207" s="10">
        <f>'[1]TCE - ANEXO III - Preencher'!O216</f>
        <v>0</v>
      </c>
      <c r="O207" s="10">
        <f>'[1]TCE - ANEXO III - Preencher'!P216</f>
        <v>0</v>
      </c>
      <c r="P207" s="11">
        <f t="shared" si="20"/>
        <v>0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0</v>
      </c>
    </row>
    <row r="208" spans="1:28">
      <c r="A208" s="3" t="str">
        <f>IFERROR(VLOOKUP(B208,'[1]DADOS (OCULTAR)'!$Q$3:$S$136,3,0),"")</f>
        <v/>
      </c>
      <c r="B208" s="4">
        <f>'[1]TCE - ANEXO III - Preencher'!C217</f>
        <v>0</v>
      </c>
      <c r="C208" s="5"/>
      <c r="D208" s="6">
        <f>'[1]TCE - ANEXO III - Preencher'!E217</f>
        <v>0</v>
      </c>
      <c r="E208" s="4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8" t="str">
        <f>IF('[1]TCE - ANEXO III - Preencher'!H217="","",'[1]TCE - ANEXO III - Preencher'!H217)</f>
        <v/>
      </c>
      <c r="H208" s="9">
        <f>'[1]TCE - ANEXO III - Preencher'!I217</f>
        <v>0</v>
      </c>
      <c r="I208" s="9">
        <f>'[1]TCE - ANEXO III - Preencher'!J217</f>
        <v>0</v>
      </c>
      <c r="J208" s="9">
        <f>'[1]TCE - ANEXO III - Preencher'!K217</f>
        <v>0</v>
      </c>
      <c r="K208" s="10">
        <f>'[1]TCE - ANEXO III - Preencher'!L217</f>
        <v>0</v>
      </c>
      <c r="L208" s="10">
        <f>'[1]TCE - ANEXO III - Preencher'!M217</f>
        <v>0</v>
      </c>
      <c r="M208" s="10">
        <f t="shared" si="19"/>
        <v>0</v>
      </c>
      <c r="N208" s="10">
        <f>'[1]TCE - ANEXO III - Preencher'!O217</f>
        <v>0</v>
      </c>
      <c r="O208" s="10">
        <f>'[1]TCE - ANEXO III - Preencher'!P217</f>
        <v>0</v>
      </c>
      <c r="P208" s="11">
        <f t="shared" si="20"/>
        <v>0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0</v>
      </c>
    </row>
    <row r="209" spans="1:28">
      <c r="A209" s="3" t="str">
        <f>IFERROR(VLOOKUP(B209,'[1]DADOS (OCULTAR)'!$Q$3:$S$136,3,0),"")</f>
        <v/>
      </c>
      <c r="B209" s="4">
        <f>'[1]TCE - ANEXO III - Preencher'!C218</f>
        <v>0</v>
      </c>
      <c r="C209" s="5"/>
      <c r="D209" s="6">
        <f>'[1]TCE - ANEXO III - Preencher'!E218</f>
        <v>0</v>
      </c>
      <c r="E209" s="4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8" t="str">
        <f>IF('[1]TCE - ANEXO III - Preencher'!H218="","",'[1]TCE - ANEXO III - Preencher'!H218)</f>
        <v/>
      </c>
      <c r="H209" s="9">
        <f>'[1]TCE - ANEXO III - Preencher'!I218</f>
        <v>0</v>
      </c>
      <c r="I209" s="9">
        <f>'[1]TCE - ANEXO III - Preencher'!J218</f>
        <v>0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0</v>
      </c>
      <c r="O209" s="10">
        <f>'[1]TCE - ANEXO III - Preencher'!P218</f>
        <v>0</v>
      </c>
      <c r="P209" s="11">
        <f t="shared" si="20"/>
        <v>0</v>
      </c>
      <c r="Q209" s="10">
        <f>'[1]TCE - ANEXO III - Preencher'!R218</f>
        <v>0</v>
      </c>
      <c r="R209" s="10">
        <f>'[1]TCE - ANEXO III - Preencher'!S218</f>
        <v>0</v>
      </c>
      <c r="S209" s="11">
        <f t="shared" si="21"/>
        <v>0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0</v>
      </c>
    </row>
    <row r="210" spans="1:28">
      <c r="A210" s="3" t="str">
        <f>IFERROR(VLOOKUP(B210,'[1]DADOS (OCULTAR)'!$Q$3:$S$136,3,0),"")</f>
        <v/>
      </c>
      <c r="B210" s="4">
        <f>'[1]TCE - ANEXO III - Preencher'!C219</f>
        <v>0</v>
      </c>
      <c r="C210" s="5"/>
      <c r="D210" s="6">
        <f>'[1]TCE - ANEXO III - Preencher'!E219</f>
        <v>0</v>
      </c>
      <c r="E210" s="4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8" t="str">
        <f>IF('[1]TCE - ANEXO III - Preencher'!H219="","",'[1]TCE - ANEXO III - Preencher'!H219)</f>
        <v/>
      </c>
      <c r="H210" s="9">
        <f>'[1]TCE - ANEXO III - Preencher'!I219</f>
        <v>0</v>
      </c>
      <c r="I210" s="9">
        <f>'[1]TCE - ANEXO III - Preencher'!J219</f>
        <v>0</v>
      </c>
      <c r="J210" s="9">
        <f>'[1]TCE - ANEXO III - Preencher'!K219</f>
        <v>0</v>
      </c>
      <c r="K210" s="10">
        <f>'[1]TCE - ANEXO III - Preencher'!L219</f>
        <v>0</v>
      </c>
      <c r="L210" s="10">
        <f>'[1]TCE - ANEXO III - Preencher'!M219</f>
        <v>0</v>
      </c>
      <c r="M210" s="10">
        <f t="shared" si="19"/>
        <v>0</v>
      </c>
      <c r="N210" s="10">
        <f>'[1]TCE - ANEXO III - Preencher'!O219</f>
        <v>0</v>
      </c>
      <c r="O210" s="10">
        <f>'[1]TCE - ANEXO III - Preencher'!P219</f>
        <v>0</v>
      </c>
      <c r="P210" s="11">
        <f t="shared" si="20"/>
        <v>0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0</v>
      </c>
    </row>
    <row r="211" spans="1:28">
      <c r="A211" s="3" t="str">
        <f>IFERROR(VLOOKUP(B211,'[1]DADOS (OCULTAR)'!$Q$3:$S$136,3,0),"")</f>
        <v/>
      </c>
      <c r="B211" s="4">
        <f>'[1]TCE - ANEXO III - Preencher'!C220</f>
        <v>0</v>
      </c>
      <c r="C211" s="5"/>
      <c r="D211" s="6">
        <f>'[1]TCE - ANEXO III - Preencher'!E220</f>
        <v>0</v>
      </c>
      <c r="E211" s="4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8" t="str">
        <f>IF('[1]TCE - ANEXO III - Preencher'!H220="","",'[1]TCE - ANEXO III - Preencher'!H220)</f>
        <v/>
      </c>
      <c r="H211" s="9">
        <f>'[1]TCE - ANEXO III - Preencher'!I220</f>
        <v>0</v>
      </c>
      <c r="I211" s="9">
        <f>'[1]TCE - ANEXO III - Preencher'!J220</f>
        <v>0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0</v>
      </c>
      <c r="O211" s="10">
        <f>'[1]TCE - ANEXO III - Preencher'!P220</f>
        <v>0</v>
      </c>
      <c r="P211" s="11">
        <f t="shared" si="20"/>
        <v>0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0</v>
      </c>
    </row>
    <row r="212" spans="1:28">
      <c r="A212" s="3" t="str">
        <f>IFERROR(VLOOKUP(B212,'[1]DADOS (OCULTAR)'!$Q$3:$S$136,3,0),"")</f>
        <v/>
      </c>
      <c r="B212" s="4">
        <f>'[1]TCE - ANEXO III - Preencher'!C221</f>
        <v>0</v>
      </c>
      <c r="C212" s="5"/>
      <c r="D212" s="6">
        <f>'[1]TCE - ANEXO III - Preencher'!E221</f>
        <v>0</v>
      </c>
      <c r="E212" s="4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8" t="str">
        <f>IF('[1]TCE - ANEXO III - Preencher'!H221="","",'[1]TCE - ANEXO III - Preencher'!H221)</f>
        <v/>
      </c>
      <c r="H212" s="9">
        <f>'[1]TCE - ANEXO III - Preencher'!I221</f>
        <v>0</v>
      </c>
      <c r="I212" s="9">
        <f>'[1]TCE - ANEXO III - Preencher'!J221</f>
        <v>0</v>
      </c>
      <c r="J212" s="9">
        <f>'[1]TCE - ANEXO III - Preencher'!K221</f>
        <v>0</v>
      </c>
      <c r="K212" s="10">
        <f>'[1]TCE - ANEXO III - Preencher'!L221</f>
        <v>0</v>
      </c>
      <c r="L212" s="10">
        <f>'[1]TCE - ANEXO III - Preencher'!M221</f>
        <v>0</v>
      </c>
      <c r="M212" s="10">
        <f t="shared" si="19"/>
        <v>0</v>
      </c>
      <c r="N212" s="10">
        <f>'[1]TCE - ANEXO III - Preencher'!O221</f>
        <v>0</v>
      </c>
      <c r="O212" s="10">
        <f>'[1]TCE - ANEXO III - Preencher'!P221</f>
        <v>0</v>
      </c>
      <c r="P212" s="11">
        <f t="shared" si="20"/>
        <v>0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0</v>
      </c>
    </row>
    <row r="213" spans="1:28">
      <c r="A213" s="3" t="str">
        <f>IFERROR(VLOOKUP(B213,'[1]DADOS (OCULTAR)'!$Q$3:$S$136,3,0),"")</f>
        <v/>
      </c>
      <c r="B213" s="4">
        <f>'[1]TCE - ANEXO III - Preencher'!C222</f>
        <v>0</v>
      </c>
      <c r="C213" s="5"/>
      <c r="D213" s="6">
        <f>'[1]TCE - ANEXO III - Preencher'!E222</f>
        <v>0</v>
      </c>
      <c r="E213" s="4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8" t="str">
        <f>IF('[1]TCE - ANEXO III - Preencher'!H222="","",'[1]TCE - ANEXO III - Preencher'!H222)</f>
        <v/>
      </c>
      <c r="H213" s="9">
        <f>'[1]TCE - ANEXO III - Preencher'!I222</f>
        <v>0</v>
      </c>
      <c r="I213" s="9">
        <f>'[1]TCE - ANEXO III - Preencher'!J222</f>
        <v>0</v>
      </c>
      <c r="J213" s="9">
        <f>'[1]TCE - ANEXO III - Preencher'!K222</f>
        <v>0</v>
      </c>
      <c r="K213" s="10">
        <f>'[1]TCE - ANEXO III - Preencher'!L222</f>
        <v>0</v>
      </c>
      <c r="L213" s="10">
        <f>'[1]TCE - ANEXO III - Preencher'!M222</f>
        <v>0</v>
      </c>
      <c r="M213" s="10">
        <f t="shared" si="19"/>
        <v>0</v>
      </c>
      <c r="N213" s="10">
        <f>'[1]TCE - ANEXO III - Preencher'!O222</f>
        <v>0</v>
      </c>
      <c r="O213" s="10">
        <f>'[1]TCE - ANEXO III - Preencher'!P222</f>
        <v>0</v>
      </c>
      <c r="P213" s="11">
        <f t="shared" si="20"/>
        <v>0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0</v>
      </c>
    </row>
    <row r="214" spans="1:28">
      <c r="A214" s="3" t="str">
        <f>IFERROR(VLOOKUP(B214,'[1]DADOS (OCULTAR)'!$Q$3:$S$136,3,0),"")</f>
        <v/>
      </c>
      <c r="B214" s="4">
        <f>'[1]TCE - ANEXO III - Preencher'!C223</f>
        <v>0</v>
      </c>
      <c r="C214" s="5"/>
      <c r="D214" s="6">
        <f>'[1]TCE - ANEXO III - Preencher'!E223</f>
        <v>0</v>
      </c>
      <c r="E214" s="4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8" t="str">
        <f>IF('[1]TCE - ANEXO III - Preencher'!H223="","",'[1]TCE - ANEXO III - Preencher'!H223)</f>
        <v/>
      </c>
      <c r="H214" s="9">
        <f>'[1]TCE - ANEXO III - Preencher'!I223</f>
        <v>0</v>
      </c>
      <c r="I214" s="9">
        <f>'[1]TCE - ANEXO III - Preencher'!J223</f>
        <v>0</v>
      </c>
      <c r="J214" s="9">
        <f>'[1]TCE - ANEXO III - Preencher'!K223</f>
        <v>0</v>
      </c>
      <c r="K214" s="10">
        <f>'[1]TCE - ANEXO III - Preencher'!L223</f>
        <v>0</v>
      </c>
      <c r="L214" s="10">
        <f>'[1]TCE - ANEXO III - Preencher'!M223</f>
        <v>0</v>
      </c>
      <c r="M214" s="10">
        <f t="shared" si="19"/>
        <v>0</v>
      </c>
      <c r="N214" s="10">
        <f>'[1]TCE - ANEXO III - Preencher'!O223</f>
        <v>0</v>
      </c>
      <c r="O214" s="10">
        <f>'[1]TCE - ANEXO III - Preencher'!P223</f>
        <v>0</v>
      </c>
      <c r="P214" s="11">
        <f t="shared" si="20"/>
        <v>0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0</v>
      </c>
    </row>
    <row r="215" spans="1:28">
      <c r="A215" s="3" t="str">
        <f>IFERROR(VLOOKUP(B215,'[1]DADOS (OCULTAR)'!$Q$3:$S$136,3,0),"")</f>
        <v/>
      </c>
      <c r="B215" s="4">
        <f>'[1]TCE - ANEXO III - Preencher'!C224</f>
        <v>0</v>
      </c>
      <c r="C215" s="5"/>
      <c r="D215" s="6">
        <f>'[1]TCE - ANEXO III - Preencher'!E224</f>
        <v>0</v>
      </c>
      <c r="E215" s="4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8" t="str">
        <f>IF('[1]TCE - ANEXO III - Preencher'!H224="","",'[1]TCE - ANEXO III - Preencher'!H224)</f>
        <v/>
      </c>
      <c r="H215" s="9">
        <f>'[1]TCE - ANEXO III - Preencher'!I224</f>
        <v>0</v>
      </c>
      <c r="I215" s="9">
        <f>'[1]TCE - ANEXO III - Preencher'!J224</f>
        <v>0</v>
      </c>
      <c r="J215" s="9">
        <f>'[1]TCE - ANEXO III - Preencher'!K224</f>
        <v>0</v>
      </c>
      <c r="K215" s="10">
        <f>'[1]TCE - ANEXO III - Preencher'!L224</f>
        <v>0</v>
      </c>
      <c r="L215" s="10">
        <f>'[1]TCE - ANEXO III - Preencher'!M224</f>
        <v>0</v>
      </c>
      <c r="M215" s="10">
        <f t="shared" si="19"/>
        <v>0</v>
      </c>
      <c r="N215" s="10">
        <f>'[1]TCE - ANEXO III - Preencher'!O224</f>
        <v>0</v>
      </c>
      <c r="O215" s="10">
        <f>'[1]TCE - ANEXO III - Preencher'!P224</f>
        <v>0</v>
      </c>
      <c r="P215" s="11">
        <f t="shared" si="20"/>
        <v>0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0</v>
      </c>
    </row>
    <row r="216" spans="1:28">
      <c r="A216" s="3" t="str">
        <f>IFERROR(VLOOKUP(B216,'[1]DADOS (OCULTAR)'!$Q$3:$S$136,3,0),"")</f>
        <v/>
      </c>
      <c r="B216" s="4">
        <f>'[1]TCE - ANEXO III - Preencher'!C225</f>
        <v>0</v>
      </c>
      <c r="C216" s="5"/>
      <c r="D216" s="6">
        <f>'[1]TCE - ANEXO III - Preencher'!E225</f>
        <v>0</v>
      </c>
      <c r="E216" s="4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8" t="str">
        <f>IF('[1]TCE - ANEXO III - Preencher'!H225="","",'[1]TCE - ANEXO III - Preencher'!H225)</f>
        <v/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0</v>
      </c>
      <c r="L216" s="10">
        <f>'[1]TCE - ANEXO III - Preencher'!M225</f>
        <v>0</v>
      </c>
      <c r="M216" s="10">
        <f t="shared" si="19"/>
        <v>0</v>
      </c>
      <c r="N216" s="10">
        <f>'[1]TCE - ANEXO III - Preencher'!O225</f>
        <v>0</v>
      </c>
      <c r="O216" s="10">
        <f>'[1]TCE - ANEXO III - Preencher'!P225</f>
        <v>0</v>
      </c>
      <c r="P216" s="11">
        <f t="shared" si="20"/>
        <v>0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0</v>
      </c>
    </row>
    <row r="217" spans="1:28">
      <c r="A217" s="3" t="str">
        <f>IFERROR(VLOOKUP(B217,'[1]DADOS (OCULTAR)'!$Q$3:$S$136,3,0),"")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>
      <c r="A218" s="3" t="str">
        <f>IFERROR(VLOOKUP(B218,'[1]DADOS (OCULTAR)'!$Q$3:$S$136,3,0),"")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>
      <c r="A219" s="3" t="str">
        <f>IFERROR(VLOOKUP(B219,'[1]DADOS (OCULTAR)'!$Q$3:$S$136,3,0),"")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>
      <c r="A220" s="3" t="str">
        <f>IFERROR(VLOOKUP(B220,'[1]DADOS (OCULTAR)'!$Q$3:$S$136,3,0),"")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>
      <c r="A221" s="3" t="str">
        <f>IFERROR(VLOOKUP(B221,'[1]DADOS (OCULTAR)'!$Q$3:$S$136,3,0),"")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>
      <c r="A222" s="3" t="str">
        <f>IFERROR(VLOOKUP(B222,'[1]DADOS (OCULTAR)'!$Q$3:$S$136,3,0),"")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>
      <c r="A223" s="3" t="str">
        <f>IFERROR(VLOOKUP(B223,'[1]DADOS (OCULTAR)'!$Q$3:$S$136,3,0),"")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>
      <c r="A224" s="3" t="str">
        <f>IFERROR(VLOOKUP(B224,'[1]DADOS (OCULTAR)'!$Q$3:$S$136,3,0),"")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>
      <c r="A225" s="3" t="str">
        <f>IFERROR(VLOOKUP(B225,'[1]DADOS (OCULTAR)'!$Q$3:$S$136,3,0),"")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>
      <c r="A226" s="3" t="str">
        <f>IFERROR(VLOOKUP(B226,'[1]DADOS (OCULTAR)'!$Q$3:$S$136,3,0),"")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>
      <c r="A227" s="3" t="str">
        <f>IFERROR(VLOOKUP(B227,'[1]DADOS (OCULTAR)'!$Q$3:$S$136,3,0),"")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>
      <c r="A228" s="3" t="str">
        <f>IFERROR(VLOOKUP(B228,'[1]DADOS (OCULTAR)'!$Q$3:$S$136,3,0),"")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>
      <c r="A229" s="3" t="str">
        <f>IFERROR(VLOOKUP(B229,'[1]DADOS (OCULTAR)'!$Q$3:$S$136,3,0),"")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>
      <c r="A230" s="3" t="str">
        <f>IFERROR(VLOOKUP(B230,'[1]DADOS (OCULTAR)'!$Q$3:$S$136,3,0),"")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>
      <c r="A231" s="3" t="str">
        <f>IFERROR(VLOOKUP(B231,'[1]DADOS (OCULTAR)'!$Q$3:$S$136,3,0),"")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>
      <c r="A232" s="3" t="str">
        <f>IFERROR(VLOOKUP(B232,'[1]DADOS (OCULTAR)'!$Q$3:$S$136,3,0),"")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>
      <c r="A233" s="3" t="str">
        <f>IFERROR(VLOOKUP(B233,'[1]DADOS (OCULTAR)'!$Q$3:$S$136,3,0),"")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>
      <c r="A234" s="3" t="str">
        <f>IFERROR(VLOOKUP(B234,'[1]DADOS (OCULTAR)'!$Q$3:$S$136,3,0),"")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>
      <c r="A235" s="3" t="str">
        <f>IFERROR(VLOOKUP(B235,'[1]DADOS (OCULTAR)'!$Q$3:$S$136,3,0),"")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>
      <c r="A236" s="3" t="str">
        <f>IFERROR(VLOOKUP(B236,'[1]DADOS (OCULTAR)'!$Q$3:$S$136,3,0),"")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>
      <c r="A237" s="3" t="str">
        <f>IFERROR(VLOOKUP(B237,'[1]DADOS (OCULTAR)'!$Q$3:$S$136,3,0),"")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>
      <c r="A238" s="3" t="str">
        <f>IFERROR(VLOOKUP(B238,'[1]DADOS (OCULTAR)'!$Q$3:$S$136,3,0),"")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>
      <c r="A239" s="3" t="str">
        <f>IFERROR(VLOOKUP(B239,'[1]DADOS (OCULTAR)'!$Q$3:$S$136,3,0),"")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>
      <c r="A240" s="3" t="str">
        <f>IFERROR(VLOOKUP(B240,'[1]DADOS (OCULTAR)'!$Q$3:$S$136,3,0),"")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>
      <c r="A241" s="3" t="str">
        <f>IFERROR(VLOOKUP(B241,'[1]DADOS (OCULTAR)'!$Q$3:$S$136,3,0),"")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>
      <c r="A242" s="3" t="str">
        <f>IFERROR(VLOOKUP(B242,'[1]DADOS (OCULTAR)'!$Q$3:$S$136,3,0),"")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>
      <c r="A243" s="3" t="str">
        <f>IFERROR(VLOOKUP(B243,'[1]DADOS (OCULTAR)'!$Q$3:$S$136,3,0),"")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>
      <c r="A244" s="3" t="str">
        <f>IFERROR(VLOOKUP(B244,'[1]DADOS (OCULTAR)'!$Q$3:$S$136,3,0),"")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>
      <c r="A245" s="3" t="str">
        <f>IFERROR(VLOOKUP(B245,'[1]DADOS (OCULTAR)'!$Q$3:$S$136,3,0),"")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>
      <c r="A246" s="3" t="str">
        <f>IFERROR(VLOOKUP(B246,'[1]DADOS (OCULTAR)'!$Q$3:$S$136,3,0),"")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>
      <c r="A247" s="3" t="str">
        <f>IFERROR(VLOOKUP(B247,'[1]DADOS (OCULTAR)'!$Q$3:$S$136,3,0),"")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>
      <c r="A248" s="3" t="str">
        <f>IFERROR(VLOOKUP(B248,'[1]DADOS (OCULTAR)'!$Q$3:$S$136,3,0),"")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>
      <c r="A249" s="3" t="str">
        <f>IFERROR(VLOOKUP(B249,'[1]DADOS (OCULTAR)'!$Q$3:$S$136,3,0),"")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>
      <c r="A250" s="3" t="str">
        <f>IFERROR(VLOOKUP(B250,'[1]DADOS (OCULTAR)'!$Q$3:$S$136,3,0),"")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>
      <c r="A251" s="3" t="str">
        <f>IFERROR(VLOOKUP(B251,'[1]DADOS (OCULTAR)'!$Q$3:$S$136,3,0),"")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>
      <c r="A252" s="3" t="str">
        <f>IFERROR(VLOOKUP(B252,'[1]DADOS (OCULTAR)'!$Q$3:$S$136,3,0),"")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>
      <c r="A253" s="3" t="str">
        <f>IFERROR(VLOOKUP(B253,'[1]DADOS (OCULTAR)'!$Q$3:$S$136,3,0),"")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>
      <c r="A254" s="3" t="str">
        <f>IFERROR(VLOOKUP(B254,'[1]DADOS (OCULTAR)'!$Q$3:$S$136,3,0),"")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>
      <c r="A255" s="3" t="str">
        <f>IFERROR(VLOOKUP(B255,'[1]DADOS (OCULTAR)'!$Q$3:$S$136,3,0),"")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>
      <c r="A256" s="3" t="str">
        <f>IFERROR(VLOOKUP(B256,'[1]DADOS (OCULTAR)'!$Q$3:$S$136,3,0),"")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>
      <c r="A257" s="3" t="str">
        <f>IFERROR(VLOOKUP(B257,'[1]DADOS (OCULTAR)'!$Q$3:$S$136,3,0),"")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>
      <c r="A258" s="3" t="str">
        <f>IFERROR(VLOOKUP(B258,'[1]DADOS (OCULTAR)'!$Q$3:$S$136,3,0),"")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>
      <c r="A259" s="3" t="str">
        <f>IFERROR(VLOOKUP(B259,'[1]DADOS (OCULTAR)'!$Q$3:$S$136,3,0),"")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>
      <c r="A260" s="3" t="str">
        <f>IFERROR(VLOOKUP(B260,'[1]DADOS (OCULTAR)'!$Q$3:$S$136,3,0),"")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>
      <c r="A261" s="3" t="str">
        <f>IFERROR(VLOOKUP(B261,'[1]DADOS (OCULTAR)'!$Q$3:$S$136,3,0),"")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>
      <c r="A262" s="3" t="str">
        <f>IFERROR(VLOOKUP(B262,'[1]DADOS (OCULTAR)'!$Q$3:$S$136,3,0),"")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>
      <c r="A263" s="3" t="str">
        <f>IFERROR(VLOOKUP(B263,'[1]DADOS (OCULTAR)'!$Q$3:$S$136,3,0),"")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>
      <c r="A264" s="3" t="str">
        <f>IFERROR(VLOOKUP(B264,'[1]DADOS (OCULTAR)'!$Q$3:$S$136,3,0),"")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>
      <c r="A265" s="3" t="str">
        <f>IFERROR(VLOOKUP(B265,'[1]DADOS (OCULTAR)'!$Q$3:$S$136,3,0),"")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>
      <c r="A266" s="3" t="str">
        <f>IFERROR(VLOOKUP(B266,'[1]DADOS (OCULTAR)'!$Q$3:$S$136,3,0),"")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>
      <c r="A267" s="3" t="str">
        <f>IFERROR(VLOOKUP(B267,'[1]DADOS (OCULTAR)'!$Q$3:$S$136,3,0),"")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>
      <c r="A268" s="3" t="str">
        <f>IFERROR(VLOOKUP(B268,'[1]DADOS (OCULTAR)'!$Q$3:$S$136,3,0),"")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>
      <c r="A269" s="3" t="str">
        <f>IFERROR(VLOOKUP(B269,'[1]DADOS (OCULTAR)'!$Q$3:$S$136,3,0),"")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>
      <c r="A270" s="3" t="str">
        <f>IFERROR(VLOOKUP(B270,'[1]DADOS (OCULTAR)'!$Q$3:$S$136,3,0),"")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>
      <c r="A271" s="3" t="str">
        <f>IFERROR(VLOOKUP(B271,'[1]DADOS (OCULTAR)'!$Q$3:$S$136,3,0),"")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>
      <c r="A272" s="3" t="str">
        <f>IFERROR(VLOOKUP(B272,'[1]DADOS (OCULTAR)'!$Q$3:$S$136,3,0),"")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>
      <c r="A273" s="3" t="str">
        <f>IFERROR(VLOOKUP(B273,'[1]DADOS (OCULTAR)'!$Q$3:$S$136,3,0),"")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>
      <c r="A274" s="3" t="str">
        <f>IFERROR(VLOOKUP(B274,'[1]DADOS (OCULTAR)'!$Q$3:$S$136,3,0),"")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>
      <c r="A275" s="3" t="str">
        <f>IFERROR(VLOOKUP(B275,'[1]DADOS (OCULTAR)'!$Q$3:$S$136,3,0),"")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>
      <c r="A276" s="3" t="str">
        <f>IFERROR(VLOOKUP(B276,'[1]DADOS (OCULTAR)'!$Q$3:$S$136,3,0),"")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>
      <c r="A277" s="3" t="str">
        <f>IFERROR(VLOOKUP(B277,'[1]DADOS (OCULTAR)'!$Q$3:$S$136,3,0),"")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>
      <c r="A278" s="3" t="str">
        <f>IFERROR(VLOOKUP(B278,'[1]DADOS (OCULTAR)'!$Q$3:$S$136,3,0),"")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>
      <c r="A279" s="3" t="str">
        <f>IFERROR(VLOOKUP(B279,'[1]DADOS (OCULTAR)'!$Q$3:$S$136,3,0),"")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>
      <c r="A280" s="3" t="str">
        <f>IFERROR(VLOOKUP(B280,'[1]DADOS (OCULTAR)'!$Q$3:$S$136,3,0),"")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>
      <c r="A281" s="3" t="str">
        <f>IFERROR(VLOOKUP(B281,'[1]DADOS (OCULTAR)'!$Q$3:$S$136,3,0),"")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>
      <c r="A282" s="3" t="str">
        <f>IFERROR(VLOOKUP(B282,'[1]DADOS (OCULTAR)'!$Q$3:$S$136,3,0),"")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>
      <c r="A283" s="3" t="str">
        <f>IFERROR(VLOOKUP(B283,'[1]DADOS (OCULTAR)'!$Q$3:$S$136,3,0),"")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>
      <c r="A284" s="3" t="str">
        <f>IFERROR(VLOOKUP(B284,'[1]DADOS (OCULTAR)'!$Q$3:$S$136,3,0),"")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>
      <c r="A285" s="3" t="str">
        <f>IFERROR(VLOOKUP(B285,'[1]DADOS (OCULTAR)'!$Q$3:$S$136,3,0),"")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>
      <c r="A286" s="3" t="str">
        <f>IFERROR(VLOOKUP(B286,'[1]DADOS (OCULTAR)'!$Q$3:$S$136,3,0),"")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>
      <c r="A287" s="3" t="str">
        <f>IFERROR(VLOOKUP(B287,'[1]DADOS (OCULTAR)'!$Q$3:$S$136,3,0),"")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>
      <c r="A288" s="3" t="str">
        <f>IFERROR(VLOOKUP(B288,'[1]DADOS (OCULTAR)'!$Q$3:$S$136,3,0),"")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>
      <c r="A289" s="3" t="str">
        <f>IFERROR(VLOOKUP(B289,'[1]DADOS (OCULTAR)'!$Q$3:$S$136,3,0),"")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>
      <c r="A290" s="3" t="str">
        <f>IFERROR(VLOOKUP(B290,'[1]DADOS (OCULTAR)'!$Q$3:$S$136,3,0),"")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>
      <c r="A291" s="3" t="str">
        <f>IFERROR(VLOOKUP(B291,'[1]DADOS (OCULTAR)'!$Q$3:$S$136,3,0),"")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>
      <c r="A292" s="3" t="str">
        <f>IFERROR(VLOOKUP(B292,'[1]DADOS (OCULTAR)'!$Q$3:$S$136,3,0),"")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>
      <c r="A293" s="3" t="str">
        <f>IFERROR(VLOOKUP(B293,'[1]DADOS (OCULTAR)'!$Q$3:$S$136,3,0),"")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>
      <c r="A294" s="3" t="str">
        <f>IFERROR(VLOOKUP(B294,'[1]DADOS (OCULTAR)'!$Q$3:$S$136,3,0),"")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>
      <c r="A295" s="3" t="str">
        <f>IFERROR(VLOOKUP(B295,'[1]DADOS (OCULTAR)'!$Q$3:$S$136,3,0),"")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>
      <c r="A296" s="3" t="str">
        <f>IFERROR(VLOOKUP(B296,'[1]DADOS (OCULTAR)'!$Q$3:$S$136,3,0),"")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>
      <c r="A297" s="3" t="str">
        <f>IFERROR(VLOOKUP(B297,'[1]DADOS (OCULTAR)'!$Q$3:$S$136,3,0),"")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>
      <c r="A298" s="3" t="str">
        <f>IFERROR(VLOOKUP(B298,'[1]DADOS (OCULTAR)'!$Q$3:$S$136,3,0),"")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>
      <c r="A299" s="3" t="str">
        <f>IFERROR(VLOOKUP(B299,'[1]DADOS (OCULTAR)'!$Q$3:$S$136,3,0),"")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>
      <c r="A300" s="3" t="str">
        <f>IFERROR(VLOOKUP(B300,'[1]DADOS (OCULTAR)'!$Q$3:$S$136,3,0),"")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>
      <c r="A301" s="3" t="str">
        <f>IFERROR(VLOOKUP(B301,'[1]DADOS (OCULTAR)'!$Q$3:$S$136,3,0),"")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>
      <c r="A302" s="3" t="str">
        <f>IFERROR(VLOOKUP(B302,'[1]DADOS (OCULTAR)'!$Q$3:$S$136,3,0),"")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>
      <c r="A303" s="3" t="str">
        <f>IFERROR(VLOOKUP(B303,'[1]DADOS (OCULTAR)'!$Q$3:$S$136,3,0),"")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>
      <c r="A304" s="3" t="str">
        <f>IFERROR(VLOOKUP(B304,'[1]DADOS (OCULTAR)'!$Q$3:$S$136,3,0),"")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>
      <c r="A305" s="3" t="str">
        <f>IFERROR(VLOOKUP(B305,'[1]DADOS (OCULTAR)'!$Q$3:$S$136,3,0),"")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>
      <c r="A306" s="3" t="str">
        <f>IFERROR(VLOOKUP(B306,'[1]DADOS (OCULTAR)'!$Q$3:$S$136,3,0),"")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>
      <c r="A307" s="3" t="str">
        <f>IFERROR(VLOOKUP(B307,'[1]DADOS (OCULTAR)'!$Q$3:$S$136,3,0),"")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>
      <c r="A308" s="3" t="str">
        <f>IFERROR(VLOOKUP(B308,'[1]DADOS (OCULTAR)'!$Q$3:$S$136,3,0),"")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>
      <c r="A309" s="3" t="str">
        <f>IFERROR(VLOOKUP(B309,'[1]DADOS (OCULTAR)'!$Q$3:$S$136,3,0),"")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>
      <c r="A310" s="3" t="str">
        <f>IFERROR(VLOOKUP(B310,'[1]DADOS (OCULTAR)'!$Q$3:$S$136,3,0),"")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>
      <c r="A311" s="3" t="str">
        <f>IFERROR(VLOOKUP(B311,'[1]DADOS (OCULTAR)'!$Q$3:$S$136,3,0),"")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>
      <c r="A312" s="3" t="str">
        <f>IFERROR(VLOOKUP(B312,'[1]DADOS (OCULTAR)'!$Q$3:$S$136,3,0),"")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>
      <c r="A313" s="3" t="str">
        <f>IFERROR(VLOOKUP(B313,'[1]DADOS (OCULTAR)'!$Q$3:$S$136,3,0),"")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>
      <c r="A314" s="3" t="str">
        <f>IFERROR(VLOOKUP(B314,'[1]DADOS (OCULTAR)'!$Q$3:$S$136,3,0),"")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>
      <c r="A315" s="3" t="str">
        <f>IFERROR(VLOOKUP(B315,'[1]DADOS (OCULTAR)'!$Q$3:$S$136,3,0),"")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>
      <c r="A316" s="3" t="str">
        <f>IFERROR(VLOOKUP(B316,'[1]DADOS (OCULTAR)'!$Q$3:$S$136,3,0),"")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>
      <c r="A317" s="3" t="str">
        <f>IFERROR(VLOOKUP(B317,'[1]DADOS (OCULTAR)'!$Q$3:$S$136,3,0),"")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>
      <c r="A318" s="3" t="str">
        <f>IFERROR(VLOOKUP(B318,'[1]DADOS (OCULTAR)'!$Q$3:$S$136,3,0),"")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>
      <c r="A319" s="3" t="str">
        <f>IFERROR(VLOOKUP(B319,'[1]DADOS (OCULTAR)'!$Q$3:$S$136,3,0),"")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>
      <c r="A320" s="3" t="str">
        <f>IFERROR(VLOOKUP(B320,'[1]DADOS (OCULTAR)'!$Q$3:$S$136,3,0),"")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>
      <c r="A321" s="3" t="str">
        <f>IFERROR(VLOOKUP(B321,'[1]DADOS (OCULTAR)'!$Q$3:$S$136,3,0),"")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>
      <c r="A322" s="3" t="str">
        <f>IFERROR(VLOOKUP(B322,'[1]DADOS (OCULTAR)'!$Q$3:$S$136,3,0),"")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>
      <c r="A323" s="3" t="str">
        <f>IFERROR(VLOOKUP(B323,'[1]DADOS (OCULTAR)'!$Q$3:$S$136,3,0),"")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>
      <c r="A324" s="3" t="str">
        <f>IFERROR(VLOOKUP(B324,'[1]DADOS (OCULTAR)'!$Q$3:$S$136,3,0),"")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>
      <c r="A325" s="3" t="str">
        <f>IFERROR(VLOOKUP(B325,'[1]DADOS (OCULTAR)'!$Q$3:$S$136,3,0),"")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>
      <c r="A326" s="3" t="str">
        <f>IFERROR(VLOOKUP(B326,'[1]DADOS (OCULTAR)'!$Q$3:$S$136,3,0),"")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>
      <c r="A327" s="3" t="str">
        <f>IFERROR(VLOOKUP(B327,'[1]DADOS (OCULTAR)'!$Q$3:$S$136,3,0),"")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>
      <c r="A328" s="3" t="str">
        <f>IFERROR(VLOOKUP(B328,'[1]DADOS (OCULTAR)'!$Q$3:$S$136,3,0),"")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>
      <c r="A329" s="3" t="str">
        <f>IFERROR(VLOOKUP(B329,'[1]DADOS (OCULTAR)'!$Q$3:$S$136,3,0),"")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>
      <c r="A330" s="3" t="str">
        <f>IFERROR(VLOOKUP(B330,'[1]DADOS (OCULTAR)'!$Q$3:$S$136,3,0),"")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>
      <c r="A331" s="3" t="str">
        <f>IFERROR(VLOOKUP(B331,'[1]DADOS (OCULTAR)'!$Q$3:$S$136,3,0),"")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>
      <c r="A332" s="3" t="str">
        <f>IFERROR(VLOOKUP(B332,'[1]DADOS (OCULTAR)'!$Q$3:$S$136,3,0),"")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>
      <c r="A333" s="3" t="str">
        <f>IFERROR(VLOOKUP(B333,'[1]DADOS (OCULTAR)'!$Q$3:$S$136,3,0),"")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>
      <c r="A334" s="3" t="str">
        <f>IFERROR(VLOOKUP(B334,'[1]DADOS (OCULTAR)'!$Q$3:$S$136,3,0),"")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>
      <c r="A335" s="3" t="str">
        <f>IFERROR(VLOOKUP(B335,'[1]DADOS (OCULTAR)'!$Q$3:$S$136,3,0),"")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>
      <c r="A336" s="3" t="str">
        <f>IFERROR(VLOOKUP(B336,'[1]DADOS (OCULTAR)'!$Q$3:$S$136,3,0),"")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>
      <c r="A337" s="3" t="str">
        <f>IFERROR(VLOOKUP(B337,'[1]DADOS (OCULTAR)'!$Q$3:$S$136,3,0),"")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>
      <c r="A338" s="3" t="str">
        <f>IFERROR(VLOOKUP(B338,'[1]DADOS (OCULTAR)'!$Q$3:$S$136,3,0),"")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>
      <c r="A339" s="3" t="str">
        <f>IFERROR(VLOOKUP(B339,'[1]DADOS (OCULTAR)'!$Q$3:$S$136,3,0),"")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>
      <c r="A340" s="3" t="str">
        <f>IFERROR(VLOOKUP(B340,'[1]DADOS (OCULTAR)'!$Q$3:$S$136,3,0),"")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>
      <c r="A341" s="3" t="str">
        <f>IFERROR(VLOOKUP(B341,'[1]DADOS (OCULTAR)'!$Q$3:$S$136,3,0),"")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>
      <c r="A342" s="3" t="str">
        <f>IFERROR(VLOOKUP(B342,'[1]DADOS (OCULTAR)'!$Q$3:$S$136,3,0),"")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>
      <c r="A343" s="3" t="str">
        <f>IFERROR(VLOOKUP(B343,'[1]DADOS (OCULTAR)'!$Q$3:$S$136,3,0),"")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>
      <c r="A344" s="3" t="str">
        <f>IFERROR(VLOOKUP(B344,'[1]DADOS (OCULTAR)'!$Q$3:$S$136,3,0),"")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>
      <c r="A345" s="3" t="str">
        <f>IFERROR(VLOOKUP(B345,'[1]DADOS (OCULTAR)'!$Q$3:$S$136,3,0),"")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>
      <c r="A346" s="3" t="str">
        <f>IFERROR(VLOOKUP(B346,'[1]DADOS (OCULTAR)'!$Q$3:$S$136,3,0),"")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>
      <c r="A347" s="3" t="str">
        <f>IFERROR(VLOOKUP(B347,'[1]DADOS (OCULTAR)'!$Q$3:$S$136,3,0),"")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>
      <c r="A348" s="3" t="str">
        <f>IFERROR(VLOOKUP(B348,'[1]DADOS (OCULTAR)'!$Q$3:$S$136,3,0),"")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>
      <c r="A349" s="3" t="str">
        <f>IFERROR(VLOOKUP(B349,'[1]DADOS (OCULTAR)'!$Q$3:$S$136,3,0),"")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>
      <c r="A350" s="3" t="str">
        <f>IFERROR(VLOOKUP(B350,'[1]DADOS (OCULTAR)'!$Q$3:$S$136,3,0),"")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>
      <c r="A351" s="3" t="str">
        <f>IFERROR(VLOOKUP(B351,'[1]DADOS (OCULTAR)'!$Q$3:$S$136,3,0),"")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>
      <c r="A352" s="3" t="str">
        <f>IFERROR(VLOOKUP(B352,'[1]DADOS (OCULTAR)'!$Q$3:$S$136,3,0),"")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>
      <c r="A353" s="3" t="str">
        <f>IFERROR(VLOOKUP(B353,'[1]DADOS (OCULTAR)'!$Q$3:$S$136,3,0),"")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>
      <c r="A354" s="3" t="str">
        <f>IFERROR(VLOOKUP(B354,'[1]DADOS (OCULTAR)'!$Q$3:$S$136,3,0),"")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>
      <c r="A355" s="3" t="str">
        <f>IFERROR(VLOOKUP(B355,'[1]DADOS (OCULTAR)'!$Q$3:$S$136,3,0),"")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>
      <c r="A356" s="3" t="str">
        <f>IFERROR(VLOOKUP(B356,'[1]DADOS (OCULTAR)'!$Q$3:$S$136,3,0),"")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>
      <c r="A357" s="3" t="str">
        <f>IFERROR(VLOOKUP(B357,'[1]DADOS (OCULTAR)'!$Q$3:$S$136,3,0),"")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>
      <c r="A358" s="3" t="str">
        <f>IFERROR(VLOOKUP(B358,'[1]DADOS (OCULTAR)'!$Q$3:$S$136,3,0),"")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>
      <c r="A359" s="3" t="str">
        <f>IFERROR(VLOOKUP(B359,'[1]DADOS (OCULTAR)'!$Q$3:$S$136,3,0),"")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>
      <c r="A360" s="3" t="str">
        <f>IFERROR(VLOOKUP(B360,'[1]DADOS (OCULTAR)'!$Q$3:$S$136,3,0),"")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>
      <c r="A361" s="3" t="str">
        <f>IFERROR(VLOOKUP(B361,'[1]DADOS (OCULTAR)'!$Q$3:$S$136,3,0),"")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>
      <c r="A362" s="3" t="str">
        <f>IFERROR(VLOOKUP(B362,'[1]DADOS (OCULTAR)'!$Q$3:$S$136,3,0),"")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>
      <c r="A363" s="3" t="str">
        <f>IFERROR(VLOOKUP(B363,'[1]DADOS (OCULTAR)'!$Q$3:$S$136,3,0),"")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>
      <c r="A364" s="3" t="str">
        <f>IFERROR(VLOOKUP(B364,'[1]DADOS (OCULTAR)'!$Q$3:$S$136,3,0),"")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>
      <c r="A365" s="3" t="str">
        <f>IFERROR(VLOOKUP(B365,'[1]DADOS (OCULTAR)'!$Q$3:$S$136,3,0),"")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>
      <c r="A366" s="3" t="str">
        <f>IFERROR(VLOOKUP(B366,'[1]DADOS (OCULTAR)'!$Q$3:$S$136,3,0),"")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>
      <c r="A367" s="3" t="str">
        <f>IFERROR(VLOOKUP(B367,'[1]DADOS (OCULTAR)'!$Q$3:$S$136,3,0),"")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>
      <c r="A368" s="3" t="str">
        <f>IFERROR(VLOOKUP(B368,'[1]DADOS (OCULTAR)'!$Q$3:$S$136,3,0),"")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>
      <c r="A369" s="3" t="str">
        <f>IFERROR(VLOOKUP(B369,'[1]DADOS (OCULTAR)'!$Q$3:$S$136,3,0),"")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>
      <c r="A370" s="3" t="str">
        <f>IFERROR(VLOOKUP(B370,'[1]DADOS (OCULTAR)'!$Q$3:$S$136,3,0),"")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>
      <c r="A371" s="3" t="str">
        <f>IFERROR(VLOOKUP(B371,'[1]DADOS (OCULTAR)'!$Q$3:$S$136,3,0),"")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>
      <c r="A372" s="3" t="str">
        <f>IFERROR(VLOOKUP(B372,'[1]DADOS (OCULTAR)'!$Q$3:$S$136,3,0),"")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>
      <c r="A373" s="3" t="str">
        <f>IFERROR(VLOOKUP(B373,'[1]DADOS (OCULTAR)'!$Q$3:$S$136,3,0),"")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>
      <c r="A374" s="3" t="str">
        <f>IFERROR(VLOOKUP(B374,'[1]DADOS (OCULTAR)'!$Q$3:$S$136,3,0),"")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>
      <c r="A375" s="3" t="str">
        <f>IFERROR(VLOOKUP(B375,'[1]DADOS (OCULTAR)'!$Q$3:$S$136,3,0),"")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>
      <c r="A376" s="3" t="str">
        <f>IFERROR(VLOOKUP(B376,'[1]DADOS (OCULTAR)'!$Q$3:$S$136,3,0),"")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>
      <c r="A377" s="3" t="str">
        <f>IFERROR(VLOOKUP(B377,'[1]DADOS (OCULTAR)'!$Q$3:$S$136,3,0),"")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>
      <c r="A378" s="3" t="str">
        <f>IFERROR(VLOOKUP(B378,'[1]DADOS (OCULTAR)'!$Q$3:$S$136,3,0),"")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>
      <c r="A379" s="3" t="str">
        <f>IFERROR(VLOOKUP(B379,'[1]DADOS (OCULTAR)'!$Q$3:$S$136,3,0),"")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>
      <c r="A380" s="3" t="str">
        <f>IFERROR(VLOOKUP(B380,'[1]DADOS (OCULTAR)'!$Q$3:$S$136,3,0),"")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>
      <c r="A381" s="3" t="str">
        <f>IFERROR(VLOOKUP(B381,'[1]DADOS (OCULTAR)'!$Q$3:$S$136,3,0),"")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>
      <c r="A382" s="3" t="str">
        <f>IFERROR(VLOOKUP(B382,'[1]DADOS (OCULTAR)'!$Q$3:$S$136,3,0),"")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>
      <c r="A383" s="3" t="str">
        <f>IFERROR(VLOOKUP(B383,'[1]DADOS (OCULTAR)'!$Q$3:$S$136,3,0),"")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>
      <c r="A384" s="3" t="str">
        <f>IFERROR(VLOOKUP(B384,'[1]DADOS (OCULTAR)'!$Q$3:$S$136,3,0),"")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>
      <c r="A385" s="3" t="str">
        <f>IFERROR(VLOOKUP(B385,'[1]DADOS (OCULTAR)'!$Q$3:$S$136,3,0),"")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>
      <c r="A386" s="3" t="str">
        <f>IFERROR(VLOOKUP(B386,'[1]DADOS (OCULTAR)'!$Q$3:$S$136,3,0),"")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>
      <c r="A387" s="3" t="str">
        <f>IFERROR(VLOOKUP(B387,'[1]DADOS (OCULTAR)'!$Q$3:$S$136,3,0),"")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>
      <c r="A388" s="3" t="str">
        <f>IFERROR(VLOOKUP(B388,'[1]DADOS (OCULTAR)'!$Q$3:$S$136,3,0),"")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>
      <c r="A389" s="3" t="str">
        <f>IFERROR(VLOOKUP(B389,'[1]DADOS (OCULTAR)'!$Q$3:$S$136,3,0),"")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>
      <c r="A390" s="3" t="str">
        <f>IFERROR(VLOOKUP(B390,'[1]DADOS (OCULTAR)'!$Q$3:$S$136,3,0),"")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>
      <c r="A391" s="3" t="str">
        <f>IFERROR(VLOOKUP(B391,'[1]DADOS (OCULTAR)'!$Q$3:$S$136,3,0),"")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>
      <c r="A392" s="3" t="str">
        <f>IFERROR(VLOOKUP(B392,'[1]DADOS (OCULTAR)'!$Q$3:$S$136,3,0),"")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>
      <c r="A393" s="3" t="str">
        <f>IFERROR(VLOOKUP(B393,'[1]DADOS (OCULTAR)'!$Q$3:$S$136,3,0),"")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>
      <c r="A394" s="3" t="str">
        <f>IFERROR(VLOOKUP(B394,'[1]DADOS (OCULTAR)'!$Q$3:$S$136,3,0),"")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>
      <c r="A395" s="3" t="str">
        <f>IFERROR(VLOOKUP(B395,'[1]DADOS (OCULTAR)'!$Q$3:$S$136,3,0),"")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>
      <c r="A396" s="3" t="str">
        <f>IFERROR(VLOOKUP(B396,'[1]DADOS (OCULTAR)'!$Q$3:$S$136,3,0),"")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>
      <c r="A397" s="3" t="str">
        <f>IFERROR(VLOOKUP(B397,'[1]DADOS (OCULTAR)'!$Q$3:$S$136,3,0),"")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>
      <c r="A398" s="3" t="str">
        <f>IFERROR(VLOOKUP(B398,'[1]DADOS (OCULTAR)'!$Q$3:$S$136,3,0),"")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>
      <c r="A399" s="3" t="str">
        <f>IFERROR(VLOOKUP(B399,'[1]DADOS (OCULTAR)'!$Q$3:$S$136,3,0),"")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>
      <c r="A400" s="3" t="str">
        <f>IFERROR(VLOOKUP(B400,'[1]DADOS (OCULTAR)'!$Q$3:$S$136,3,0),"")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>
      <c r="A401" s="3" t="str">
        <f>IFERROR(VLOOKUP(B401,'[1]DADOS (OCULTAR)'!$Q$3:$S$136,3,0),"")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>
      <c r="A402" s="3" t="str">
        <f>IFERROR(VLOOKUP(B402,'[1]DADOS (OCULTAR)'!$Q$3:$S$136,3,0),"")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>
      <c r="A403" s="3" t="str">
        <f>IFERROR(VLOOKUP(B403,'[1]DADOS (OCULTAR)'!$Q$3:$S$136,3,0),"")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>
      <c r="A404" s="3" t="str">
        <f>IFERROR(VLOOKUP(B404,'[1]DADOS (OCULTAR)'!$Q$3:$S$136,3,0),"")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>
      <c r="A405" s="3" t="str">
        <f>IFERROR(VLOOKUP(B405,'[1]DADOS (OCULTAR)'!$Q$3:$S$136,3,0),"")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>
      <c r="A406" s="3" t="str">
        <f>IFERROR(VLOOKUP(B406,'[1]DADOS (OCULTAR)'!$Q$3:$S$136,3,0),"")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>
      <c r="A407" s="3" t="str">
        <f>IFERROR(VLOOKUP(B407,'[1]DADOS (OCULTAR)'!$Q$3:$S$136,3,0),"")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>
      <c r="A408" s="3" t="str">
        <f>IFERROR(VLOOKUP(B408,'[1]DADOS (OCULTAR)'!$Q$3:$S$136,3,0),"")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>
      <c r="A409" s="3" t="str">
        <f>IFERROR(VLOOKUP(B409,'[1]DADOS (OCULTAR)'!$Q$3:$S$136,3,0),"")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>
      <c r="A410" s="3" t="str">
        <f>IFERROR(VLOOKUP(B410,'[1]DADOS (OCULTAR)'!$Q$3:$S$136,3,0),"")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>
      <c r="A411" s="3" t="str">
        <f>IFERROR(VLOOKUP(B411,'[1]DADOS (OCULTAR)'!$Q$3:$S$136,3,0),"")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>
      <c r="A412" s="3" t="str">
        <f>IFERROR(VLOOKUP(B412,'[1]DADOS (OCULTAR)'!$Q$3:$S$136,3,0),"")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>
      <c r="A413" s="3" t="str">
        <f>IFERROR(VLOOKUP(B413,'[1]DADOS (OCULTAR)'!$Q$3:$S$136,3,0),"")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>
      <c r="A414" s="3" t="str">
        <f>IFERROR(VLOOKUP(B414,'[1]DADOS (OCULTAR)'!$Q$3:$S$136,3,0),"")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>
      <c r="A415" s="3" t="str">
        <f>IFERROR(VLOOKUP(B415,'[1]DADOS (OCULTAR)'!$Q$3:$S$136,3,0),"")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>
      <c r="A416" s="3" t="str">
        <f>IFERROR(VLOOKUP(B416,'[1]DADOS (OCULTAR)'!$Q$3:$S$136,3,0),"")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>
      <c r="A417" s="3" t="str">
        <f>IFERROR(VLOOKUP(B417,'[1]DADOS (OCULTAR)'!$Q$3:$S$136,3,0),"")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>
      <c r="A418" s="3" t="str">
        <f>IFERROR(VLOOKUP(B418,'[1]DADOS (OCULTAR)'!$Q$3:$S$136,3,0),"")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>
      <c r="A419" s="3" t="str">
        <f>IFERROR(VLOOKUP(B419,'[1]DADOS (OCULTAR)'!$Q$3:$S$136,3,0),"")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>
      <c r="A420" s="3" t="str">
        <f>IFERROR(VLOOKUP(B420,'[1]DADOS (OCULTAR)'!$Q$3:$S$136,3,0),"")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>
      <c r="A421" s="3" t="str">
        <f>IFERROR(VLOOKUP(B421,'[1]DADOS (OCULTAR)'!$Q$3:$S$136,3,0),"")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>
      <c r="A422" s="3" t="str">
        <f>IFERROR(VLOOKUP(B422,'[1]DADOS (OCULTAR)'!$Q$3:$S$136,3,0),"")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>
      <c r="A423" s="3" t="str">
        <f>IFERROR(VLOOKUP(B423,'[1]DADOS (OCULTAR)'!$Q$3:$S$136,3,0),"")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>
      <c r="A424" s="3" t="str">
        <f>IFERROR(VLOOKUP(B424,'[1]DADOS (OCULTAR)'!$Q$3:$S$136,3,0),"")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>
      <c r="A425" s="3" t="str">
        <f>IFERROR(VLOOKUP(B425,'[1]DADOS (OCULTAR)'!$Q$3:$S$136,3,0),"")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>
      <c r="A426" s="3" t="str">
        <f>IFERROR(VLOOKUP(B426,'[1]DADOS (OCULTAR)'!$Q$3:$S$136,3,0),"")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>
      <c r="A427" s="3" t="str">
        <f>IFERROR(VLOOKUP(B427,'[1]DADOS (OCULTAR)'!$Q$3:$S$136,3,0),"")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>
      <c r="A428" s="3" t="str">
        <f>IFERROR(VLOOKUP(B428,'[1]DADOS (OCULTAR)'!$Q$3:$S$136,3,0),"")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>
      <c r="A429" s="3" t="str">
        <f>IFERROR(VLOOKUP(B429,'[1]DADOS (OCULTAR)'!$Q$3:$S$136,3,0),"")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>
      <c r="A430" s="3" t="str">
        <f>IFERROR(VLOOKUP(B430,'[1]DADOS (OCULTAR)'!$Q$3:$S$136,3,0),"")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>
      <c r="A431" s="3" t="str">
        <f>IFERROR(VLOOKUP(B431,'[1]DADOS (OCULTAR)'!$Q$3:$S$136,3,0),"")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>
      <c r="A432" s="3" t="str">
        <f>IFERROR(VLOOKUP(B432,'[1]DADOS (OCULTAR)'!$Q$3:$S$136,3,0),"")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>
      <c r="A433" s="3" t="str">
        <f>IFERROR(VLOOKUP(B433,'[1]DADOS (OCULTAR)'!$Q$3:$S$136,3,0),"")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>
      <c r="A434" s="3" t="str">
        <f>IFERROR(VLOOKUP(B434,'[1]DADOS (OCULTAR)'!$Q$3:$S$136,3,0),"")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>
      <c r="A435" s="3" t="str">
        <f>IFERROR(VLOOKUP(B435,'[1]DADOS (OCULTAR)'!$Q$3:$S$136,3,0),"")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>
      <c r="A436" s="3" t="str">
        <f>IFERROR(VLOOKUP(B436,'[1]DADOS (OCULTAR)'!$Q$3:$S$136,3,0),"")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>
      <c r="A437" s="3" t="str">
        <f>IFERROR(VLOOKUP(B437,'[1]DADOS (OCULTAR)'!$Q$3:$S$136,3,0),"")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>
      <c r="A438" s="3" t="str">
        <f>IFERROR(VLOOKUP(B438,'[1]DADOS (OCULTAR)'!$Q$3:$S$136,3,0),"")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>
      <c r="A439" s="3" t="str">
        <f>IFERROR(VLOOKUP(B439,'[1]DADOS (OCULTAR)'!$Q$3:$S$136,3,0),"")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>
      <c r="A440" s="3" t="str">
        <f>IFERROR(VLOOKUP(B440,'[1]DADOS (OCULTAR)'!$Q$3:$S$136,3,0),"")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>
      <c r="A441" s="3" t="str">
        <f>IFERROR(VLOOKUP(B441,'[1]DADOS (OCULTAR)'!$Q$3:$S$136,3,0),"")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>
      <c r="A442" s="3" t="str">
        <f>IFERROR(VLOOKUP(B442,'[1]DADOS (OCULTAR)'!$Q$3:$S$136,3,0),"")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>
      <c r="A443" s="3" t="str">
        <f>IFERROR(VLOOKUP(B443,'[1]DADOS (OCULTAR)'!$Q$3:$S$136,3,0),"")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>
      <c r="A444" s="3" t="str">
        <f>IFERROR(VLOOKUP(B444,'[1]DADOS (OCULTAR)'!$Q$3:$S$136,3,0),"")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>
      <c r="A445" s="3" t="str">
        <f>IFERROR(VLOOKUP(B445,'[1]DADOS (OCULTAR)'!$Q$3:$S$136,3,0),"")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>
      <c r="A446" s="3" t="str">
        <f>IFERROR(VLOOKUP(B446,'[1]DADOS (OCULTAR)'!$Q$3:$S$136,3,0),"")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>
      <c r="A447" s="3" t="str">
        <f>IFERROR(VLOOKUP(B447,'[1]DADOS (OCULTAR)'!$Q$3:$S$136,3,0),"")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>
      <c r="A448" s="3" t="str">
        <f>IFERROR(VLOOKUP(B448,'[1]DADOS (OCULTAR)'!$Q$3:$S$136,3,0),"")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>
      <c r="A449" s="3" t="str">
        <f>IFERROR(VLOOKUP(B449,'[1]DADOS (OCULTAR)'!$Q$3:$S$136,3,0),"")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>
      <c r="A450" s="3" t="str">
        <f>IFERROR(VLOOKUP(B450,'[1]DADOS (OCULTAR)'!$Q$3:$S$136,3,0),"")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>
      <c r="A451" s="3" t="str">
        <f>IFERROR(VLOOKUP(B451,'[1]DADOS (OCULTAR)'!$Q$3:$S$136,3,0),"")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>
      <c r="A452" s="3" t="str">
        <f>IFERROR(VLOOKUP(B452,'[1]DADOS (OCULTAR)'!$Q$3:$S$136,3,0),"")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>
      <c r="A453" s="3" t="str">
        <f>IFERROR(VLOOKUP(B453,'[1]DADOS (OCULTAR)'!$Q$3:$S$136,3,0),"")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>
      <c r="A454" s="3" t="str">
        <f>IFERROR(VLOOKUP(B454,'[1]DADOS (OCULTAR)'!$Q$3:$S$136,3,0),"")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>
      <c r="A455" s="3" t="str">
        <f>IFERROR(VLOOKUP(B455,'[1]DADOS (OCULTAR)'!$Q$3:$S$136,3,0),"")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>
      <c r="A456" s="3" t="str">
        <f>IFERROR(VLOOKUP(B456,'[1]DADOS (OCULTAR)'!$Q$3:$S$136,3,0),"")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>
      <c r="A457" s="3" t="str">
        <f>IFERROR(VLOOKUP(B457,'[1]DADOS (OCULTAR)'!$Q$3:$S$136,3,0),"")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>
      <c r="A458" s="3" t="str">
        <f>IFERROR(VLOOKUP(B458,'[1]DADOS (OCULTAR)'!$Q$3:$S$136,3,0),"")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>
      <c r="A459" s="3" t="str">
        <f>IFERROR(VLOOKUP(B459,'[1]DADOS (OCULTAR)'!$Q$3:$S$136,3,0),"")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>
      <c r="A460" s="3" t="str">
        <f>IFERROR(VLOOKUP(B460,'[1]DADOS (OCULTAR)'!$Q$3:$S$136,3,0),"")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>
      <c r="A461" s="3" t="str">
        <f>IFERROR(VLOOKUP(B461,'[1]DADOS (OCULTAR)'!$Q$3:$S$136,3,0),"")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>
      <c r="A462" s="3" t="str">
        <f>IFERROR(VLOOKUP(B462,'[1]DADOS (OCULTAR)'!$Q$3:$S$136,3,0),"")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>
      <c r="A463" s="3" t="str">
        <f>IFERROR(VLOOKUP(B463,'[1]DADOS (OCULTAR)'!$Q$3:$S$136,3,0),"")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>
      <c r="A464" s="3" t="str">
        <f>IFERROR(VLOOKUP(B464,'[1]DADOS (OCULTAR)'!$Q$3:$S$136,3,0),"")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>
      <c r="A465" s="3" t="str">
        <f>IFERROR(VLOOKUP(B465,'[1]DADOS (OCULTAR)'!$Q$3:$S$136,3,0),"")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>
      <c r="A466" s="3" t="str">
        <f>IFERROR(VLOOKUP(B466,'[1]DADOS (OCULTAR)'!$Q$3:$S$136,3,0),"")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>
      <c r="A467" s="3" t="str">
        <f>IFERROR(VLOOKUP(B467,'[1]DADOS (OCULTAR)'!$Q$3:$S$136,3,0),"")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>
      <c r="A468" s="3" t="str">
        <f>IFERROR(VLOOKUP(B468,'[1]DADOS (OCULTAR)'!$Q$3:$S$136,3,0),"")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>
      <c r="A469" s="3" t="str">
        <f>IFERROR(VLOOKUP(B469,'[1]DADOS (OCULTAR)'!$Q$3:$S$136,3,0),"")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>
      <c r="A470" s="3" t="str">
        <f>IFERROR(VLOOKUP(B470,'[1]DADOS (OCULTAR)'!$Q$3:$S$136,3,0),"")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>
      <c r="A471" s="3" t="str">
        <f>IFERROR(VLOOKUP(B471,'[1]DADOS (OCULTAR)'!$Q$3:$S$136,3,0),"")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>
      <c r="A472" s="3" t="str">
        <f>IFERROR(VLOOKUP(B472,'[1]DADOS (OCULTAR)'!$Q$3:$S$136,3,0),"")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>
      <c r="A473" s="3" t="str">
        <f>IFERROR(VLOOKUP(B473,'[1]DADOS (OCULTAR)'!$Q$3:$S$136,3,0),"")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>
      <c r="A474" s="3" t="str">
        <f>IFERROR(VLOOKUP(B474,'[1]DADOS (OCULTAR)'!$Q$3:$S$136,3,0),"")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>
      <c r="A475" s="3" t="str">
        <f>IFERROR(VLOOKUP(B475,'[1]DADOS (OCULTAR)'!$Q$3:$S$136,3,0),"")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>
      <c r="A476" s="3" t="str">
        <f>IFERROR(VLOOKUP(B476,'[1]DADOS (OCULTAR)'!$Q$3:$S$136,3,0),"")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>
      <c r="A477" s="3" t="str">
        <f>IFERROR(VLOOKUP(B477,'[1]DADOS (OCULTAR)'!$Q$3:$S$136,3,0),"")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>
      <c r="A478" s="3" t="str">
        <f>IFERROR(VLOOKUP(B478,'[1]DADOS (OCULTAR)'!$Q$3:$S$136,3,0),"")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>
      <c r="A479" s="3" t="str">
        <f>IFERROR(VLOOKUP(B479,'[1]DADOS (OCULTAR)'!$Q$3:$S$136,3,0),"")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>
      <c r="A480" s="3" t="str">
        <f>IFERROR(VLOOKUP(B480,'[1]DADOS (OCULTAR)'!$Q$3:$S$136,3,0),"")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>
      <c r="A481" s="3" t="str">
        <f>IFERROR(VLOOKUP(B481,'[1]DADOS (OCULTAR)'!$Q$3:$S$136,3,0),"")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>
      <c r="A482" s="3" t="str">
        <f>IFERROR(VLOOKUP(B482,'[1]DADOS (OCULTAR)'!$Q$3:$S$136,3,0),"")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>
      <c r="A483" s="3" t="str">
        <f>IFERROR(VLOOKUP(B483,'[1]DADOS (OCULTAR)'!$Q$3:$S$136,3,0),"")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>
      <c r="A484" s="3" t="str">
        <f>IFERROR(VLOOKUP(B484,'[1]DADOS (OCULTAR)'!$Q$3:$S$136,3,0),"")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>
      <c r="A485" s="3" t="str">
        <f>IFERROR(VLOOKUP(B485,'[1]DADOS (OCULTAR)'!$Q$3:$S$136,3,0),"")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>
      <c r="A486" s="3" t="str">
        <f>IFERROR(VLOOKUP(B486,'[1]DADOS (OCULTAR)'!$Q$3:$S$136,3,0),"")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>
      <c r="A487" s="3" t="str">
        <f>IFERROR(VLOOKUP(B487,'[1]DADOS (OCULTAR)'!$Q$3:$S$136,3,0),"")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>
      <c r="A488" s="3" t="str">
        <f>IFERROR(VLOOKUP(B488,'[1]DADOS (OCULTAR)'!$Q$3:$S$136,3,0),"")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>
      <c r="A489" s="3" t="str">
        <f>IFERROR(VLOOKUP(B489,'[1]DADOS (OCULTAR)'!$Q$3:$S$136,3,0),"")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>
      <c r="A490" s="3" t="str">
        <f>IFERROR(VLOOKUP(B490,'[1]DADOS (OCULTAR)'!$Q$3:$S$136,3,0),"")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>
      <c r="A491" s="3" t="str">
        <f>IFERROR(VLOOKUP(B491,'[1]DADOS (OCULTAR)'!$Q$3:$S$136,3,0),"")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>
      <c r="A492" s="3" t="str">
        <f>IFERROR(VLOOKUP(B492,'[1]DADOS (OCULTAR)'!$Q$3:$S$136,3,0),"")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>
      <c r="A493" s="3" t="str">
        <f>IFERROR(VLOOKUP(B493,'[1]DADOS (OCULTAR)'!$Q$3:$S$136,3,0),"")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>
      <c r="A494" s="3" t="str">
        <f>IFERROR(VLOOKUP(B494,'[1]DADOS (OCULTAR)'!$Q$3:$S$136,3,0),"")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>
      <c r="A495" s="3" t="str">
        <f>IFERROR(VLOOKUP(B495,'[1]DADOS (OCULTAR)'!$Q$3:$S$136,3,0),"")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>
      <c r="A496" s="3" t="str">
        <f>IFERROR(VLOOKUP(B496,'[1]DADOS (OCULTAR)'!$Q$3:$S$136,3,0),"")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>
      <c r="A497" s="3" t="str">
        <f>IFERROR(VLOOKUP(B497,'[1]DADOS (OCULTAR)'!$Q$3:$S$136,3,0),"")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>
      <c r="A498" s="3" t="str">
        <f>IFERROR(VLOOKUP(B498,'[1]DADOS (OCULTAR)'!$Q$3:$S$136,3,0),"")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>
      <c r="A499" s="3" t="str">
        <f>IFERROR(VLOOKUP(B499,'[1]DADOS (OCULTAR)'!$Q$3:$S$136,3,0),"")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>
      <c r="A500" s="3" t="str">
        <f>IFERROR(VLOOKUP(B500,'[1]DADOS (OCULTAR)'!$Q$3:$S$136,3,0),"")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>
      <c r="A501" s="3" t="str">
        <f>IFERROR(VLOOKUP(B501,'[1]DADOS (OCULTAR)'!$Q$3:$S$136,3,0),"")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>
      <c r="A502" s="3" t="str">
        <f>IFERROR(VLOOKUP(B502,'[1]DADOS (OCULTAR)'!$Q$3:$S$136,3,0),"")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>
      <c r="A503" s="3" t="str">
        <f>IFERROR(VLOOKUP(B503,'[1]DADOS (OCULTAR)'!$Q$3:$S$136,3,0),"")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>
      <c r="A504" s="3" t="str">
        <f>IFERROR(VLOOKUP(B504,'[1]DADOS (OCULTAR)'!$Q$3:$S$136,3,0),"")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>
      <c r="A505" s="3" t="str">
        <f>IFERROR(VLOOKUP(B505,'[1]DADOS (OCULTAR)'!$Q$3:$S$136,3,0),"")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>
      <c r="A506" s="3" t="str">
        <f>IFERROR(VLOOKUP(B506,'[1]DADOS (OCULTAR)'!$Q$3:$S$136,3,0),"")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>
      <c r="A507" s="3" t="str">
        <f>IFERROR(VLOOKUP(B507,'[1]DADOS (OCULTAR)'!$Q$3:$S$136,3,0),"")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>
      <c r="A508" s="3" t="str">
        <f>IFERROR(VLOOKUP(B508,'[1]DADOS (OCULTAR)'!$Q$3:$S$136,3,0),"")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>
      <c r="A509" s="3" t="str">
        <f>IFERROR(VLOOKUP(B509,'[1]DADOS (OCULTAR)'!$Q$3:$S$136,3,0),"")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>
      <c r="A510" s="3" t="str">
        <f>IFERROR(VLOOKUP(B510,'[1]DADOS (OCULTAR)'!$Q$3:$S$136,3,0),"")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>
      <c r="A511" s="3" t="str">
        <f>IFERROR(VLOOKUP(B511,'[1]DADOS (OCULTAR)'!$Q$3:$S$136,3,0),"")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>
      <c r="A512" s="3" t="str">
        <f>IFERROR(VLOOKUP(B512,'[1]DADOS (OCULTAR)'!$Q$3:$S$136,3,0),"")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>
      <c r="A513" s="3" t="str">
        <f>IFERROR(VLOOKUP(B513,'[1]DADOS (OCULTAR)'!$Q$3:$S$136,3,0),"")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>
      <c r="A514" s="3" t="str">
        <f>IFERROR(VLOOKUP(B514,'[1]DADOS (OCULTAR)'!$Q$3:$S$136,3,0),"")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>
      <c r="A515" s="3" t="str">
        <f>IFERROR(VLOOKUP(B515,'[1]DADOS (OCULTAR)'!$Q$3:$S$136,3,0),"")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>
      <c r="A516" s="3" t="str">
        <f>IFERROR(VLOOKUP(B516,'[1]DADOS (OCULTAR)'!$Q$3:$S$136,3,0),"")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>
      <c r="A517" s="3" t="str">
        <f>IFERROR(VLOOKUP(B517,'[1]DADOS (OCULTAR)'!$Q$3:$S$136,3,0),"")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>
      <c r="A518" s="3" t="str">
        <f>IFERROR(VLOOKUP(B518,'[1]DADOS (OCULTAR)'!$Q$3:$S$136,3,0),"")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>
      <c r="A519" s="3" t="str">
        <f>IFERROR(VLOOKUP(B519,'[1]DADOS (OCULTAR)'!$Q$3:$S$136,3,0),"")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>
      <c r="A520" s="3" t="str">
        <f>IFERROR(VLOOKUP(B520,'[1]DADOS (OCULTAR)'!$Q$3:$S$136,3,0),"")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>
      <c r="A521" s="3" t="str">
        <f>IFERROR(VLOOKUP(B521,'[1]DADOS (OCULTAR)'!$Q$3:$S$136,3,0),"")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>
      <c r="A522" s="3" t="str">
        <f>IFERROR(VLOOKUP(B522,'[1]DADOS (OCULTAR)'!$Q$3:$S$136,3,0),"")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>
      <c r="A523" s="3" t="str">
        <f>IFERROR(VLOOKUP(B523,'[1]DADOS (OCULTAR)'!$Q$3:$S$136,3,0),"")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>
      <c r="A524" s="3" t="str">
        <f>IFERROR(VLOOKUP(B524,'[1]DADOS (OCULTAR)'!$Q$3:$S$136,3,0),"")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>
      <c r="A525" s="3" t="str">
        <f>IFERROR(VLOOKUP(B525,'[1]DADOS (OCULTAR)'!$Q$3:$S$136,3,0),"")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>
      <c r="A526" s="3" t="str">
        <f>IFERROR(VLOOKUP(B526,'[1]DADOS (OCULTAR)'!$Q$3:$S$136,3,0),"")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>
      <c r="A527" s="3" t="str">
        <f>IFERROR(VLOOKUP(B527,'[1]DADOS (OCULTAR)'!$Q$3:$S$136,3,0),"")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>
      <c r="A528" s="3" t="str">
        <f>IFERROR(VLOOKUP(B528,'[1]DADOS (OCULTAR)'!$Q$3:$S$136,3,0),"")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>
      <c r="A529" s="3" t="str">
        <f>IFERROR(VLOOKUP(B529,'[1]DADOS (OCULTAR)'!$Q$3:$S$136,3,0),"")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>
      <c r="A530" s="3" t="str">
        <f>IFERROR(VLOOKUP(B530,'[1]DADOS (OCULTAR)'!$Q$3:$S$136,3,0),"")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>
      <c r="A531" s="3" t="str">
        <f>IFERROR(VLOOKUP(B531,'[1]DADOS (OCULTAR)'!$Q$3:$S$136,3,0),"")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>
      <c r="A532" s="3" t="str">
        <f>IFERROR(VLOOKUP(B532,'[1]DADOS (OCULTAR)'!$Q$3:$S$136,3,0),"")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>
      <c r="A533" s="3" t="str">
        <f>IFERROR(VLOOKUP(B533,'[1]DADOS (OCULTAR)'!$Q$3:$S$136,3,0),"")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>
      <c r="A534" s="3" t="str">
        <f>IFERROR(VLOOKUP(B534,'[1]DADOS (OCULTAR)'!$Q$3:$S$136,3,0),"")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>
      <c r="A535" s="3" t="str">
        <f>IFERROR(VLOOKUP(B535,'[1]DADOS (OCULTAR)'!$Q$3:$S$136,3,0),"")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>
      <c r="A536" s="3" t="str">
        <f>IFERROR(VLOOKUP(B536,'[1]DADOS (OCULTAR)'!$Q$3:$S$136,3,0),"")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>
      <c r="A537" s="3" t="str">
        <f>IFERROR(VLOOKUP(B537,'[1]DADOS (OCULTAR)'!$Q$3:$S$136,3,0),"")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>
      <c r="A538" s="3" t="str">
        <f>IFERROR(VLOOKUP(B538,'[1]DADOS (OCULTAR)'!$Q$3:$S$136,3,0),"")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>
      <c r="A539" s="3" t="str">
        <f>IFERROR(VLOOKUP(B539,'[1]DADOS (OCULTAR)'!$Q$3:$S$136,3,0),"")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>
      <c r="A540" s="3" t="str">
        <f>IFERROR(VLOOKUP(B540,'[1]DADOS (OCULTAR)'!$Q$3:$S$136,3,0),"")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>
      <c r="A541" s="3" t="str">
        <f>IFERROR(VLOOKUP(B541,'[1]DADOS (OCULTAR)'!$Q$3:$S$136,3,0),"")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>
      <c r="A542" s="3" t="str">
        <f>IFERROR(VLOOKUP(B542,'[1]DADOS (OCULTAR)'!$Q$3:$S$136,3,0),"")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>
      <c r="A543" s="3" t="str">
        <f>IFERROR(VLOOKUP(B543,'[1]DADOS (OCULTAR)'!$Q$3:$S$136,3,0),"")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>
      <c r="A544" s="3" t="str">
        <f>IFERROR(VLOOKUP(B544,'[1]DADOS (OCULTAR)'!$Q$3:$S$136,3,0),"")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>
      <c r="A545" s="3" t="str">
        <f>IFERROR(VLOOKUP(B545,'[1]DADOS (OCULTAR)'!$Q$3:$S$136,3,0),"")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>
      <c r="A546" s="3" t="str">
        <f>IFERROR(VLOOKUP(B546,'[1]DADOS (OCULTAR)'!$Q$3:$S$136,3,0),"")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>
      <c r="A547" s="3" t="str">
        <f>IFERROR(VLOOKUP(B547,'[1]DADOS (OCULTAR)'!$Q$3:$S$136,3,0),"")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>
      <c r="A548" s="3" t="str">
        <f>IFERROR(VLOOKUP(B548,'[1]DADOS (OCULTAR)'!$Q$3:$S$136,3,0),"")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>
      <c r="A549" s="3" t="str">
        <f>IFERROR(VLOOKUP(B549,'[1]DADOS (OCULTAR)'!$Q$3:$S$136,3,0),"")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>
      <c r="A550" s="3" t="str">
        <f>IFERROR(VLOOKUP(B550,'[1]DADOS (OCULTAR)'!$Q$3:$S$136,3,0),"")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>
      <c r="A551" s="3" t="str">
        <f>IFERROR(VLOOKUP(B551,'[1]DADOS (OCULTAR)'!$Q$3:$S$136,3,0),"")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>
      <c r="A552" s="3" t="str">
        <f>IFERROR(VLOOKUP(B552,'[1]DADOS (OCULTAR)'!$Q$3:$S$136,3,0),"")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>
      <c r="A553" s="3" t="str">
        <f>IFERROR(VLOOKUP(B553,'[1]DADOS (OCULTAR)'!$Q$3:$S$136,3,0),"")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>
      <c r="A554" s="3" t="str">
        <f>IFERROR(VLOOKUP(B554,'[1]DADOS (OCULTAR)'!$Q$3:$S$136,3,0),"")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>
      <c r="A555" s="3" t="str">
        <f>IFERROR(VLOOKUP(B555,'[1]DADOS (OCULTAR)'!$Q$3:$S$136,3,0),"")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>
      <c r="A556" s="3" t="str">
        <f>IFERROR(VLOOKUP(B556,'[1]DADOS (OCULTAR)'!$Q$3:$S$136,3,0),"")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>
      <c r="A557" s="3" t="str">
        <f>IFERROR(VLOOKUP(B557,'[1]DADOS (OCULTAR)'!$Q$3:$S$136,3,0),"")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>
      <c r="A558" s="3" t="str">
        <f>IFERROR(VLOOKUP(B558,'[1]DADOS (OCULTAR)'!$Q$3:$S$136,3,0),"")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>
      <c r="A559" s="3" t="str">
        <f>IFERROR(VLOOKUP(B559,'[1]DADOS (OCULTAR)'!$Q$3:$S$136,3,0),"")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>
      <c r="A560" s="3" t="str">
        <f>IFERROR(VLOOKUP(B560,'[1]DADOS (OCULTAR)'!$Q$3:$S$136,3,0),"")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>
      <c r="A561" s="3" t="str">
        <f>IFERROR(VLOOKUP(B561,'[1]DADOS (OCULTAR)'!$Q$3:$S$136,3,0),"")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>
      <c r="A562" s="3" t="str">
        <f>IFERROR(VLOOKUP(B562,'[1]DADOS (OCULTAR)'!$Q$3:$S$136,3,0),"")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>
      <c r="A563" s="3" t="str">
        <f>IFERROR(VLOOKUP(B563,'[1]DADOS (OCULTAR)'!$Q$3:$S$136,3,0),"")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>
      <c r="A564" s="3" t="str">
        <f>IFERROR(VLOOKUP(B564,'[1]DADOS (OCULTAR)'!$Q$3:$S$136,3,0),"")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>
      <c r="A565" s="3" t="str">
        <f>IFERROR(VLOOKUP(B565,'[1]DADOS (OCULTAR)'!$Q$3:$S$136,3,0),"")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>
      <c r="A566" s="3" t="str">
        <f>IFERROR(VLOOKUP(B566,'[1]DADOS (OCULTAR)'!$Q$3:$S$136,3,0),"")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>
      <c r="A567" s="3" t="str">
        <f>IFERROR(VLOOKUP(B567,'[1]DADOS (OCULTAR)'!$Q$3:$S$136,3,0),"")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>
      <c r="A568" s="3" t="str">
        <f>IFERROR(VLOOKUP(B568,'[1]DADOS (OCULTAR)'!$Q$3:$S$136,3,0),"")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>
      <c r="A569" s="3" t="str">
        <f>IFERROR(VLOOKUP(B569,'[1]DADOS (OCULTAR)'!$Q$3:$S$136,3,0),"")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>
      <c r="A570" s="3" t="str">
        <f>IFERROR(VLOOKUP(B570,'[1]DADOS (OCULTAR)'!$Q$3:$S$136,3,0),"")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>
      <c r="A571" s="3" t="str">
        <f>IFERROR(VLOOKUP(B571,'[1]DADOS (OCULTAR)'!$Q$3:$S$136,3,0),"")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>
      <c r="A572" s="3" t="str">
        <f>IFERROR(VLOOKUP(B572,'[1]DADOS (OCULTAR)'!$Q$3:$S$136,3,0),"")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>
      <c r="A573" s="3" t="str">
        <f>IFERROR(VLOOKUP(B573,'[1]DADOS (OCULTAR)'!$Q$3:$S$136,3,0),"")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>
      <c r="A574" s="3" t="str">
        <f>IFERROR(VLOOKUP(B574,'[1]DADOS (OCULTAR)'!$Q$3:$S$136,3,0),"")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>
      <c r="A575" s="3" t="str">
        <f>IFERROR(VLOOKUP(B575,'[1]DADOS (OCULTAR)'!$Q$3:$S$136,3,0),"")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>
      <c r="A576" s="3" t="str">
        <f>IFERROR(VLOOKUP(B576,'[1]DADOS (OCULTAR)'!$Q$3:$S$136,3,0),"")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>
      <c r="A577" s="3" t="str">
        <f>IFERROR(VLOOKUP(B577,'[1]DADOS (OCULTAR)'!$Q$3:$S$136,3,0),"")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>
      <c r="A578" s="3" t="str">
        <f>IFERROR(VLOOKUP(B578,'[1]DADOS (OCULTAR)'!$Q$3:$S$136,3,0),"")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>
      <c r="A579" s="3" t="str">
        <f>IFERROR(VLOOKUP(B579,'[1]DADOS (OCULTAR)'!$Q$3:$S$136,3,0),"")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>
      <c r="A580" s="3" t="str">
        <f>IFERROR(VLOOKUP(B580,'[1]DADOS (OCULTAR)'!$Q$3:$S$136,3,0),"")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>
      <c r="A581" s="3" t="str">
        <f>IFERROR(VLOOKUP(B581,'[1]DADOS (OCULTAR)'!$Q$3:$S$136,3,0),"")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>
      <c r="A582" s="3" t="str">
        <f>IFERROR(VLOOKUP(B582,'[1]DADOS (OCULTAR)'!$Q$3:$S$136,3,0),"")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>
      <c r="A583" s="3" t="str">
        <f>IFERROR(VLOOKUP(B583,'[1]DADOS (OCULTAR)'!$Q$3:$S$136,3,0),"")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>
      <c r="A584" s="3" t="str">
        <f>IFERROR(VLOOKUP(B584,'[1]DADOS (OCULTAR)'!$Q$3:$S$136,3,0),"")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>
      <c r="A585" s="3" t="str">
        <f>IFERROR(VLOOKUP(B585,'[1]DADOS (OCULTAR)'!$Q$3:$S$136,3,0),"")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>
      <c r="A586" s="3" t="str">
        <f>IFERROR(VLOOKUP(B586,'[1]DADOS (OCULTAR)'!$Q$3:$S$136,3,0),"")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>
      <c r="A587" s="3" t="str">
        <f>IFERROR(VLOOKUP(B587,'[1]DADOS (OCULTAR)'!$Q$3:$S$136,3,0),"")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>
      <c r="A588" s="3" t="str">
        <f>IFERROR(VLOOKUP(B588,'[1]DADOS (OCULTAR)'!$Q$3:$S$136,3,0),"")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>
      <c r="A589" s="3" t="str">
        <f>IFERROR(VLOOKUP(B589,'[1]DADOS (OCULTAR)'!$Q$3:$S$136,3,0),"")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>
      <c r="A590" s="3" t="str">
        <f>IFERROR(VLOOKUP(B590,'[1]DADOS (OCULTAR)'!$Q$3:$S$136,3,0),"")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>
      <c r="A591" s="3" t="str">
        <f>IFERROR(VLOOKUP(B591,'[1]DADOS (OCULTAR)'!$Q$3:$S$136,3,0),"")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>
      <c r="A592" s="3" t="str">
        <f>IFERROR(VLOOKUP(B592,'[1]DADOS (OCULTAR)'!$Q$3:$S$136,3,0),"")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>
      <c r="A593" s="3" t="str">
        <f>IFERROR(VLOOKUP(B593,'[1]DADOS (OCULTAR)'!$Q$3:$S$136,3,0),"")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>
      <c r="A594" s="3" t="str">
        <f>IFERROR(VLOOKUP(B594,'[1]DADOS (OCULTAR)'!$Q$3:$S$136,3,0),"")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>
      <c r="A595" s="3" t="str">
        <f>IFERROR(VLOOKUP(B595,'[1]DADOS (OCULTAR)'!$Q$3:$S$136,3,0),"")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>
      <c r="A596" s="3" t="str">
        <f>IFERROR(VLOOKUP(B596,'[1]DADOS (OCULTAR)'!$Q$3:$S$136,3,0),"")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>
      <c r="A597" s="3" t="str">
        <f>IFERROR(VLOOKUP(B597,'[1]DADOS (OCULTAR)'!$Q$3:$S$136,3,0),"")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>
      <c r="A598" s="3" t="str">
        <f>IFERROR(VLOOKUP(B598,'[1]DADOS (OCULTAR)'!$Q$3:$S$136,3,0),"")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>
      <c r="A599" s="3" t="str">
        <f>IFERROR(VLOOKUP(B599,'[1]DADOS (OCULTAR)'!$Q$3:$S$136,3,0),"")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>
      <c r="A600" s="3" t="str">
        <f>IFERROR(VLOOKUP(B600,'[1]DADOS (OCULTAR)'!$Q$3:$S$136,3,0),"")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>
      <c r="A601" s="3" t="str">
        <f>IFERROR(VLOOKUP(B601,'[1]DADOS (OCULTAR)'!$Q$3:$S$136,3,0),"")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>
      <c r="A602" s="3" t="str">
        <f>IFERROR(VLOOKUP(B602,'[1]DADOS (OCULTAR)'!$Q$3:$S$136,3,0),"")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>
      <c r="A603" s="3" t="str">
        <f>IFERROR(VLOOKUP(B603,'[1]DADOS (OCULTAR)'!$Q$3:$S$136,3,0),"")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>
      <c r="A604" s="3" t="str">
        <f>IFERROR(VLOOKUP(B604,'[1]DADOS (OCULTAR)'!$Q$3:$S$136,3,0),"")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>
      <c r="A605" s="3" t="str">
        <f>IFERROR(VLOOKUP(B605,'[1]DADOS (OCULTAR)'!$Q$3:$S$136,3,0),"")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>
      <c r="A606" s="3" t="str">
        <f>IFERROR(VLOOKUP(B606,'[1]DADOS (OCULTAR)'!$Q$3:$S$136,3,0),"")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>
      <c r="A607" s="3" t="str">
        <f>IFERROR(VLOOKUP(B607,'[1]DADOS (OCULTAR)'!$Q$3:$S$136,3,0),"")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>
      <c r="A608" s="3" t="str">
        <f>IFERROR(VLOOKUP(B608,'[1]DADOS (OCULTAR)'!$Q$3:$S$136,3,0),"")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>
      <c r="A609" s="3" t="str">
        <f>IFERROR(VLOOKUP(B609,'[1]DADOS (OCULTAR)'!$Q$3:$S$136,3,0),"")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>
      <c r="A610" s="3" t="str">
        <f>IFERROR(VLOOKUP(B610,'[1]DADOS (OCULTAR)'!$Q$3:$S$136,3,0),"")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>
      <c r="A611" s="3" t="str">
        <f>IFERROR(VLOOKUP(B611,'[1]DADOS (OCULTAR)'!$Q$3:$S$136,3,0),"")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>
      <c r="A612" s="3" t="str">
        <f>IFERROR(VLOOKUP(B612,'[1]DADOS (OCULTAR)'!$Q$3:$S$136,3,0),"")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>
      <c r="A613" s="3" t="str">
        <f>IFERROR(VLOOKUP(B613,'[1]DADOS (OCULTAR)'!$Q$3:$S$136,3,0),"")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>
      <c r="A614" s="3" t="str">
        <f>IFERROR(VLOOKUP(B614,'[1]DADOS (OCULTAR)'!$Q$3:$S$136,3,0),"")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>
      <c r="A615" s="3" t="str">
        <f>IFERROR(VLOOKUP(B615,'[1]DADOS (OCULTAR)'!$Q$3:$S$136,3,0),"")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>
      <c r="A616" s="3" t="str">
        <f>IFERROR(VLOOKUP(B616,'[1]DADOS (OCULTAR)'!$Q$3:$S$136,3,0),"")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>
      <c r="A617" s="3" t="str">
        <f>IFERROR(VLOOKUP(B617,'[1]DADOS (OCULTAR)'!$Q$3:$S$136,3,0),"")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>
      <c r="A618" s="3" t="str">
        <f>IFERROR(VLOOKUP(B618,'[1]DADOS (OCULTAR)'!$Q$3:$S$136,3,0),"")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>
      <c r="A619" s="3" t="str">
        <f>IFERROR(VLOOKUP(B619,'[1]DADOS (OCULTAR)'!$Q$3:$S$136,3,0),"")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>
      <c r="A620" s="3" t="str">
        <f>IFERROR(VLOOKUP(B620,'[1]DADOS (OCULTAR)'!$Q$3:$S$136,3,0),"")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>
      <c r="A621" s="3" t="str">
        <f>IFERROR(VLOOKUP(B621,'[1]DADOS (OCULTAR)'!$Q$3:$S$136,3,0),"")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>
      <c r="A622" s="3" t="str">
        <f>IFERROR(VLOOKUP(B622,'[1]DADOS (OCULTAR)'!$Q$3:$S$136,3,0),"")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>
      <c r="A623" s="3" t="str">
        <f>IFERROR(VLOOKUP(B623,'[1]DADOS (OCULTAR)'!$Q$3:$S$136,3,0),"")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>
      <c r="A624" s="3" t="str">
        <f>IFERROR(VLOOKUP(B624,'[1]DADOS (OCULTAR)'!$Q$3:$S$136,3,0),"")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>
      <c r="A625" s="3" t="str">
        <f>IFERROR(VLOOKUP(B625,'[1]DADOS (OCULTAR)'!$Q$3:$S$136,3,0),"")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>
      <c r="A626" s="3" t="str">
        <f>IFERROR(VLOOKUP(B626,'[1]DADOS (OCULTAR)'!$Q$3:$S$136,3,0),"")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>
      <c r="A627" s="3" t="str">
        <f>IFERROR(VLOOKUP(B627,'[1]DADOS (OCULTAR)'!$Q$3:$S$136,3,0),"")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>
      <c r="A628" s="3" t="str">
        <f>IFERROR(VLOOKUP(B628,'[1]DADOS (OCULTAR)'!$Q$3:$S$136,3,0),"")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>
      <c r="A629" s="3" t="str">
        <f>IFERROR(VLOOKUP(B629,'[1]DADOS (OCULTAR)'!$Q$3:$S$136,3,0),"")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>
      <c r="A630" s="3" t="str">
        <f>IFERROR(VLOOKUP(B630,'[1]DADOS (OCULTAR)'!$Q$3:$S$136,3,0),"")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>
      <c r="A631" s="3" t="str">
        <f>IFERROR(VLOOKUP(B631,'[1]DADOS (OCULTAR)'!$Q$3:$S$136,3,0),"")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>
      <c r="A632" s="3" t="str">
        <f>IFERROR(VLOOKUP(B632,'[1]DADOS (OCULTAR)'!$Q$3:$S$136,3,0),"")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>
      <c r="A633" s="3" t="str">
        <f>IFERROR(VLOOKUP(B633,'[1]DADOS (OCULTAR)'!$Q$3:$S$136,3,0),"")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>
      <c r="A634" s="3" t="str">
        <f>IFERROR(VLOOKUP(B634,'[1]DADOS (OCULTAR)'!$Q$3:$S$136,3,0),"")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>
      <c r="A635" s="3" t="str">
        <f>IFERROR(VLOOKUP(B635,'[1]DADOS (OCULTAR)'!$Q$3:$S$136,3,0),"")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>
      <c r="A636" s="3" t="str">
        <f>IFERROR(VLOOKUP(B636,'[1]DADOS (OCULTAR)'!$Q$3:$S$136,3,0),"")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>
      <c r="A637" s="3" t="str">
        <f>IFERROR(VLOOKUP(B637,'[1]DADOS (OCULTAR)'!$Q$3:$S$136,3,0),"")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>
      <c r="A638" s="3" t="str">
        <f>IFERROR(VLOOKUP(B638,'[1]DADOS (OCULTAR)'!$Q$3:$S$136,3,0),"")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>
      <c r="A639" s="3" t="str">
        <f>IFERROR(VLOOKUP(B639,'[1]DADOS (OCULTAR)'!$Q$3:$S$136,3,0),"")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>
      <c r="A640" s="3" t="str">
        <f>IFERROR(VLOOKUP(B640,'[1]DADOS (OCULTAR)'!$Q$3:$S$136,3,0),"")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>
      <c r="A641" s="3" t="str">
        <f>IFERROR(VLOOKUP(B641,'[1]DADOS (OCULTAR)'!$Q$3:$S$136,3,0),"")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>
      <c r="A642" s="3" t="str">
        <f>IFERROR(VLOOKUP(B642,'[1]DADOS (OCULTAR)'!$Q$3:$S$136,3,0),"")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>
      <c r="A643" s="3" t="str">
        <f>IFERROR(VLOOKUP(B643,'[1]DADOS (OCULTAR)'!$Q$3:$S$136,3,0),"")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>
      <c r="A644" s="3" t="str">
        <f>IFERROR(VLOOKUP(B644,'[1]DADOS (OCULTAR)'!$Q$3:$S$136,3,0),"")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>
      <c r="A645" s="3" t="str">
        <f>IFERROR(VLOOKUP(B645,'[1]DADOS (OCULTAR)'!$Q$3:$S$136,3,0),"")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>
      <c r="A646" s="3" t="str">
        <f>IFERROR(VLOOKUP(B646,'[1]DADOS (OCULTAR)'!$Q$3:$S$136,3,0),"")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>
      <c r="A647" s="3" t="str">
        <f>IFERROR(VLOOKUP(B647,'[1]DADOS (OCULTAR)'!$Q$3:$S$136,3,0),"")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>
      <c r="A648" s="3" t="str">
        <f>IFERROR(VLOOKUP(B648,'[1]DADOS (OCULTAR)'!$Q$3:$S$136,3,0),"")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>
      <c r="A649" s="3" t="str">
        <f>IFERROR(VLOOKUP(B649,'[1]DADOS (OCULTAR)'!$Q$3:$S$136,3,0),"")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>
      <c r="A650" s="3" t="str">
        <f>IFERROR(VLOOKUP(B650,'[1]DADOS (OCULTAR)'!$Q$3:$S$136,3,0),"")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>
      <c r="A651" s="3" t="str">
        <f>IFERROR(VLOOKUP(B651,'[1]DADOS (OCULTAR)'!$Q$3:$S$136,3,0),"")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>
      <c r="A652" s="3" t="str">
        <f>IFERROR(VLOOKUP(B652,'[1]DADOS (OCULTAR)'!$Q$3:$S$136,3,0),"")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>
      <c r="A653" s="3" t="str">
        <f>IFERROR(VLOOKUP(B653,'[1]DADOS (OCULTAR)'!$Q$3:$S$136,3,0),"")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>
      <c r="A654" s="3" t="str">
        <f>IFERROR(VLOOKUP(B654,'[1]DADOS (OCULTAR)'!$Q$3:$S$136,3,0),"")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>
      <c r="A655" s="3" t="str">
        <f>IFERROR(VLOOKUP(B655,'[1]DADOS (OCULTAR)'!$Q$3:$S$136,3,0),"")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>
      <c r="A656" s="3" t="str">
        <f>IFERROR(VLOOKUP(B656,'[1]DADOS (OCULTAR)'!$Q$3:$S$136,3,0),"")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>
      <c r="A657" s="3" t="str">
        <f>IFERROR(VLOOKUP(B657,'[1]DADOS (OCULTAR)'!$Q$3:$S$136,3,0),"")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>
      <c r="A658" s="3" t="str">
        <f>IFERROR(VLOOKUP(B658,'[1]DADOS (OCULTAR)'!$Q$3:$S$136,3,0),"")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>
      <c r="A659" s="3" t="str">
        <f>IFERROR(VLOOKUP(B659,'[1]DADOS (OCULTAR)'!$Q$3:$S$136,3,0),"")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>
      <c r="A660" s="3" t="str">
        <f>IFERROR(VLOOKUP(B660,'[1]DADOS (OCULTAR)'!$Q$3:$S$136,3,0),"")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>
      <c r="A661" s="3" t="str">
        <f>IFERROR(VLOOKUP(B661,'[1]DADOS (OCULTAR)'!$Q$3:$S$136,3,0),"")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>
      <c r="A662" s="3" t="str">
        <f>IFERROR(VLOOKUP(B662,'[1]DADOS (OCULTAR)'!$Q$3:$S$136,3,0),"")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>
      <c r="A663" s="3" t="str">
        <f>IFERROR(VLOOKUP(B663,'[1]DADOS (OCULTAR)'!$Q$3:$S$136,3,0),"")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>
      <c r="A664" s="3" t="str">
        <f>IFERROR(VLOOKUP(B664,'[1]DADOS (OCULTAR)'!$Q$3:$S$136,3,0),"")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>
      <c r="A665" s="3" t="str">
        <f>IFERROR(VLOOKUP(B665,'[1]DADOS (OCULTAR)'!$Q$3:$S$136,3,0),"")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>
      <c r="A666" s="3" t="str">
        <f>IFERROR(VLOOKUP(B666,'[1]DADOS (OCULTAR)'!$Q$3:$S$136,3,0),"")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>
      <c r="A667" s="3" t="str">
        <f>IFERROR(VLOOKUP(B667,'[1]DADOS (OCULTAR)'!$Q$3:$S$136,3,0),"")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>
      <c r="A668" s="3" t="str">
        <f>IFERROR(VLOOKUP(B668,'[1]DADOS (OCULTAR)'!$Q$3:$S$136,3,0),"")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>
      <c r="A669" s="3" t="str">
        <f>IFERROR(VLOOKUP(B669,'[1]DADOS (OCULTAR)'!$Q$3:$S$136,3,0),"")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>
      <c r="A670" s="3" t="str">
        <f>IFERROR(VLOOKUP(B670,'[1]DADOS (OCULTAR)'!$Q$3:$S$136,3,0),"")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>
      <c r="A671" s="3" t="str">
        <f>IFERROR(VLOOKUP(B671,'[1]DADOS (OCULTAR)'!$Q$3:$S$136,3,0),"")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>
      <c r="A672" s="3" t="str">
        <f>IFERROR(VLOOKUP(B672,'[1]DADOS (OCULTAR)'!$Q$3:$S$136,3,0),"")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>
      <c r="A673" s="3" t="str">
        <f>IFERROR(VLOOKUP(B673,'[1]DADOS (OCULTAR)'!$Q$3:$S$136,3,0),"")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>
      <c r="A674" s="3" t="str">
        <f>IFERROR(VLOOKUP(B674,'[1]DADOS (OCULTAR)'!$Q$3:$S$136,3,0),"")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>
      <c r="A675" s="3" t="str">
        <f>IFERROR(VLOOKUP(B675,'[1]DADOS (OCULTAR)'!$Q$3:$S$136,3,0),"")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>
      <c r="A676" s="3" t="str">
        <f>IFERROR(VLOOKUP(B676,'[1]DADOS (OCULTAR)'!$Q$3:$S$136,3,0),"")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>
      <c r="A677" s="3" t="str">
        <f>IFERROR(VLOOKUP(B677,'[1]DADOS (OCULTAR)'!$Q$3:$S$136,3,0),"")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>
      <c r="A678" s="3" t="str">
        <f>IFERROR(VLOOKUP(B678,'[1]DADOS (OCULTAR)'!$Q$3:$S$136,3,0),"")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>
      <c r="A679" s="3" t="str">
        <f>IFERROR(VLOOKUP(B679,'[1]DADOS (OCULTAR)'!$Q$3:$S$136,3,0),"")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>
      <c r="A680" s="3" t="str">
        <f>IFERROR(VLOOKUP(B680,'[1]DADOS (OCULTAR)'!$Q$3:$S$136,3,0),"")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>
      <c r="A681" s="3" t="str">
        <f>IFERROR(VLOOKUP(B681,'[1]DADOS (OCULTAR)'!$Q$3:$S$136,3,0),"")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>
      <c r="A682" s="3" t="str">
        <f>IFERROR(VLOOKUP(B682,'[1]DADOS (OCULTAR)'!$Q$3:$S$136,3,0),"")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>
      <c r="A683" s="3" t="str">
        <f>IFERROR(VLOOKUP(B683,'[1]DADOS (OCULTAR)'!$Q$3:$S$136,3,0),"")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>
      <c r="A684" s="3" t="str">
        <f>IFERROR(VLOOKUP(B684,'[1]DADOS (OCULTAR)'!$Q$3:$S$136,3,0),"")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>
      <c r="A685" s="3" t="str">
        <f>IFERROR(VLOOKUP(B685,'[1]DADOS (OCULTAR)'!$Q$3:$S$136,3,0),"")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>
      <c r="A686" s="3" t="str">
        <f>IFERROR(VLOOKUP(B686,'[1]DADOS (OCULTAR)'!$Q$3:$S$136,3,0),"")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>
      <c r="A687" s="3" t="str">
        <f>IFERROR(VLOOKUP(B687,'[1]DADOS (OCULTAR)'!$Q$3:$S$136,3,0),"")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>
      <c r="A688" s="3" t="str">
        <f>IFERROR(VLOOKUP(B688,'[1]DADOS (OCULTAR)'!$Q$3:$S$136,3,0),"")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>
      <c r="A689" s="3" t="str">
        <f>IFERROR(VLOOKUP(B689,'[1]DADOS (OCULTAR)'!$Q$3:$S$136,3,0),"")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>
      <c r="A690" s="3" t="str">
        <f>IFERROR(VLOOKUP(B690,'[1]DADOS (OCULTAR)'!$Q$3:$S$136,3,0),"")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>
      <c r="A691" s="3" t="str">
        <f>IFERROR(VLOOKUP(B691,'[1]DADOS (OCULTAR)'!$Q$3:$S$136,3,0),"")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>
      <c r="A692" s="3" t="str">
        <f>IFERROR(VLOOKUP(B692,'[1]DADOS (OCULTAR)'!$Q$3:$S$136,3,0),"")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>
      <c r="A693" s="3" t="str">
        <f>IFERROR(VLOOKUP(B693,'[1]DADOS (OCULTAR)'!$Q$3:$S$136,3,0),"")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>
      <c r="A694" s="3" t="str">
        <f>IFERROR(VLOOKUP(B694,'[1]DADOS (OCULTAR)'!$Q$3:$S$136,3,0),"")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>
      <c r="A695" s="3" t="str">
        <f>IFERROR(VLOOKUP(B695,'[1]DADOS (OCULTAR)'!$Q$3:$S$136,3,0),"")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>
      <c r="A696" s="3" t="str">
        <f>IFERROR(VLOOKUP(B696,'[1]DADOS (OCULTAR)'!$Q$3:$S$136,3,0),"")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>
      <c r="A697" s="3" t="str">
        <f>IFERROR(VLOOKUP(B697,'[1]DADOS (OCULTAR)'!$Q$3:$S$136,3,0),"")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>
      <c r="A698" s="3" t="str">
        <f>IFERROR(VLOOKUP(B698,'[1]DADOS (OCULTAR)'!$Q$3:$S$136,3,0),"")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>
      <c r="A699" s="3" t="str">
        <f>IFERROR(VLOOKUP(B699,'[1]DADOS (OCULTAR)'!$Q$3:$S$136,3,0),"")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>
      <c r="A700" s="3" t="str">
        <f>IFERROR(VLOOKUP(B700,'[1]DADOS (OCULTAR)'!$Q$3:$S$136,3,0),"")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>
      <c r="A701" s="3" t="str">
        <f>IFERROR(VLOOKUP(B701,'[1]DADOS (OCULTAR)'!$Q$3:$S$136,3,0),"")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>
      <c r="A702" s="3" t="str">
        <f>IFERROR(VLOOKUP(B702,'[1]DADOS (OCULTAR)'!$Q$3:$S$136,3,0),"")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>
      <c r="A703" s="3" t="str">
        <f>IFERROR(VLOOKUP(B703,'[1]DADOS (OCULTAR)'!$Q$3:$S$136,3,0),"")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>
      <c r="A704" s="3" t="str">
        <f>IFERROR(VLOOKUP(B704,'[1]DADOS (OCULTAR)'!$Q$3:$S$136,3,0),"")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>
      <c r="A705" s="3" t="str">
        <f>IFERROR(VLOOKUP(B705,'[1]DADOS (OCULTAR)'!$Q$3:$S$136,3,0),"")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>
      <c r="A706" s="3" t="str">
        <f>IFERROR(VLOOKUP(B706,'[1]DADOS (OCULTAR)'!$Q$3:$S$136,3,0),"")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>
      <c r="A707" s="3" t="str">
        <f>IFERROR(VLOOKUP(B707,'[1]DADOS (OCULTAR)'!$Q$3:$S$136,3,0),"")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>
      <c r="A708" s="3" t="str">
        <f>IFERROR(VLOOKUP(B708,'[1]DADOS (OCULTAR)'!$Q$3:$S$136,3,0),"")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>
      <c r="A709" s="3" t="str">
        <f>IFERROR(VLOOKUP(B709,'[1]DADOS (OCULTAR)'!$Q$3:$S$136,3,0),"")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>
      <c r="A710" s="3" t="str">
        <f>IFERROR(VLOOKUP(B710,'[1]DADOS (OCULTAR)'!$Q$3:$S$136,3,0),"")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>
      <c r="A711" s="3" t="str">
        <f>IFERROR(VLOOKUP(B711,'[1]DADOS (OCULTAR)'!$Q$3:$S$136,3,0),"")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>
      <c r="A712" s="3" t="str">
        <f>IFERROR(VLOOKUP(B712,'[1]DADOS (OCULTAR)'!$Q$3:$S$136,3,0),"")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>
      <c r="A713" s="3" t="str">
        <f>IFERROR(VLOOKUP(B713,'[1]DADOS (OCULTAR)'!$Q$3:$S$136,3,0),"")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>
      <c r="A714" s="3" t="str">
        <f>IFERROR(VLOOKUP(B714,'[1]DADOS (OCULTAR)'!$Q$3:$S$136,3,0),"")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>
      <c r="A715" s="3" t="str">
        <f>IFERROR(VLOOKUP(B715,'[1]DADOS (OCULTAR)'!$Q$3:$S$136,3,0),"")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>
      <c r="A716" s="3" t="str">
        <f>IFERROR(VLOOKUP(B716,'[1]DADOS (OCULTAR)'!$Q$3:$S$136,3,0),"")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>
      <c r="A717" s="3" t="str">
        <f>IFERROR(VLOOKUP(B717,'[1]DADOS (OCULTAR)'!$Q$3:$S$136,3,0),"")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>
      <c r="A718" s="3" t="str">
        <f>IFERROR(VLOOKUP(B718,'[1]DADOS (OCULTAR)'!$Q$3:$S$136,3,0),"")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>
      <c r="A719" s="3" t="str">
        <f>IFERROR(VLOOKUP(B719,'[1]DADOS (OCULTAR)'!$Q$3:$S$136,3,0),"")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>
      <c r="A720" s="3" t="str">
        <f>IFERROR(VLOOKUP(B720,'[1]DADOS (OCULTAR)'!$Q$3:$S$136,3,0),"")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>
      <c r="A721" s="3" t="str">
        <f>IFERROR(VLOOKUP(B721,'[1]DADOS (OCULTAR)'!$Q$3:$S$136,3,0),"")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>
      <c r="A722" s="3" t="str">
        <f>IFERROR(VLOOKUP(B722,'[1]DADOS (OCULTAR)'!$Q$3:$S$136,3,0),"")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>
      <c r="A723" s="3" t="str">
        <f>IFERROR(VLOOKUP(B723,'[1]DADOS (OCULTAR)'!$Q$3:$S$136,3,0),"")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>
      <c r="A724" s="3" t="str">
        <f>IFERROR(VLOOKUP(B724,'[1]DADOS (OCULTAR)'!$Q$3:$S$136,3,0),"")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>
      <c r="A725" s="3" t="str">
        <f>IFERROR(VLOOKUP(B725,'[1]DADOS (OCULTAR)'!$Q$3:$S$136,3,0),"")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>
      <c r="A726" s="3" t="str">
        <f>IFERROR(VLOOKUP(B726,'[1]DADOS (OCULTAR)'!$Q$3:$S$136,3,0),"")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>
      <c r="A727" s="3" t="str">
        <f>IFERROR(VLOOKUP(B727,'[1]DADOS (OCULTAR)'!$Q$3:$S$136,3,0),"")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>
      <c r="A728" s="3" t="str">
        <f>IFERROR(VLOOKUP(B728,'[1]DADOS (OCULTAR)'!$Q$3:$S$136,3,0),"")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>
      <c r="A729" s="3" t="str">
        <f>IFERROR(VLOOKUP(B729,'[1]DADOS (OCULTAR)'!$Q$3:$S$136,3,0),"")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>
      <c r="A730" s="3" t="str">
        <f>IFERROR(VLOOKUP(B730,'[1]DADOS (OCULTAR)'!$Q$3:$S$136,3,0),"")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>
      <c r="A731" s="3" t="str">
        <f>IFERROR(VLOOKUP(B731,'[1]DADOS (OCULTAR)'!$Q$3:$S$136,3,0),"")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>
      <c r="A732" s="3" t="str">
        <f>IFERROR(VLOOKUP(B732,'[1]DADOS (OCULTAR)'!$Q$3:$S$136,3,0),"")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>
      <c r="A733" s="3" t="str">
        <f>IFERROR(VLOOKUP(B733,'[1]DADOS (OCULTAR)'!$Q$3:$S$136,3,0),"")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>
      <c r="A734" s="3" t="str">
        <f>IFERROR(VLOOKUP(B734,'[1]DADOS (OCULTAR)'!$Q$3:$S$136,3,0),"")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>
      <c r="A735" s="3" t="str">
        <f>IFERROR(VLOOKUP(B735,'[1]DADOS (OCULTAR)'!$Q$3:$S$136,3,0),"")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>
      <c r="A736" s="3" t="str">
        <f>IFERROR(VLOOKUP(B736,'[1]DADOS (OCULTAR)'!$Q$3:$S$136,3,0),"")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>
      <c r="A737" s="3" t="str">
        <f>IFERROR(VLOOKUP(B737,'[1]DADOS (OCULTAR)'!$Q$3:$S$136,3,0),"")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>
      <c r="A738" s="3" t="str">
        <f>IFERROR(VLOOKUP(B738,'[1]DADOS (OCULTAR)'!$Q$3:$S$136,3,0),"")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>
      <c r="A739" s="3" t="str">
        <f>IFERROR(VLOOKUP(B739,'[1]DADOS (OCULTAR)'!$Q$3:$S$136,3,0),"")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>
      <c r="A740" s="3" t="str">
        <f>IFERROR(VLOOKUP(B740,'[1]DADOS (OCULTAR)'!$Q$3:$S$136,3,0),"")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>
      <c r="A741" s="3" t="str">
        <f>IFERROR(VLOOKUP(B741,'[1]DADOS (OCULTAR)'!$Q$3:$S$136,3,0),"")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>
      <c r="A742" s="3" t="str">
        <f>IFERROR(VLOOKUP(B742,'[1]DADOS (OCULTAR)'!$Q$3:$S$136,3,0),"")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>
      <c r="A743" s="3" t="str">
        <f>IFERROR(VLOOKUP(B743,'[1]DADOS (OCULTAR)'!$Q$3:$S$136,3,0),"")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>
      <c r="A744" s="3" t="str">
        <f>IFERROR(VLOOKUP(B744,'[1]DADOS (OCULTAR)'!$Q$3:$S$136,3,0),"")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>
      <c r="A745" s="3" t="str">
        <f>IFERROR(VLOOKUP(B745,'[1]DADOS (OCULTAR)'!$Q$3:$S$136,3,0),"")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>
      <c r="A746" s="3" t="str">
        <f>IFERROR(VLOOKUP(B746,'[1]DADOS (OCULTAR)'!$Q$3:$S$136,3,0),"")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>
      <c r="A747" s="3" t="str">
        <f>IFERROR(VLOOKUP(B747,'[1]DADOS (OCULTAR)'!$Q$3:$S$136,3,0),"")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>
      <c r="A748" s="3" t="str">
        <f>IFERROR(VLOOKUP(B748,'[1]DADOS (OCULTAR)'!$Q$3:$S$136,3,0),"")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>
      <c r="A749" s="3" t="str">
        <f>IFERROR(VLOOKUP(B749,'[1]DADOS (OCULTAR)'!$Q$3:$S$136,3,0),"")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>
      <c r="A750" s="3" t="str">
        <f>IFERROR(VLOOKUP(B750,'[1]DADOS (OCULTAR)'!$Q$3:$S$136,3,0),"")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>
      <c r="A751" s="3" t="str">
        <f>IFERROR(VLOOKUP(B751,'[1]DADOS (OCULTAR)'!$Q$3:$S$136,3,0),"")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>
      <c r="A752" s="3" t="str">
        <f>IFERROR(VLOOKUP(B752,'[1]DADOS (OCULTAR)'!$Q$3:$S$136,3,0),"")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>
      <c r="A753" s="3" t="str">
        <f>IFERROR(VLOOKUP(B753,'[1]DADOS (OCULTAR)'!$Q$3:$S$136,3,0),"")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>
      <c r="A754" s="3" t="str">
        <f>IFERROR(VLOOKUP(B754,'[1]DADOS (OCULTAR)'!$Q$3:$S$136,3,0),"")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>
      <c r="A755" s="3" t="str">
        <f>IFERROR(VLOOKUP(B755,'[1]DADOS (OCULTAR)'!$Q$3:$S$136,3,0),"")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>
      <c r="A756" s="3" t="str">
        <f>IFERROR(VLOOKUP(B756,'[1]DADOS (OCULTAR)'!$Q$3:$S$136,3,0),"")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>
      <c r="A757" s="3" t="str">
        <f>IFERROR(VLOOKUP(B757,'[1]DADOS (OCULTAR)'!$Q$3:$S$136,3,0),"")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>
      <c r="A758" s="3" t="str">
        <f>IFERROR(VLOOKUP(B758,'[1]DADOS (OCULTAR)'!$Q$3:$S$136,3,0),"")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>
      <c r="A759" s="3" t="str">
        <f>IFERROR(VLOOKUP(B759,'[1]DADOS (OCULTAR)'!$Q$3:$S$136,3,0),"")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>
      <c r="A760" s="3" t="str">
        <f>IFERROR(VLOOKUP(B760,'[1]DADOS (OCULTAR)'!$Q$3:$S$136,3,0),"")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>
      <c r="A761" s="3" t="str">
        <f>IFERROR(VLOOKUP(B761,'[1]DADOS (OCULTAR)'!$Q$3:$S$136,3,0),"")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>
      <c r="A762" s="3" t="str">
        <f>IFERROR(VLOOKUP(B762,'[1]DADOS (OCULTAR)'!$Q$3:$S$136,3,0),"")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>
      <c r="A763" s="3" t="str">
        <f>IFERROR(VLOOKUP(B763,'[1]DADOS (OCULTAR)'!$Q$3:$S$136,3,0),"")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>
      <c r="A764" s="3" t="str">
        <f>IFERROR(VLOOKUP(B764,'[1]DADOS (OCULTAR)'!$Q$3:$S$136,3,0),"")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>
      <c r="A765" s="3" t="str">
        <f>IFERROR(VLOOKUP(B765,'[1]DADOS (OCULTAR)'!$Q$3:$S$136,3,0),"")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>
      <c r="A766" s="3" t="str">
        <f>IFERROR(VLOOKUP(B766,'[1]DADOS (OCULTAR)'!$Q$3:$S$136,3,0),"")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>
      <c r="A767" s="3" t="str">
        <f>IFERROR(VLOOKUP(B767,'[1]DADOS (OCULTAR)'!$Q$3:$S$136,3,0),"")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>
      <c r="A768" s="3" t="str">
        <f>IFERROR(VLOOKUP(B768,'[1]DADOS (OCULTAR)'!$Q$3:$S$136,3,0),"")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>
      <c r="A769" s="3" t="str">
        <f>IFERROR(VLOOKUP(B769,'[1]DADOS (OCULTAR)'!$Q$3:$S$136,3,0),"")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>
      <c r="A770" s="3" t="str">
        <f>IFERROR(VLOOKUP(B770,'[1]DADOS (OCULTAR)'!$Q$3:$S$136,3,0),"")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>
      <c r="A771" s="3" t="str">
        <f>IFERROR(VLOOKUP(B771,'[1]DADOS (OCULTAR)'!$Q$3:$S$136,3,0),"")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>
      <c r="A772" s="3" t="str">
        <f>IFERROR(VLOOKUP(B772,'[1]DADOS (OCULTAR)'!$Q$3:$S$136,3,0),"")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>
      <c r="A773" s="3" t="str">
        <f>IFERROR(VLOOKUP(B773,'[1]DADOS (OCULTAR)'!$Q$3:$S$136,3,0),"")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>
      <c r="A774" s="3" t="str">
        <f>IFERROR(VLOOKUP(B774,'[1]DADOS (OCULTAR)'!$Q$3:$S$136,3,0),"")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>
      <c r="A775" s="3" t="str">
        <f>IFERROR(VLOOKUP(B775,'[1]DADOS (OCULTAR)'!$Q$3:$S$136,3,0),"")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>
      <c r="A776" s="3" t="str">
        <f>IFERROR(VLOOKUP(B776,'[1]DADOS (OCULTAR)'!$Q$3:$S$136,3,0),"")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>
      <c r="A777" s="3" t="str">
        <f>IFERROR(VLOOKUP(B777,'[1]DADOS (OCULTAR)'!$Q$3:$S$136,3,0),"")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>
      <c r="A778" s="3" t="str">
        <f>IFERROR(VLOOKUP(B778,'[1]DADOS (OCULTAR)'!$Q$3:$S$136,3,0),"")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>
      <c r="A779" s="3" t="str">
        <f>IFERROR(VLOOKUP(B779,'[1]DADOS (OCULTAR)'!$Q$3:$S$136,3,0),"")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>
      <c r="A780" s="3" t="str">
        <f>IFERROR(VLOOKUP(B780,'[1]DADOS (OCULTAR)'!$Q$3:$S$136,3,0),"")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>
      <c r="A781" s="3" t="str">
        <f>IFERROR(VLOOKUP(B781,'[1]DADOS (OCULTAR)'!$Q$3:$S$136,3,0),"")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>
      <c r="A782" s="3" t="str">
        <f>IFERROR(VLOOKUP(B782,'[1]DADOS (OCULTAR)'!$Q$3:$S$136,3,0),"")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>
      <c r="A783" s="3" t="str">
        <f>IFERROR(VLOOKUP(B783,'[1]DADOS (OCULTAR)'!$Q$3:$S$136,3,0),"")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>
      <c r="A784" s="3" t="str">
        <f>IFERROR(VLOOKUP(B784,'[1]DADOS (OCULTAR)'!$Q$3:$S$136,3,0),"")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>
      <c r="A785" s="3" t="str">
        <f>IFERROR(VLOOKUP(B785,'[1]DADOS (OCULTAR)'!$Q$3:$S$136,3,0),"")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>
      <c r="A786" s="3" t="str">
        <f>IFERROR(VLOOKUP(B786,'[1]DADOS (OCULTAR)'!$Q$3:$S$136,3,0),"")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>
      <c r="A787" s="3" t="str">
        <f>IFERROR(VLOOKUP(B787,'[1]DADOS (OCULTAR)'!$Q$3:$S$136,3,0),"")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>
      <c r="A788" s="3" t="str">
        <f>IFERROR(VLOOKUP(B788,'[1]DADOS (OCULTAR)'!$Q$3:$S$136,3,0),"")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>
      <c r="A789" s="3" t="str">
        <f>IFERROR(VLOOKUP(B789,'[1]DADOS (OCULTAR)'!$Q$3:$S$136,3,0),"")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>
      <c r="A790" s="3" t="str">
        <f>IFERROR(VLOOKUP(B790,'[1]DADOS (OCULTAR)'!$Q$3:$S$136,3,0),"")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>
      <c r="A791" s="3" t="str">
        <f>IFERROR(VLOOKUP(B791,'[1]DADOS (OCULTAR)'!$Q$3:$S$136,3,0),"")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>
      <c r="A792" s="3" t="str">
        <f>IFERROR(VLOOKUP(B792,'[1]DADOS (OCULTAR)'!$Q$3:$S$136,3,0),"")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>
      <c r="A793" s="3" t="str">
        <f>IFERROR(VLOOKUP(B793,'[1]DADOS (OCULTAR)'!$Q$3:$S$136,3,0),"")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>
      <c r="A794" s="3" t="str">
        <f>IFERROR(VLOOKUP(B794,'[1]DADOS (OCULTAR)'!$Q$3:$S$136,3,0),"")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>
      <c r="A795" s="3" t="str">
        <f>IFERROR(VLOOKUP(B795,'[1]DADOS (OCULTAR)'!$Q$3:$S$136,3,0),"")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>
      <c r="A796" s="3" t="str">
        <f>IFERROR(VLOOKUP(B796,'[1]DADOS (OCULTAR)'!$Q$3:$S$136,3,0),"")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>
      <c r="A797" s="3" t="str">
        <f>IFERROR(VLOOKUP(B797,'[1]DADOS (OCULTAR)'!$Q$3:$S$136,3,0),"")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>
      <c r="A798" s="3" t="str">
        <f>IFERROR(VLOOKUP(B798,'[1]DADOS (OCULTAR)'!$Q$3:$S$136,3,0),"")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>
      <c r="A799" s="3" t="str">
        <f>IFERROR(VLOOKUP(B799,'[1]DADOS (OCULTAR)'!$Q$3:$S$136,3,0),"")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>
      <c r="A800" s="3" t="str">
        <f>IFERROR(VLOOKUP(B800,'[1]DADOS (OCULTAR)'!$Q$3:$S$136,3,0),"")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>
      <c r="A801" s="3" t="str">
        <f>IFERROR(VLOOKUP(B801,'[1]DADOS (OCULTAR)'!$Q$3:$S$136,3,0),"")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>
      <c r="A802" s="3" t="str">
        <f>IFERROR(VLOOKUP(B802,'[1]DADOS (OCULTAR)'!$Q$3:$S$136,3,0),"")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>
      <c r="A803" s="3" t="str">
        <f>IFERROR(VLOOKUP(B803,'[1]DADOS (OCULTAR)'!$Q$3:$S$136,3,0),"")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>
      <c r="A804" s="3" t="str">
        <f>IFERROR(VLOOKUP(B804,'[1]DADOS (OCULTAR)'!$Q$3:$S$136,3,0),"")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>
      <c r="A805" s="3" t="str">
        <f>IFERROR(VLOOKUP(B805,'[1]DADOS (OCULTAR)'!$Q$3:$S$136,3,0),"")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>
      <c r="A806" s="3" t="str">
        <f>IFERROR(VLOOKUP(B806,'[1]DADOS (OCULTAR)'!$Q$3:$S$136,3,0),"")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>
      <c r="A807" s="3" t="str">
        <f>IFERROR(VLOOKUP(B807,'[1]DADOS (OCULTAR)'!$Q$3:$S$136,3,0),"")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>
      <c r="A808" s="3" t="str">
        <f>IFERROR(VLOOKUP(B808,'[1]DADOS (OCULTAR)'!$Q$3:$S$136,3,0),"")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>
      <c r="A809" s="3" t="str">
        <f>IFERROR(VLOOKUP(B809,'[1]DADOS (OCULTAR)'!$Q$3:$S$136,3,0),"")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>
      <c r="A810" s="3" t="str">
        <f>IFERROR(VLOOKUP(B810,'[1]DADOS (OCULTAR)'!$Q$3:$S$136,3,0),"")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>
      <c r="A811" s="3" t="str">
        <f>IFERROR(VLOOKUP(B811,'[1]DADOS (OCULTAR)'!$Q$3:$S$136,3,0),"")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>
      <c r="A812" s="3" t="str">
        <f>IFERROR(VLOOKUP(B812,'[1]DADOS (OCULTAR)'!$Q$3:$S$136,3,0),"")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>
      <c r="A813" s="3" t="str">
        <f>IFERROR(VLOOKUP(B813,'[1]DADOS (OCULTAR)'!$Q$3:$S$136,3,0),"")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>
      <c r="A814" s="3" t="str">
        <f>IFERROR(VLOOKUP(B814,'[1]DADOS (OCULTAR)'!$Q$3:$S$136,3,0),"")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>
      <c r="A815" s="3" t="str">
        <f>IFERROR(VLOOKUP(B815,'[1]DADOS (OCULTAR)'!$Q$3:$S$136,3,0),"")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>
      <c r="A816" s="3" t="str">
        <f>IFERROR(VLOOKUP(B816,'[1]DADOS (OCULTAR)'!$Q$3:$S$136,3,0),"")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>
      <c r="A817" s="3" t="str">
        <f>IFERROR(VLOOKUP(B817,'[1]DADOS (OCULTAR)'!$Q$3:$S$136,3,0),"")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>
      <c r="A818" s="3" t="str">
        <f>IFERROR(VLOOKUP(B818,'[1]DADOS (OCULTAR)'!$Q$3:$S$136,3,0),"")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>
      <c r="A819" s="3" t="str">
        <f>IFERROR(VLOOKUP(B819,'[1]DADOS (OCULTAR)'!$Q$3:$S$136,3,0),"")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>
      <c r="A820" s="3" t="str">
        <f>IFERROR(VLOOKUP(B820,'[1]DADOS (OCULTAR)'!$Q$3:$S$136,3,0),"")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>
      <c r="A821" s="3" t="str">
        <f>IFERROR(VLOOKUP(B821,'[1]DADOS (OCULTAR)'!$Q$3:$S$136,3,0),"")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>
      <c r="A822" s="3" t="str">
        <f>IFERROR(VLOOKUP(B822,'[1]DADOS (OCULTAR)'!$Q$3:$S$136,3,0),"")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>
      <c r="A823" s="3" t="str">
        <f>IFERROR(VLOOKUP(B823,'[1]DADOS (OCULTAR)'!$Q$3:$S$136,3,0),"")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>
      <c r="A824" s="3" t="str">
        <f>IFERROR(VLOOKUP(B824,'[1]DADOS (OCULTAR)'!$Q$3:$S$136,3,0),"")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>
      <c r="A825" s="3" t="str">
        <f>IFERROR(VLOOKUP(B825,'[1]DADOS (OCULTAR)'!$Q$3:$S$136,3,0),"")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>
      <c r="A826" s="3" t="str">
        <f>IFERROR(VLOOKUP(B826,'[1]DADOS (OCULTAR)'!$Q$3:$S$136,3,0),"")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>
      <c r="A827" s="3" t="str">
        <f>IFERROR(VLOOKUP(B827,'[1]DADOS (OCULTAR)'!$Q$3:$S$136,3,0),"")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>
      <c r="A828" s="3" t="str">
        <f>IFERROR(VLOOKUP(B828,'[1]DADOS (OCULTAR)'!$Q$3:$S$136,3,0),"")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>
      <c r="A829" s="3" t="str">
        <f>IFERROR(VLOOKUP(B829,'[1]DADOS (OCULTAR)'!$Q$3:$S$136,3,0),"")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>
      <c r="A830" s="3" t="str">
        <f>IFERROR(VLOOKUP(B830,'[1]DADOS (OCULTAR)'!$Q$3:$S$136,3,0),"")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>
      <c r="A831" s="3" t="str">
        <f>IFERROR(VLOOKUP(B831,'[1]DADOS (OCULTAR)'!$Q$3:$S$136,3,0),"")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>
      <c r="A832" s="3" t="str">
        <f>IFERROR(VLOOKUP(B832,'[1]DADOS (OCULTAR)'!$Q$3:$S$136,3,0),"")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>
      <c r="A833" s="3" t="str">
        <f>IFERROR(VLOOKUP(B833,'[1]DADOS (OCULTAR)'!$Q$3:$S$136,3,0),"")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>
      <c r="A834" s="3" t="str">
        <f>IFERROR(VLOOKUP(B834,'[1]DADOS (OCULTAR)'!$Q$3:$S$136,3,0),"")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>
      <c r="A835" s="3" t="str">
        <f>IFERROR(VLOOKUP(B835,'[1]DADOS (OCULTAR)'!$Q$3:$S$136,3,0),"")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>
      <c r="A836" s="3" t="str">
        <f>IFERROR(VLOOKUP(B836,'[1]DADOS (OCULTAR)'!$Q$3:$S$136,3,0),"")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>
      <c r="A837" s="3" t="str">
        <f>IFERROR(VLOOKUP(B837,'[1]DADOS (OCULTAR)'!$Q$3:$S$136,3,0),"")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>
      <c r="A838" s="3" t="str">
        <f>IFERROR(VLOOKUP(B838,'[1]DADOS (OCULTAR)'!$Q$3:$S$136,3,0),"")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>
      <c r="A839" s="3" t="str">
        <f>IFERROR(VLOOKUP(B839,'[1]DADOS (OCULTAR)'!$Q$3:$S$136,3,0),"")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>
      <c r="A840" s="3" t="str">
        <f>IFERROR(VLOOKUP(B840,'[1]DADOS (OCULTAR)'!$Q$3:$S$136,3,0),"")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>
      <c r="A841" s="3" t="str">
        <f>IFERROR(VLOOKUP(B841,'[1]DADOS (OCULTAR)'!$Q$3:$S$136,3,0),"")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>
      <c r="A842" s="3" t="str">
        <f>IFERROR(VLOOKUP(B842,'[1]DADOS (OCULTAR)'!$Q$3:$S$136,3,0),"")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>
      <c r="A843" s="3" t="str">
        <f>IFERROR(VLOOKUP(B843,'[1]DADOS (OCULTAR)'!$Q$3:$S$136,3,0),"")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>
      <c r="A844" s="3" t="str">
        <f>IFERROR(VLOOKUP(B844,'[1]DADOS (OCULTAR)'!$Q$3:$S$136,3,0),"")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>
      <c r="A845" s="3" t="str">
        <f>IFERROR(VLOOKUP(B845,'[1]DADOS (OCULTAR)'!$Q$3:$S$136,3,0),"")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>
      <c r="A846" s="3" t="str">
        <f>IFERROR(VLOOKUP(B846,'[1]DADOS (OCULTAR)'!$Q$3:$S$136,3,0),"")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>
      <c r="A847" s="3" t="str">
        <f>IFERROR(VLOOKUP(B847,'[1]DADOS (OCULTAR)'!$Q$3:$S$136,3,0),"")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>
      <c r="A848" s="3" t="str">
        <f>IFERROR(VLOOKUP(B848,'[1]DADOS (OCULTAR)'!$Q$3:$S$136,3,0),"")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>
      <c r="A849" s="3" t="str">
        <f>IFERROR(VLOOKUP(B849,'[1]DADOS (OCULTAR)'!$Q$3:$S$136,3,0),"")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>
      <c r="A850" s="3" t="str">
        <f>IFERROR(VLOOKUP(B850,'[1]DADOS (OCULTAR)'!$Q$3:$S$136,3,0),"")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>
      <c r="A851" s="3" t="str">
        <f>IFERROR(VLOOKUP(B851,'[1]DADOS (OCULTAR)'!$Q$3:$S$136,3,0),"")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>
      <c r="A852" s="3" t="str">
        <f>IFERROR(VLOOKUP(B852,'[1]DADOS (OCULTAR)'!$Q$3:$S$136,3,0),"")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>
      <c r="A853" s="3" t="str">
        <f>IFERROR(VLOOKUP(B853,'[1]DADOS (OCULTAR)'!$Q$3:$S$136,3,0),"")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>
      <c r="A854" s="3" t="str">
        <f>IFERROR(VLOOKUP(B854,'[1]DADOS (OCULTAR)'!$Q$3:$S$136,3,0),"")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>
      <c r="A855" s="3" t="str">
        <f>IFERROR(VLOOKUP(B855,'[1]DADOS (OCULTAR)'!$Q$3:$S$136,3,0),"")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>
      <c r="A856" s="3" t="str">
        <f>IFERROR(VLOOKUP(B856,'[1]DADOS (OCULTAR)'!$Q$3:$S$136,3,0),"")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>
      <c r="A857" s="3" t="str">
        <f>IFERROR(VLOOKUP(B857,'[1]DADOS (OCULTAR)'!$Q$3:$S$136,3,0),"")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>
      <c r="A858" s="3" t="str">
        <f>IFERROR(VLOOKUP(B858,'[1]DADOS (OCULTAR)'!$Q$3:$S$136,3,0),"")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>
      <c r="A859" s="3" t="str">
        <f>IFERROR(VLOOKUP(B859,'[1]DADOS (OCULTAR)'!$Q$3:$S$136,3,0),"")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>
      <c r="A860" s="3" t="str">
        <f>IFERROR(VLOOKUP(B860,'[1]DADOS (OCULTAR)'!$Q$3:$S$136,3,0),"")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>
      <c r="A861" s="3" t="str">
        <f>IFERROR(VLOOKUP(B861,'[1]DADOS (OCULTAR)'!$Q$3:$S$136,3,0),"")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>
      <c r="A862" s="3" t="str">
        <f>IFERROR(VLOOKUP(B862,'[1]DADOS (OCULTAR)'!$Q$3:$S$136,3,0),"")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>
      <c r="A863" s="3" t="str">
        <f>IFERROR(VLOOKUP(B863,'[1]DADOS (OCULTAR)'!$Q$3:$S$136,3,0),"")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>
      <c r="A864" s="3" t="str">
        <f>IFERROR(VLOOKUP(B864,'[1]DADOS (OCULTAR)'!$Q$3:$S$136,3,0),"")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>
      <c r="A865" s="3" t="str">
        <f>IFERROR(VLOOKUP(B865,'[1]DADOS (OCULTAR)'!$Q$3:$S$136,3,0),"")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>
      <c r="A866" s="3" t="str">
        <f>IFERROR(VLOOKUP(B866,'[1]DADOS (OCULTAR)'!$Q$3:$S$136,3,0),"")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>
      <c r="A867" s="3" t="str">
        <f>IFERROR(VLOOKUP(B867,'[1]DADOS (OCULTAR)'!$Q$3:$S$136,3,0),"")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>
      <c r="A868" s="3" t="str">
        <f>IFERROR(VLOOKUP(B868,'[1]DADOS (OCULTAR)'!$Q$3:$S$136,3,0),"")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>
      <c r="A869" s="3" t="str">
        <f>IFERROR(VLOOKUP(B869,'[1]DADOS (OCULTAR)'!$Q$3:$S$136,3,0),"")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>
      <c r="A870" s="3" t="str">
        <f>IFERROR(VLOOKUP(B870,'[1]DADOS (OCULTAR)'!$Q$3:$S$136,3,0),"")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>
      <c r="A871" s="3" t="str">
        <f>IFERROR(VLOOKUP(B871,'[1]DADOS (OCULTAR)'!$Q$3:$S$136,3,0),"")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>
      <c r="A872" s="3" t="str">
        <f>IFERROR(VLOOKUP(B872,'[1]DADOS (OCULTAR)'!$Q$3:$S$136,3,0),"")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>
      <c r="A873" s="3" t="str">
        <f>IFERROR(VLOOKUP(B873,'[1]DADOS (OCULTAR)'!$Q$3:$S$136,3,0),"")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>
      <c r="A874" s="3" t="str">
        <f>IFERROR(VLOOKUP(B874,'[1]DADOS (OCULTAR)'!$Q$3:$S$136,3,0),"")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>
      <c r="A875" s="3" t="str">
        <f>IFERROR(VLOOKUP(B875,'[1]DADOS (OCULTAR)'!$Q$3:$S$136,3,0),"")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>
      <c r="A876" s="3" t="str">
        <f>IFERROR(VLOOKUP(B876,'[1]DADOS (OCULTAR)'!$Q$3:$S$136,3,0),"")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>
      <c r="A877" s="3" t="str">
        <f>IFERROR(VLOOKUP(B877,'[1]DADOS (OCULTAR)'!$Q$3:$S$136,3,0),"")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>
      <c r="A878" s="3" t="str">
        <f>IFERROR(VLOOKUP(B878,'[1]DADOS (OCULTAR)'!$Q$3:$S$136,3,0),"")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>
      <c r="A879" s="3" t="str">
        <f>IFERROR(VLOOKUP(B879,'[1]DADOS (OCULTAR)'!$Q$3:$S$136,3,0),"")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>
      <c r="A880" s="3" t="str">
        <f>IFERROR(VLOOKUP(B880,'[1]DADOS (OCULTAR)'!$Q$3:$S$136,3,0),"")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>
      <c r="A881" s="3" t="str">
        <f>IFERROR(VLOOKUP(B881,'[1]DADOS (OCULTAR)'!$Q$3:$S$136,3,0),"")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>
      <c r="A882" s="3" t="str">
        <f>IFERROR(VLOOKUP(B882,'[1]DADOS (OCULTAR)'!$Q$3:$S$136,3,0),"")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>
      <c r="A883" s="3" t="str">
        <f>IFERROR(VLOOKUP(B883,'[1]DADOS (OCULTAR)'!$Q$3:$S$136,3,0),"")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>
      <c r="A884" s="3" t="str">
        <f>IFERROR(VLOOKUP(B884,'[1]DADOS (OCULTAR)'!$Q$3:$S$136,3,0),"")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>
      <c r="A885" s="3" t="str">
        <f>IFERROR(VLOOKUP(B885,'[1]DADOS (OCULTAR)'!$Q$3:$S$136,3,0),"")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>
      <c r="A886" s="3" t="str">
        <f>IFERROR(VLOOKUP(B886,'[1]DADOS (OCULTAR)'!$Q$3:$S$136,3,0),"")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>
      <c r="A887" s="3" t="str">
        <f>IFERROR(VLOOKUP(B887,'[1]DADOS (OCULTAR)'!$Q$3:$S$136,3,0),"")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>
      <c r="A888" s="3" t="str">
        <f>IFERROR(VLOOKUP(B888,'[1]DADOS (OCULTAR)'!$Q$3:$S$136,3,0),"")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>
      <c r="A889" s="3" t="str">
        <f>IFERROR(VLOOKUP(B889,'[1]DADOS (OCULTAR)'!$Q$3:$S$136,3,0),"")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>
      <c r="A890" s="3" t="str">
        <f>IFERROR(VLOOKUP(B890,'[1]DADOS (OCULTAR)'!$Q$3:$S$136,3,0),"")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>
      <c r="A891" s="3" t="str">
        <f>IFERROR(VLOOKUP(B891,'[1]DADOS (OCULTAR)'!$Q$3:$S$136,3,0),"")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>
      <c r="A892" s="3" t="str">
        <f>IFERROR(VLOOKUP(B892,'[1]DADOS (OCULTAR)'!$Q$3:$S$136,3,0),"")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>
      <c r="A893" s="3" t="str">
        <f>IFERROR(VLOOKUP(B893,'[1]DADOS (OCULTAR)'!$Q$3:$S$136,3,0),"")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>
      <c r="A894" s="3" t="str">
        <f>IFERROR(VLOOKUP(B894,'[1]DADOS (OCULTAR)'!$Q$3:$S$136,3,0),"")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>
      <c r="A895" s="3" t="str">
        <f>IFERROR(VLOOKUP(B895,'[1]DADOS (OCULTAR)'!$Q$3:$S$136,3,0),"")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>
      <c r="A896" s="3" t="str">
        <f>IFERROR(VLOOKUP(B896,'[1]DADOS (OCULTAR)'!$Q$3:$S$136,3,0),"")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>
      <c r="A897" s="3" t="str">
        <f>IFERROR(VLOOKUP(B897,'[1]DADOS (OCULTAR)'!$Q$3:$S$136,3,0),"")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>
      <c r="A898" s="3" t="str">
        <f>IFERROR(VLOOKUP(B898,'[1]DADOS (OCULTAR)'!$Q$3:$S$136,3,0),"")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>
      <c r="A899" s="3" t="str">
        <f>IFERROR(VLOOKUP(B899,'[1]DADOS (OCULTAR)'!$Q$3:$S$136,3,0),"")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>
      <c r="A900" s="3" t="str">
        <f>IFERROR(VLOOKUP(B900,'[1]DADOS (OCULTAR)'!$Q$3:$S$136,3,0),"")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>
      <c r="A901" s="3" t="str">
        <f>IFERROR(VLOOKUP(B901,'[1]DADOS (OCULTAR)'!$Q$3:$S$136,3,0),"")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>
      <c r="A902" s="3" t="str">
        <f>IFERROR(VLOOKUP(B902,'[1]DADOS (OCULTAR)'!$Q$3:$S$136,3,0),"")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>
      <c r="A903" s="3" t="str">
        <f>IFERROR(VLOOKUP(B903,'[1]DADOS (OCULTAR)'!$Q$3:$S$136,3,0),"")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>
      <c r="A904" s="3" t="str">
        <f>IFERROR(VLOOKUP(B904,'[1]DADOS (OCULTAR)'!$Q$3:$S$136,3,0),"")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>
      <c r="A905" s="3" t="str">
        <f>IFERROR(VLOOKUP(B905,'[1]DADOS (OCULTAR)'!$Q$3:$S$136,3,0),"")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>
      <c r="A906" s="3" t="str">
        <f>IFERROR(VLOOKUP(B906,'[1]DADOS (OCULTAR)'!$Q$3:$S$136,3,0),"")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>
      <c r="A907" s="3" t="str">
        <f>IFERROR(VLOOKUP(B907,'[1]DADOS (OCULTAR)'!$Q$3:$S$136,3,0),"")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>
      <c r="A908" s="3" t="str">
        <f>IFERROR(VLOOKUP(B908,'[1]DADOS (OCULTAR)'!$Q$3:$S$136,3,0),"")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>
      <c r="A909" s="3" t="str">
        <f>IFERROR(VLOOKUP(B909,'[1]DADOS (OCULTAR)'!$Q$3:$S$136,3,0),"")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>
      <c r="A910" s="3" t="str">
        <f>IFERROR(VLOOKUP(B910,'[1]DADOS (OCULTAR)'!$Q$3:$S$136,3,0),"")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>
      <c r="A911" s="3" t="str">
        <f>IFERROR(VLOOKUP(B911,'[1]DADOS (OCULTAR)'!$Q$3:$S$136,3,0),"")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>
      <c r="A912" s="3" t="str">
        <f>IFERROR(VLOOKUP(B912,'[1]DADOS (OCULTAR)'!$Q$3:$S$136,3,0),"")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>
      <c r="A913" s="3" t="str">
        <f>IFERROR(VLOOKUP(B913,'[1]DADOS (OCULTAR)'!$Q$3:$S$136,3,0),"")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>
      <c r="A914" s="3" t="str">
        <f>IFERROR(VLOOKUP(B914,'[1]DADOS (OCULTAR)'!$Q$3:$S$136,3,0),"")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>
      <c r="A915" s="3" t="str">
        <f>IFERROR(VLOOKUP(B915,'[1]DADOS (OCULTAR)'!$Q$3:$S$136,3,0),"")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>
      <c r="A916" s="3" t="str">
        <f>IFERROR(VLOOKUP(B916,'[1]DADOS (OCULTAR)'!$Q$3:$S$136,3,0),"")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>
      <c r="A917" s="3" t="str">
        <f>IFERROR(VLOOKUP(B917,'[1]DADOS (OCULTAR)'!$Q$3:$S$136,3,0),"")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>
      <c r="A918" s="3" t="str">
        <f>IFERROR(VLOOKUP(B918,'[1]DADOS (OCULTAR)'!$Q$3:$S$136,3,0),"")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>
      <c r="A919" s="3" t="str">
        <f>IFERROR(VLOOKUP(B919,'[1]DADOS (OCULTAR)'!$Q$3:$S$136,3,0),"")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>
      <c r="A920" s="3" t="str">
        <f>IFERROR(VLOOKUP(B920,'[1]DADOS (OCULTAR)'!$Q$3:$S$136,3,0),"")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>
      <c r="A921" s="3" t="str">
        <f>IFERROR(VLOOKUP(B921,'[1]DADOS (OCULTAR)'!$Q$3:$S$136,3,0),"")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>
      <c r="A922" s="3" t="str">
        <f>IFERROR(VLOOKUP(B922,'[1]DADOS (OCULTAR)'!$Q$3:$S$136,3,0),"")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>
      <c r="A923" s="3" t="str">
        <f>IFERROR(VLOOKUP(B923,'[1]DADOS (OCULTAR)'!$Q$3:$S$136,3,0),"")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>
      <c r="A924" s="3" t="str">
        <f>IFERROR(VLOOKUP(B924,'[1]DADOS (OCULTAR)'!$Q$3:$S$136,3,0),"")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>
      <c r="A925" s="3" t="str">
        <f>IFERROR(VLOOKUP(B925,'[1]DADOS (OCULTAR)'!$Q$3:$S$136,3,0),"")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>
      <c r="A926" s="3" t="str">
        <f>IFERROR(VLOOKUP(B926,'[1]DADOS (OCULTAR)'!$Q$3:$S$136,3,0),"")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>
      <c r="A927" s="3" t="str">
        <f>IFERROR(VLOOKUP(B927,'[1]DADOS (OCULTAR)'!$Q$3:$S$136,3,0),"")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>
      <c r="A928" s="3" t="str">
        <f>IFERROR(VLOOKUP(B928,'[1]DADOS (OCULTAR)'!$Q$3:$S$136,3,0),"")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>
      <c r="A929" s="3" t="str">
        <f>IFERROR(VLOOKUP(B929,'[1]DADOS (OCULTAR)'!$Q$3:$S$136,3,0),"")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>
      <c r="A930" s="3" t="str">
        <f>IFERROR(VLOOKUP(B930,'[1]DADOS (OCULTAR)'!$Q$3:$S$136,3,0),"")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>
      <c r="A931" s="3" t="str">
        <f>IFERROR(VLOOKUP(B931,'[1]DADOS (OCULTAR)'!$Q$3:$S$136,3,0),"")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>
      <c r="A932" s="3" t="str">
        <f>IFERROR(VLOOKUP(B932,'[1]DADOS (OCULTAR)'!$Q$3:$S$136,3,0),"")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>
      <c r="A933" s="3" t="str">
        <f>IFERROR(VLOOKUP(B933,'[1]DADOS (OCULTAR)'!$Q$3:$S$136,3,0),"")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>
      <c r="A934" s="3" t="str">
        <f>IFERROR(VLOOKUP(B934,'[1]DADOS (OCULTAR)'!$Q$3:$S$136,3,0),"")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>
      <c r="A935" s="3" t="str">
        <f>IFERROR(VLOOKUP(B935,'[1]DADOS (OCULTAR)'!$Q$3:$S$136,3,0),"")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>
      <c r="A936" s="3" t="str">
        <f>IFERROR(VLOOKUP(B936,'[1]DADOS (OCULTAR)'!$Q$3:$S$136,3,0),"")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>
      <c r="A937" s="3" t="str">
        <f>IFERROR(VLOOKUP(B937,'[1]DADOS (OCULTAR)'!$Q$3:$S$136,3,0),"")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>
      <c r="A938" s="3" t="str">
        <f>IFERROR(VLOOKUP(B938,'[1]DADOS (OCULTAR)'!$Q$3:$S$136,3,0),"")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>
      <c r="A939" s="3" t="str">
        <f>IFERROR(VLOOKUP(B939,'[1]DADOS (OCULTAR)'!$Q$3:$S$136,3,0),"")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>
      <c r="A940" s="3" t="str">
        <f>IFERROR(VLOOKUP(B940,'[1]DADOS (OCULTAR)'!$Q$3:$S$136,3,0),"")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>
      <c r="A941" s="3" t="str">
        <f>IFERROR(VLOOKUP(B941,'[1]DADOS (OCULTAR)'!$Q$3:$S$136,3,0),"")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>
      <c r="A942" s="3" t="str">
        <f>IFERROR(VLOOKUP(B942,'[1]DADOS (OCULTAR)'!$Q$3:$S$136,3,0),"")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>
      <c r="A943" s="3" t="str">
        <f>IFERROR(VLOOKUP(B943,'[1]DADOS (OCULTAR)'!$Q$3:$S$136,3,0),"")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>
      <c r="A944" s="3" t="str">
        <f>IFERROR(VLOOKUP(B944,'[1]DADOS (OCULTAR)'!$Q$3:$S$136,3,0),"")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>
      <c r="A945" s="3" t="str">
        <f>IFERROR(VLOOKUP(B945,'[1]DADOS (OCULTAR)'!$Q$3:$S$136,3,0),"")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>
      <c r="A946" s="3" t="str">
        <f>IFERROR(VLOOKUP(B946,'[1]DADOS (OCULTAR)'!$Q$3:$S$136,3,0),"")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>
      <c r="A947" s="3" t="str">
        <f>IFERROR(VLOOKUP(B947,'[1]DADOS (OCULTAR)'!$Q$3:$S$136,3,0),"")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>
      <c r="A948" s="3" t="str">
        <f>IFERROR(VLOOKUP(B948,'[1]DADOS (OCULTAR)'!$Q$3:$S$136,3,0),"")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>
      <c r="A949" s="3" t="str">
        <f>IFERROR(VLOOKUP(B949,'[1]DADOS (OCULTAR)'!$Q$3:$S$136,3,0),"")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>
      <c r="A950" s="3" t="str">
        <f>IFERROR(VLOOKUP(B950,'[1]DADOS (OCULTAR)'!$Q$3:$S$136,3,0),"")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>
      <c r="A951" s="3" t="str">
        <f>IFERROR(VLOOKUP(B951,'[1]DADOS (OCULTAR)'!$Q$3:$S$136,3,0),"")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>
      <c r="A952" s="3" t="str">
        <f>IFERROR(VLOOKUP(B952,'[1]DADOS (OCULTAR)'!$Q$3:$S$136,3,0),"")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>
      <c r="A953" s="3" t="str">
        <f>IFERROR(VLOOKUP(B953,'[1]DADOS (OCULTAR)'!$Q$3:$S$136,3,0),"")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>
      <c r="A954" s="3" t="str">
        <f>IFERROR(VLOOKUP(B954,'[1]DADOS (OCULTAR)'!$Q$3:$S$136,3,0),"")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>
      <c r="A955" s="3" t="str">
        <f>IFERROR(VLOOKUP(B955,'[1]DADOS (OCULTAR)'!$Q$3:$S$136,3,0),"")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>
      <c r="A956" s="3" t="str">
        <f>IFERROR(VLOOKUP(B956,'[1]DADOS (OCULTAR)'!$Q$3:$S$136,3,0),"")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>
      <c r="A957" s="3" t="str">
        <f>IFERROR(VLOOKUP(B957,'[1]DADOS (OCULTAR)'!$Q$3:$S$136,3,0),"")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>
      <c r="A958" s="3" t="str">
        <f>IFERROR(VLOOKUP(B958,'[1]DADOS (OCULTAR)'!$Q$3:$S$136,3,0),"")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>
      <c r="A959" s="3" t="str">
        <f>IFERROR(VLOOKUP(B959,'[1]DADOS (OCULTAR)'!$Q$3:$S$136,3,0),"")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>
      <c r="A960" s="3" t="str">
        <f>IFERROR(VLOOKUP(B960,'[1]DADOS (OCULTAR)'!$Q$3:$S$136,3,0),"")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>
      <c r="A961" s="3" t="str">
        <f>IFERROR(VLOOKUP(B961,'[1]DADOS (OCULTAR)'!$Q$3:$S$136,3,0),"")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>
      <c r="A962" s="3" t="str">
        <f>IFERROR(VLOOKUP(B962,'[1]DADOS (OCULTAR)'!$Q$3:$S$136,3,0),"")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>
      <c r="A963" s="3" t="str">
        <f>IFERROR(VLOOKUP(B963,'[1]DADOS (OCULTAR)'!$Q$3:$S$136,3,0),"")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>
      <c r="A964" s="3" t="str">
        <f>IFERROR(VLOOKUP(B964,'[1]DADOS (OCULTAR)'!$Q$3:$S$136,3,0),"")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>
      <c r="A965" s="3" t="str">
        <f>IFERROR(VLOOKUP(B965,'[1]DADOS (OCULTAR)'!$Q$3:$S$136,3,0),"")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>
      <c r="A966" s="3" t="str">
        <f>IFERROR(VLOOKUP(B966,'[1]DADOS (OCULTAR)'!$Q$3:$S$136,3,0),"")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>
      <c r="A967" s="3" t="str">
        <f>IFERROR(VLOOKUP(B967,'[1]DADOS (OCULTAR)'!$Q$3:$S$136,3,0),"")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>
      <c r="A968" s="3" t="str">
        <f>IFERROR(VLOOKUP(B968,'[1]DADOS (OCULTAR)'!$Q$3:$S$136,3,0),"")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>
      <c r="A969" s="3" t="str">
        <f>IFERROR(VLOOKUP(B969,'[1]DADOS (OCULTAR)'!$Q$3:$S$136,3,0),"")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>
      <c r="A970" s="3" t="str">
        <f>IFERROR(VLOOKUP(B970,'[1]DADOS (OCULTAR)'!$Q$3:$S$136,3,0),"")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>
      <c r="A971" s="3" t="str">
        <f>IFERROR(VLOOKUP(B971,'[1]DADOS (OCULTAR)'!$Q$3:$S$136,3,0),"")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>
      <c r="A972" s="3" t="str">
        <f>IFERROR(VLOOKUP(B972,'[1]DADOS (OCULTAR)'!$Q$3:$S$136,3,0),"")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>
      <c r="A973" s="3" t="str">
        <f>IFERROR(VLOOKUP(B973,'[1]DADOS (OCULTAR)'!$Q$3:$S$136,3,0),"")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>
      <c r="A974" s="3" t="str">
        <f>IFERROR(VLOOKUP(B974,'[1]DADOS (OCULTAR)'!$Q$3:$S$136,3,0),"")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>
      <c r="A975" s="3" t="str">
        <f>IFERROR(VLOOKUP(B975,'[1]DADOS (OCULTAR)'!$Q$3:$S$136,3,0),"")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>
      <c r="A976" s="3" t="str">
        <f>IFERROR(VLOOKUP(B976,'[1]DADOS (OCULTAR)'!$Q$3:$S$136,3,0),"")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>
      <c r="A977" s="3" t="str">
        <f>IFERROR(VLOOKUP(B977,'[1]DADOS (OCULTAR)'!$Q$3:$S$136,3,0),"")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>
      <c r="A978" s="3" t="str">
        <f>IFERROR(VLOOKUP(B978,'[1]DADOS (OCULTAR)'!$Q$3:$S$136,3,0),"")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>
      <c r="A979" s="3" t="str">
        <f>IFERROR(VLOOKUP(B979,'[1]DADOS (OCULTAR)'!$Q$3:$S$136,3,0),"")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>
      <c r="A980" s="3" t="str">
        <f>IFERROR(VLOOKUP(B980,'[1]DADOS (OCULTAR)'!$Q$3:$S$136,3,0),"")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>
      <c r="A981" s="3" t="str">
        <f>IFERROR(VLOOKUP(B981,'[1]DADOS (OCULTAR)'!$Q$3:$S$136,3,0),"")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>
      <c r="A982" s="3" t="str">
        <f>IFERROR(VLOOKUP(B982,'[1]DADOS (OCULTAR)'!$Q$3:$S$136,3,0),"")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>
      <c r="A983" s="3" t="str">
        <f>IFERROR(VLOOKUP(B983,'[1]DADOS (OCULTAR)'!$Q$3:$S$136,3,0),"")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>
      <c r="A984" s="3" t="str">
        <f>IFERROR(VLOOKUP(B984,'[1]DADOS (OCULTAR)'!$Q$3:$S$136,3,0),"")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>
      <c r="A985" s="3" t="str">
        <f>IFERROR(VLOOKUP(B985,'[1]DADOS (OCULTAR)'!$Q$3:$S$136,3,0),"")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>
      <c r="A986" s="3" t="str">
        <f>IFERROR(VLOOKUP(B986,'[1]DADOS (OCULTAR)'!$Q$3:$S$136,3,0),"")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>
      <c r="A987" s="3" t="str">
        <f>IFERROR(VLOOKUP(B987,'[1]DADOS (OCULTAR)'!$Q$3:$S$136,3,0),"")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>
      <c r="A988" s="3" t="str">
        <f>IFERROR(VLOOKUP(B988,'[1]DADOS (OCULTAR)'!$Q$3:$S$136,3,0),"")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>
      <c r="A989" s="3" t="str">
        <f>IFERROR(VLOOKUP(B989,'[1]DADOS (OCULTAR)'!$Q$3:$S$136,3,0),"")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>
      <c r="A990" s="3" t="str">
        <f>IFERROR(VLOOKUP(B990,'[1]DADOS (OCULTAR)'!$Q$3:$S$136,3,0),"")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>
      <c r="A991" s="3" t="str">
        <f>IFERROR(VLOOKUP(B991,'[1]DADOS (OCULTAR)'!$Q$3:$S$136,3,0),"")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>
      <c r="A992" s="3" t="str">
        <f>IFERROR(VLOOKUP(B992,'[1]DADOS (OCULTAR)'!$Q$3:$S$136,3,0),"")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>
      <c r="A993" s="3" t="str">
        <f>IFERROR(VLOOKUP(B993,'[1]DADOS (OCULTAR)'!$Q$3:$S$136,3,0),"")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>
      <c r="A994" s="3" t="str">
        <f>IFERROR(VLOOKUP(B994,'[1]DADOS (OCULTAR)'!$Q$3:$S$136,3,0),"")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>
      <c r="A995" s="3" t="str">
        <f>IFERROR(VLOOKUP(B995,'[1]DADOS (OCULTAR)'!$Q$3:$S$136,3,0),"")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>
      <c r="A996" s="3" t="str">
        <f>IFERROR(VLOOKUP(B996,'[1]DADOS (OCULTAR)'!$Q$3:$S$136,3,0),"")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>
      <c r="A997" s="3" t="str">
        <f>IFERROR(VLOOKUP(B997,'[1]DADOS (OCULTAR)'!$Q$3:$S$136,3,0),"")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>
      <c r="A998" s="3" t="str">
        <f>IFERROR(VLOOKUP(B998,'[1]DADOS (OCULTAR)'!$Q$3:$S$136,3,0),"")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>
      <c r="A999" s="3" t="str">
        <f>IFERROR(VLOOKUP(B999,'[1]DADOS (OCULTAR)'!$Q$3:$S$136,3,0),"")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>
      <c r="A1000" s="3" t="str">
        <f>IFERROR(VLOOKUP(B1000,'[1]DADOS (OCULTAR)'!$Q$3:$S$136,3,0),"")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>
      <c r="A1001" s="3" t="str">
        <f>IFERROR(VLOOKUP(B1001,'[1]DADOS (OCULTAR)'!$Q$3:$S$136,3,0),"")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>
      <c r="A1002" s="3" t="str">
        <f>IFERROR(VLOOKUP(B1002,'[1]DADOS (OCULTAR)'!$Q$3:$S$136,3,0),"")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>
      <c r="A1003" s="3" t="str">
        <f>IFERROR(VLOOKUP(B1003,'[1]DADOS (OCULTAR)'!$Q$3:$S$136,3,0),"")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>
      <c r="A1004" s="3" t="str">
        <f>IFERROR(VLOOKUP(B1004,'[1]DADOS (OCULTAR)'!$Q$3:$S$136,3,0),"")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>
      <c r="A1005" s="3" t="str">
        <f>IFERROR(VLOOKUP(B1005,'[1]DADOS (OCULTAR)'!$Q$3:$S$136,3,0),"")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>
      <c r="A1006" s="3" t="str">
        <f>IFERROR(VLOOKUP(B1006,'[1]DADOS (OCULTAR)'!$Q$3:$S$136,3,0),"")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>
      <c r="A1007" s="3" t="str">
        <f>IFERROR(VLOOKUP(B1007,'[1]DADOS (OCULTAR)'!$Q$3:$S$136,3,0),"")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>
      <c r="A1008" s="3" t="str">
        <f>IFERROR(VLOOKUP(B1008,'[1]DADOS (OCULTAR)'!$Q$3:$S$136,3,0),"")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>
      <c r="A1009" s="3" t="str">
        <f>IFERROR(VLOOKUP(B1009,'[1]DADOS (OCULTAR)'!$Q$3:$S$136,3,0),"")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>
      <c r="A1010" s="3" t="str">
        <f>IFERROR(VLOOKUP(B1010,'[1]DADOS (OCULTAR)'!$Q$3:$S$136,3,0),"")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>
      <c r="A1011" s="3" t="str">
        <f>IFERROR(VLOOKUP(B1011,'[1]DADOS (OCULTAR)'!$Q$3:$S$136,3,0),"")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>
      <c r="A1012" s="3" t="str">
        <f>IFERROR(VLOOKUP(B1012,'[1]DADOS (OCULTAR)'!$Q$3:$S$136,3,0),"")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>
      <c r="A1013" s="3" t="str">
        <f>IFERROR(VLOOKUP(B1013,'[1]DADOS (OCULTAR)'!$Q$3:$S$136,3,0),"")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>
      <c r="A1014" s="3" t="str">
        <f>IFERROR(VLOOKUP(B1014,'[1]DADOS (OCULTAR)'!$Q$3:$S$136,3,0),"")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>
      <c r="A1015" s="3" t="str">
        <f>IFERROR(VLOOKUP(B1015,'[1]DADOS (OCULTAR)'!$Q$3:$S$136,3,0),"")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>
      <c r="A1016" s="3" t="str">
        <f>IFERROR(VLOOKUP(B1016,'[1]DADOS (OCULTAR)'!$Q$3:$S$136,3,0),"")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>
      <c r="A1017" s="3" t="str">
        <f>IFERROR(VLOOKUP(B1017,'[1]DADOS (OCULTAR)'!$Q$3:$S$136,3,0),"")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>
      <c r="A1018" s="3" t="str">
        <f>IFERROR(VLOOKUP(B1018,'[1]DADOS (OCULTAR)'!$Q$3:$S$136,3,0),"")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>
      <c r="A1019" s="3" t="str">
        <f>IFERROR(VLOOKUP(B1019,'[1]DADOS (OCULTAR)'!$Q$3:$S$136,3,0),"")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>
      <c r="A1020" s="3" t="str">
        <f>IFERROR(VLOOKUP(B1020,'[1]DADOS (OCULTAR)'!$Q$3:$S$136,3,0),"")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>
      <c r="A1021" s="3" t="str">
        <f>IFERROR(VLOOKUP(B1021,'[1]DADOS (OCULTAR)'!$Q$3:$S$136,3,0),"")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>
      <c r="A1022" s="3" t="str">
        <f>IFERROR(VLOOKUP(B1022,'[1]DADOS (OCULTAR)'!$Q$3:$S$136,3,0),"")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>
      <c r="A1023" s="3" t="str">
        <f>IFERROR(VLOOKUP(B1023,'[1]DADOS (OCULTAR)'!$Q$3:$S$136,3,0),"")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>
      <c r="A1024" s="3" t="str">
        <f>IFERROR(VLOOKUP(B1024,'[1]DADOS (OCULTAR)'!$Q$3:$S$136,3,0),"")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>
      <c r="A1025" s="3" t="str">
        <f>IFERROR(VLOOKUP(B1025,'[1]DADOS (OCULTAR)'!$Q$3:$S$136,3,0),"")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>
      <c r="A1026" s="3" t="str">
        <f>IFERROR(VLOOKUP(B1026,'[1]DADOS (OCULTAR)'!$Q$3:$S$136,3,0),"")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>
      <c r="A1027" s="3" t="str">
        <f>IFERROR(VLOOKUP(B1027,'[1]DADOS (OCULTAR)'!$Q$3:$S$136,3,0),"")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>
      <c r="A1028" s="3" t="str">
        <f>IFERROR(VLOOKUP(B1028,'[1]DADOS (OCULTAR)'!$Q$3:$S$136,3,0),"")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>
      <c r="A1029" s="3" t="str">
        <f>IFERROR(VLOOKUP(B1029,'[1]DADOS (OCULTAR)'!$Q$3:$S$136,3,0),"")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>
      <c r="A1030" s="3" t="str">
        <f>IFERROR(VLOOKUP(B1030,'[1]DADOS (OCULTAR)'!$Q$3:$S$136,3,0),"")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>
      <c r="A1031" s="3" t="str">
        <f>IFERROR(VLOOKUP(B1031,'[1]DADOS (OCULTAR)'!$Q$3:$S$136,3,0),"")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>
      <c r="A1032" s="3" t="str">
        <f>IFERROR(VLOOKUP(B1032,'[1]DADOS (OCULTAR)'!$Q$3:$S$136,3,0),"")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>
      <c r="A1033" s="3" t="str">
        <f>IFERROR(VLOOKUP(B1033,'[1]DADOS (OCULTAR)'!$Q$3:$S$136,3,0),"")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>
      <c r="A1034" s="3" t="str">
        <f>IFERROR(VLOOKUP(B1034,'[1]DADOS (OCULTAR)'!$Q$3:$S$136,3,0),"")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>
      <c r="A1035" s="3" t="str">
        <f>IFERROR(VLOOKUP(B1035,'[1]DADOS (OCULTAR)'!$Q$3:$S$136,3,0),"")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>
      <c r="A1036" s="3" t="str">
        <f>IFERROR(VLOOKUP(B1036,'[1]DADOS (OCULTAR)'!$Q$3:$S$136,3,0),"")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>
      <c r="A1037" s="3" t="str">
        <f>IFERROR(VLOOKUP(B1037,'[1]DADOS (OCULTAR)'!$Q$3:$S$136,3,0),"")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>
      <c r="A1038" s="3" t="str">
        <f>IFERROR(VLOOKUP(B1038,'[1]DADOS (OCULTAR)'!$Q$3:$S$136,3,0),"")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>
      <c r="A1039" s="3" t="str">
        <f>IFERROR(VLOOKUP(B1039,'[1]DADOS (OCULTAR)'!$Q$3:$S$136,3,0),"")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>
      <c r="A1040" s="3" t="str">
        <f>IFERROR(VLOOKUP(B1040,'[1]DADOS (OCULTAR)'!$Q$3:$S$136,3,0),"")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>
      <c r="A1041" s="3" t="str">
        <f>IFERROR(VLOOKUP(B1041,'[1]DADOS (OCULTAR)'!$Q$3:$S$136,3,0),"")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>
      <c r="A1042" s="3" t="str">
        <f>IFERROR(VLOOKUP(B1042,'[1]DADOS (OCULTAR)'!$Q$3:$S$136,3,0),"")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>
      <c r="A1043" s="3" t="str">
        <f>IFERROR(VLOOKUP(B1043,'[1]DADOS (OCULTAR)'!$Q$3:$S$136,3,0),"")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>
      <c r="A1044" s="3" t="str">
        <f>IFERROR(VLOOKUP(B1044,'[1]DADOS (OCULTAR)'!$Q$3:$S$136,3,0),"")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>
      <c r="A1045" s="3" t="str">
        <f>IFERROR(VLOOKUP(B1045,'[1]DADOS (OCULTAR)'!$Q$3:$S$136,3,0),"")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>
      <c r="A1046" s="3" t="str">
        <f>IFERROR(VLOOKUP(B1046,'[1]DADOS (OCULTAR)'!$Q$3:$S$136,3,0),"")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>
      <c r="A1047" s="3" t="str">
        <f>IFERROR(VLOOKUP(B1047,'[1]DADOS (OCULTAR)'!$Q$3:$S$136,3,0),"")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>
      <c r="A1048" s="3" t="str">
        <f>IFERROR(VLOOKUP(B1048,'[1]DADOS (OCULTAR)'!$Q$3:$S$136,3,0),"")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>
      <c r="A1049" s="3" t="str">
        <f>IFERROR(VLOOKUP(B1049,'[1]DADOS (OCULTAR)'!$Q$3:$S$136,3,0),"")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>
      <c r="A1050" s="3" t="str">
        <f>IFERROR(VLOOKUP(B1050,'[1]DADOS (OCULTAR)'!$Q$3:$S$136,3,0),"")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>
      <c r="A1051" s="3" t="str">
        <f>IFERROR(VLOOKUP(B1051,'[1]DADOS (OCULTAR)'!$Q$3:$S$136,3,0),"")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>
      <c r="A1052" s="3" t="str">
        <f>IFERROR(VLOOKUP(B1052,'[1]DADOS (OCULTAR)'!$Q$3:$S$136,3,0),"")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>
      <c r="A1053" s="3" t="str">
        <f>IFERROR(VLOOKUP(B1053,'[1]DADOS (OCULTAR)'!$Q$3:$S$136,3,0),"")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>
      <c r="A1054" s="3" t="str">
        <f>IFERROR(VLOOKUP(B1054,'[1]DADOS (OCULTAR)'!$Q$3:$S$136,3,0),"")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>
      <c r="A1055" s="3" t="str">
        <f>IFERROR(VLOOKUP(B1055,'[1]DADOS (OCULTAR)'!$Q$3:$S$136,3,0),"")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>
      <c r="A1056" s="3" t="str">
        <f>IFERROR(VLOOKUP(B1056,'[1]DADOS (OCULTAR)'!$Q$3:$S$136,3,0),"")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>
      <c r="A1057" s="3" t="str">
        <f>IFERROR(VLOOKUP(B1057,'[1]DADOS (OCULTAR)'!$Q$3:$S$136,3,0),"")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>
      <c r="A1058" s="3" t="str">
        <f>IFERROR(VLOOKUP(B1058,'[1]DADOS (OCULTAR)'!$Q$3:$S$136,3,0),"")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>
      <c r="A1059" s="3" t="str">
        <f>IFERROR(VLOOKUP(B1059,'[1]DADOS (OCULTAR)'!$Q$3:$S$136,3,0),"")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>
      <c r="A1060" s="3" t="str">
        <f>IFERROR(VLOOKUP(B1060,'[1]DADOS (OCULTAR)'!$Q$3:$S$136,3,0),"")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>
      <c r="A1061" s="3" t="str">
        <f>IFERROR(VLOOKUP(B1061,'[1]DADOS (OCULTAR)'!$Q$3:$S$136,3,0),"")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>
      <c r="A1062" s="3" t="str">
        <f>IFERROR(VLOOKUP(B1062,'[1]DADOS (OCULTAR)'!$Q$3:$S$136,3,0),"")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>
      <c r="A1063" s="3" t="str">
        <f>IFERROR(VLOOKUP(B1063,'[1]DADOS (OCULTAR)'!$Q$3:$S$136,3,0),"")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>
      <c r="A1064" s="3" t="str">
        <f>IFERROR(VLOOKUP(B1064,'[1]DADOS (OCULTAR)'!$Q$3:$S$136,3,0),"")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>
      <c r="A1065" s="3" t="str">
        <f>IFERROR(VLOOKUP(B1065,'[1]DADOS (OCULTAR)'!$Q$3:$S$136,3,0),"")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>
      <c r="A1066" s="3" t="str">
        <f>IFERROR(VLOOKUP(B1066,'[1]DADOS (OCULTAR)'!$Q$3:$S$136,3,0),"")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>
      <c r="A1067" s="3" t="str">
        <f>IFERROR(VLOOKUP(B1067,'[1]DADOS (OCULTAR)'!$Q$3:$S$136,3,0),"")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>
      <c r="A1068" s="3" t="str">
        <f>IFERROR(VLOOKUP(B1068,'[1]DADOS (OCULTAR)'!$Q$3:$S$136,3,0),"")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>
      <c r="A1069" s="3" t="str">
        <f>IFERROR(VLOOKUP(B1069,'[1]DADOS (OCULTAR)'!$Q$3:$S$136,3,0),"")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>
      <c r="A1070" s="3" t="str">
        <f>IFERROR(VLOOKUP(B1070,'[1]DADOS (OCULTAR)'!$Q$3:$S$136,3,0),"")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>
      <c r="A1071" s="3" t="str">
        <f>IFERROR(VLOOKUP(B1071,'[1]DADOS (OCULTAR)'!$Q$3:$S$136,3,0),"")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>
      <c r="A1072" s="3" t="str">
        <f>IFERROR(VLOOKUP(B1072,'[1]DADOS (OCULTAR)'!$Q$3:$S$136,3,0),"")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>
      <c r="A1073" s="3" t="str">
        <f>IFERROR(VLOOKUP(B1073,'[1]DADOS (OCULTAR)'!$Q$3:$S$136,3,0),"")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>
      <c r="A1074" s="3" t="str">
        <f>IFERROR(VLOOKUP(B1074,'[1]DADOS (OCULTAR)'!$Q$3:$S$136,3,0),"")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>
      <c r="A1075" s="3" t="str">
        <f>IFERROR(VLOOKUP(B1075,'[1]DADOS (OCULTAR)'!$Q$3:$S$136,3,0),"")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>
      <c r="A1076" s="3" t="str">
        <f>IFERROR(VLOOKUP(B1076,'[1]DADOS (OCULTAR)'!$Q$3:$S$136,3,0),"")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>
      <c r="A1077" s="3" t="str">
        <f>IFERROR(VLOOKUP(B1077,'[1]DADOS (OCULTAR)'!$Q$3:$S$136,3,0),"")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>
      <c r="A1078" s="3" t="str">
        <f>IFERROR(VLOOKUP(B1078,'[1]DADOS (OCULTAR)'!$Q$3:$S$136,3,0),"")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>
      <c r="A1079" s="3" t="str">
        <f>IFERROR(VLOOKUP(B1079,'[1]DADOS (OCULTAR)'!$Q$3:$S$136,3,0),"")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>
      <c r="A1080" s="3" t="str">
        <f>IFERROR(VLOOKUP(B1080,'[1]DADOS (OCULTAR)'!$Q$3:$S$136,3,0),"")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>
      <c r="A1081" s="3" t="str">
        <f>IFERROR(VLOOKUP(B1081,'[1]DADOS (OCULTAR)'!$Q$3:$S$136,3,0),"")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>
      <c r="A1082" s="3" t="str">
        <f>IFERROR(VLOOKUP(B1082,'[1]DADOS (OCULTAR)'!$Q$3:$S$136,3,0),"")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>
      <c r="A1083" s="3" t="str">
        <f>IFERROR(VLOOKUP(B1083,'[1]DADOS (OCULTAR)'!$Q$3:$S$136,3,0),"")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>
      <c r="A1084" s="3" t="str">
        <f>IFERROR(VLOOKUP(B1084,'[1]DADOS (OCULTAR)'!$Q$3:$S$136,3,0),"")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>
      <c r="A1085" s="3" t="str">
        <f>IFERROR(VLOOKUP(B1085,'[1]DADOS (OCULTAR)'!$Q$3:$S$136,3,0),"")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>
      <c r="A1086" s="3" t="str">
        <f>IFERROR(VLOOKUP(B1086,'[1]DADOS (OCULTAR)'!$Q$3:$S$136,3,0),"")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>
      <c r="A1087" s="3" t="str">
        <f>IFERROR(VLOOKUP(B1087,'[1]DADOS (OCULTAR)'!$Q$3:$S$136,3,0),"")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>
      <c r="A1088" s="3" t="str">
        <f>IFERROR(VLOOKUP(B1088,'[1]DADOS (OCULTAR)'!$Q$3:$S$136,3,0),"")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>
      <c r="A1089" s="3" t="str">
        <f>IFERROR(VLOOKUP(B1089,'[1]DADOS (OCULTAR)'!$Q$3:$S$136,3,0),"")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>
      <c r="A1090" s="3" t="str">
        <f>IFERROR(VLOOKUP(B1090,'[1]DADOS (OCULTAR)'!$Q$3:$S$136,3,0),"")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>
      <c r="A1091" s="3" t="str">
        <f>IFERROR(VLOOKUP(B1091,'[1]DADOS (OCULTAR)'!$Q$3:$S$136,3,0),"")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>
      <c r="A1092" s="3" t="str">
        <f>IFERROR(VLOOKUP(B1092,'[1]DADOS (OCULTAR)'!$Q$3:$S$136,3,0),"")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>
      <c r="A1093" s="3" t="str">
        <f>IFERROR(VLOOKUP(B1093,'[1]DADOS (OCULTAR)'!$Q$3:$S$136,3,0),"")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>
      <c r="A1094" s="3" t="str">
        <f>IFERROR(VLOOKUP(B1094,'[1]DADOS (OCULTAR)'!$Q$3:$S$136,3,0),"")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>
      <c r="A1095" s="3" t="str">
        <f>IFERROR(VLOOKUP(B1095,'[1]DADOS (OCULTAR)'!$Q$3:$S$136,3,0),"")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>
      <c r="A1096" s="3" t="str">
        <f>IFERROR(VLOOKUP(B1096,'[1]DADOS (OCULTAR)'!$Q$3:$S$136,3,0),"")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>
      <c r="A1097" s="3" t="str">
        <f>IFERROR(VLOOKUP(B1097,'[1]DADOS (OCULTAR)'!$Q$3:$S$136,3,0),"")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>
      <c r="A1098" s="3" t="str">
        <f>IFERROR(VLOOKUP(B1098,'[1]DADOS (OCULTAR)'!$Q$3:$S$136,3,0),"")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>
      <c r="A1099" s="3" t="str">
        <f>IFERROR(VLOOKUP(B1099,'[1]DADOS (OCULTAR)'!$Q$3:$S$136,3,0),"")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>
      <c r="A1100" s="3" t="str">
        <f>IFERROR(VLOOKUP(B1100,'[1]DADOS (OCULTAR)'!$Q$3:$S$136,3,0),"")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>
      <c r="A1101" s="3" t="str">
        <f>IFERROR(VLOOKUP(B1101,'[1]DADOS (OCULTAR)'!$Q$3:$S$136,3,0),"")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>
      <c r="A1102" s="3" t="str">
        <f>IFERROR(VLOOKUP(B1102,'[1]DADOS (OCULTAR)'!$Q$3:$S$136,3,0),"")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>
      <c r="A1103" s="3" t="str">
        <f>IFERROR(VLOOKUP(B1103,'[1]DADOS (OCULTAR)'!$Q$3:$S$136,3,0),"")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>
      <c r="A1104" s="3" t="str">
        <f>IFERROR(VLOOKUP(B1104,'[1]DADOS (OCULTAR)'!$Q$3:$S$136,3,0),"")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>
      <c r="A1105" s="3" t="str">
        <f>IFERROR(VLOOKUP(B1105,'[1]DADOS (OCULTAR)'!$Q$3:$S$136,3,0),"")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>
      <c r="A1106" s="3" t="str">
        <f>IFERROR(VLOOKUP(B1106,'[1]DADOS (OCULTAR)'!$Q$3:$S$136,3,0),"")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>
      <c r="A1107" s="3" t="str">
        <f>IFERROR(VLOOKUP(B1107,'[1]DADOS (OCULTAR)'!$Q$3:$S$136,3,0),"")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>
      <c r="A1108" s="3" t="str">
        <f>IFERROR(VLOOKUP(B1108,'[1]DADOS (OCULTAR)'!$Q$3:$S$136,3,0),"")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>
      <c r="A1109" s="3" t="str">
        <f>IFERROR(VLOOKUP(B1109,'[1]DADOS (OCULTAR)'!$Q$3:$S$136,3,0),"")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>
      <c r="A1110" s="3" t="str">
        <f>IFERROR(VLOOKUP(B1110,'[1]DADOS (OCULTAR)'!$Q$3:$S$136,3,0),"")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>
      <c r="A1111" s="3" t="str">
        <f>IFERROR(VLOOKUP(B1111,'[1]DADOS (OCULTAR)'!$Q$3:$S$136,3,0),"")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>
      <c r="A1112" s="3" t="str">
        <f>IFERROR(VLOOKUP(B1112,'[1]DADOS (OCULTAR)'!$Q$3:$S$136,3,0),"")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>
      <c r="A1113" s="3" t="str">
        <f>IFERROR(VLOOKUP(B1113,'[1]DADOS (OCULTAR)'!$Q$3:$S$136,3,0),"")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>
      <c r="A1114" s="3" t="str">
        <f>IFERROR(VLOOKUP(B1114,'[1]DADOS (OCULTAR)'!$Q$3:$S$136,3,0),"")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>
      <c r="A1115" s="3" t="str">
        <f>IFERROR(VLOOKUP(B1115,'[1]DADOS (OCULTAR)'!$Q$3:$S$136,3,0),"")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>
      <c r="A1116" s="3" t="str">
        <f>IFERROR(VLOOKUP(B1116,'[1]DADOS (OCULTAR)'!$Q$3:$S$136,3,0),"")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>
      <c r="A1117" s="3" t="str">
        <f>IFERROR(VLOOKUP(B1117,'[1]DADOS (OCULTAR)'!$Q$3:$S$136,3,0),"")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>
      <c r="A1118" s="3" t="str">
        <f>IFERROR(VLOOKUP(B1118,'[1]DADOS (OCULTAR)'!$Q$3:$S$136,3,0),"")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>
      <c r="A1119" s="3" t="str">
        <f>IFERROR(VLOOKUP(B1119,'[1]DADOS (OCULTAR)'!$Q$3:$S$136,3,0),"")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>
      <c r="A1120" s="3" t="str">
        <f>IFERROR(VLOOKUP(B1120,'[1]DADOS (OCULTAR)'!$Q$3:$S$136,3,0),"")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>
      <c r="A1121" s="3" t="str">
        <f>IFERROR(VLOOKUP(B1121,'[1]DADOS (OCULTAR)'!$Q$3:$S$136,3,0),"")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>
      <c r="A1122" s="3" t="str">
        <f>IFERROR(VLOOKUP(B1122,'[1]DADOS (OCULTAR)'!$Q$3:$S$136,3,0),"")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>
      <c r="A1123" s="3" t="str">
        <f>IFERROR(VLOOKUP(B1123,'[1]DADOS (OCULTAR)'!$Q$3:$S$136,3,0),"")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>
      <c r="A1124" s="3" t="str">
        <f>IFERROR(VLOOKUP(B1124,'[1]DADOS (OCULTAR)'!$Q$3:$S$136,3,0),"")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>
      <c r="A1125" s="3" t="str">
        <f>IFERROR(VLOOKUP(B1125,'[1]DADOS (OCULTAR)'!$Q$3:$S$136,3,0),"")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>
      <c r="A1126" s="3" t="str">
        <f>IFERROR(VLOOKUP(B1126,'[1]DADOS (OCULTAR)'!$Q$3:$S$136,3,0),"")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>
      <c r="A1127" s="3" t="str">
        <f>IFERROR(VLOOKUP(B1127,'[1]DADOS (OCULTAR)'!$Q$3:$S$136,3,0),"")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>
      <c r="A1128" s="3" t="str">
        <f>IFERROR(VLOOKUP(B1128,'[1]DADOS (OCULTAR)'!$Q$3:$S$136,3,0),"")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>
      <c r="A1129" s="3" t="str">
        <f>IFERROR(VLOOKUP(B1129,'[1]DADOS (OCULTAR)'!$Q$3:$S$136,3,0),"")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>
      <c r="A1130" s="3" t="str">
        <f>IFERROR(VLOOKUP(B1130,'[1]DADOS (OCULTAR)'!$Q$3:$S$136,3,0),"")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>
      <c r="A1131" s="3" t="str">
        <f>IFERROR(VLOOKUP(B1131,'[1]DADOS (OCULTAR)'!$Q$3:$S$136,3,0),"")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>
      <c r="A1132" s="3" t="str">
        <f>IFERROR(VLOOKUP(B1132,'[1]DADOS (OCULTAR)'!$Q$3:$S$136,3,0),"")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>
      <c r="A1133" s="3" t="str">
        <f>IFERROR(VLOOKUP(B1133,'[1]DADOS (OCULTAR)'!$Q$3:$S$136,3,0),"")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>
      <c r="A1134" s="3" t="str">
        <f>IFERROR(VLOOKUP(B1134,'[1]DADOS (OCULTAR)'!$Q$3:$S$136,3,0),"")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>
      <c r="A1135" s="3" t="str">
        <f>IFERROR(VLOOKUP(B1135,'[1]DADOS (OCULTAR)'!$Q$3:$S$136,3,0),"")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>
      <c r="A1136" s="3" t="str">
        <f>IFERROR(VLOOKUP(B1136,'[1]DADOS (OCULTAR)'!$Q$3:$S$136,3,0),"")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>
      <c r="A1137" s="3" t="str">
        <f>IFERROR(VLOOKUP(B1137,'[1]DADOS (OCULTAR)'!$Q$3:$S$136,3,0),"")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>
      <c r="A1138" s="3" t="str">
        <f>IFERROR(VLOOKUP(B1138,'[1]DADOS (OCULTAR)'!$Q$3:$S$136,3,0),"")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>
      <c r="A1139" s="3" t="str">
        <f>IFERROR(VLOOKUP(B1139,'[1]DADOS (OCULTAR)'!$Q$3:$S$136,3,0),"")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>
      <c r="A1140" s="3" t="str">
        <f>IFERROR(VLOOKUP(B1140,'[1]DADOS (OCULTAR)'!$Q$3:$S$136,3,0),"")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>
      <c r="A1141" s="3" t="str">
        <f>IFERROR(VLOOKUP(B1141,'[1]DADOS (OCULTAR)'!$Q$3:$S$136,3,0),"")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>
      <c r="A1142" s="3" t="str">
        <f>IFERROR(VLOOKUP(B1142,'[1]DADOS (OCULTAR)'!$Q$3:$S$136,3,0),"")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>
      <c r="A1143" s="3" t="str">
        <f>IFERROR(VLOOKUP(B1143,'[1]DADOS (OCULTAR)'!$Q$3:$S$136,3,0),"")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>
      <c r="A1144" s="3" t="str">
        <f>IFERROR(VLOOKUP(B1144,'[1]DADOS (OCULTAR)'!$Q$3:$S$136,3,0),"")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>
      <c r="A1145" s="3" t="str">
        <f>IFERROR(VLOOKUP(B1145,'[1]DADOS (OCULTAR)'!$Q$3:$S$136,3,0),"")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>
      <c r="A1146" s="3" t="str">
        <f>IFERROR(VLOOKUP(B1146,'[1]DADOS (OCULTAR)'!$Q$3:$S$136,3,0),"")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>
      <c r="A1147" s="3" t="str">
        <f>IFERROR(VLOOKUP(B1147,'[1]DADOS (OCULTAR)'!$Q$3:$S$136,3,0),"")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>
      <c r="A1148" s="3" t="str">
        <f>IFERROR(VLOOKUP(B1148,'[1]DADOS (OCULTAR)'!$Q$3:$S$136,3,0),"")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>
      <c r="A1149" s="3" t="str">
        <f>IFERROR(VLOOKUP(B1149,'[1]DADOS (OCULTAR)'!$Q$3:$S$136,3,0),"")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>
      <c r="A1150" s="3" t="str">
        <f>IFERROR(VLOOKUP(B1150,'[1]DADOS (OCULTAR)'!$Q$3:$S$136,3,0),"")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>
      <c r="A1151" s="3" t="str">
        <f>IFERROR(VLOOKUP(B1151,'[1]DADOS (OCULTAR)'!$Q$3:$S$136,3,0),"")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>
      <c r="A1152" s="3" t="str">
        <f>IFERROR(VLOOKUP(B1152,'[1]DADOS (OCULTAR)'!$Q$3:$S$136,3,0),"")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>
      <c r="A1153" s="3" t="str">
        <f>IFERROR(VLOOKUP(B1153,'[1]DADOS (OCULTAR)'!$Q$3:$S$136,3,0),"")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>
      <c r="A1154" s="3" t="str">
        <f>IFERROR(VLOOKUP(B1154,'[1]DADOS (OCULTAR)'!$Q$3:$S$136,3,0),"")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>
      <c r="A1155" s="3" t="str">
        <f>IFERROR(VLOOKUP(B1155,'[1]DADOS (OCULTAR)'!$Q$3:$S$136,3,0),"")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>
      <c r="A1156" s="3" t="str">
        <f>IFERROR(VLOOKUP(B1156,'[1]DADOS (OCULTAR)'!$Q$3:$S$136,3,0),"")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>
      <c r="A1157" s="3" t="str">
        <f>IFERROR(VLOOKUP(B1157,'[1]DADOS (OCULTAR)'!$Q$3:$S$136,3,0),"")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>
      <c r="A1158" s="3" t="str">
        <f>IFERROR(VLOOKUP(B1158,'[1]DADOS (OCULTAR)'!$Q$3:$S$136,3,0),"")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>
      <c r="A1159" s="3" t="str">
        <f>IFERROR(VLOOKUP(B1159,'[1]DADOS (OCULTAR)'!$Q$3:$S$136,3,0),"")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>
      <c r="A1160" s="3" t="str">
        <f>IFERROR(VLOOKUP(B1160,'[1]DADOS (OCULTAR)'!$Q$3:$S$136,3,0),"")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>
      <c r="A1161" s="3" t="str">
        <f>IFERROR(VLOOKUP(B1161,'[1]DADOS (OCULTAR)'!$Q$3:$S$136,3,0),"")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>
      <c r="A1162" s="3" t="str">
        <f>IFERROR(VLOOKUP(B1162,'[1]DADOS (OCULTAR)'!$Q$3:$S$136,3,0),"")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>
      <c r="A1163" s="3" t="str">
        <f>IFERROR(VLOOKUP(B1163,'[1]DADOS (OCULTAR)'!$Q$3:$S$136,3,0),"")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>
      <c r="A1164" s="3" t="str">
        <f>IFERROR(VLOOKUP(B1164,'[1]DADOS (OCULTAR)'!$Q$3:$S$136,3,0),"")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>
      <c r="A1165" s="3" t="str">
        <f>IFERROR(VLOOKUP(B1165,'[1]DADOS (OCULTAR)'!$Q$3:$S$136,3,0),"")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>
      <c r="A1166" s="3" t="str">
        <f>IFERROR(VLOOKUP(B1166,'[1]DADOS (OCULTAR)'!$Q$3:$S$136,3,0),"")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>
      <c r="A1167" s="3" t="str">
        <f>IFERROR(VLOOKUP(B1167,'[1]DADOS (OCULTAR)'!$Q$3:$S$136,3,0),"")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>
      <c r="A1168" s="3" t="str">
        <f>IFERROR(VLOOKUP(B1168,'[1]DADOS (OCULTAR)'!$Q$3:$S$136,3,0),"")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>
      <c r="A1169" s="3" t="str">
        <f>IFERROR(VLOOKUP(B1169,'[1]DADOS (OCULTAR)'!$Q$3:$S$136,3,0),"")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>
      <c r="A1170" s="3" t="str">
        <f>IFERROR(VLOOKUP(B1170,'[1]DADOS (OCULTAR)'!$Q$3:$S$136,3,0),"")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>
      <c r="A1171" s="3" t="str">
        <f>IFERROR(VLOOKUP(B1171,'[1]DADOS (OCULTAR)'!$Q$3:$S$136,3,0),"")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>
      <c r="A1172" s="3" t="str">
        <f>IFERROR(VLOOKUP(B1172,'[1]DADOS (OCULTAR)'!$Q$3:$S$136,3,0),"")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>
      <c r="A1173" s="3" t="str">
        <f>IFERROR(VLOOKUP(B1173,'[1]DADOS (OCULTAR)'!$Q$3:$S$136,3,0),"")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>
      <c r="A1174" s="3" t="str">
        <f>IFERROR(VLOOKUP(B1174,'[1]DADOS (OCULTAR)'!$Q$3:$S$136,3,0),"")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>
      <c r="A1175" s="3" t="str">
        <f>IFERROR(VLOOKUP(B1175,'[1]DADOS (OCULTAR)'!$Q$3:$S$136,3,0),"")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>
      <c r="A1176" s="3" t="str">
        <f>IFERROR(VLOOKUP(B1176,'[1]DADOS (OCULTAR)'!$Q$3:$S$136,3,0),"")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>
      <c r="A1177" s="3" t="str">
        <f>IFERROR(VLOOKUP(B1177,'[1]DADOS (OCULTAR)'!$Q$3:$S$136,3,0),"")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>
      <c r="A1178" s="3" t="str">
        <f>IFERROR(VLOOKUP(B1178,'[1]DADOS (OCULTAR)'!$Q$3:$S$136,3,0),"")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>
      <c r="A1179" s="3" t="str">
        <f>IFERROR(VLOOKUP(B1179,'[1]DADOS (OCULTAR)'!$Q$3:$S$136,3,0),"")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>
      <c r="A1180" s="3" t="str">
        <f>IFERROR(VLOOKUP(B1180,'[1]DADOS (OCULTAR)'!$Q$3:$S$136,3,0),"")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>
      <c r="A1181" s="3" t="str">
        <f>IFERROR(VLOOKUP(B1181,'[1]DADOS (OCULTAR)'!$Q$3:$S$136,3,0),"")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>
      <c r="A1182" s="3" t="str">
        <f>IFERROR(VLOOKUP(B1182,'[1]DADOS (OCULTAR)'!$Q$3:$S$136,3,0),"")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>
      <c r="A1183" s="3" t="str">
        <f>IFERROR(VLOOKUP(B1183,'[1]DADOS (OCULTAR)'!$Q$3:$S$136,3,0),"")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>
      <c r="A1184" s="3" t="str">
        <f>IFERROR(VLOOKUP(B1184,'[1]DADOS (OCULTAR)'!$Q$3:$S$136,3,0),"")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>
      <c r="A1185" s="3" t="str">
        <f>IFERROR(VLOOKUP(B1185,'[1]DADOS (OCULTAR)'!$Q$3:$S$136,3,0),"")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>
      <c r="A1186" s="3" t="str">
        <f>IFERROR(VLOOKUP(B1186,'[1]DADOS (OCULTAR)'!$Q$3:$S$136,3,0),"")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>
      <c r="A1187" s="3" t="str">
        <f>IFERROR(VLOOKUP(B1187,'[1]DADOS (OCULTAR)'!$Q$3:$S$136,3,0),"")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>
      <c r="A1188" s="3" t="str">
        <f>IFERROR(VLOOKUP(B1188,'[1]DADOS (OCULTAR)'!$Q$3:$S$136,3,0),"")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>
      <c r="A1189" s="3" t="str">
        <f>IFERROR(VLOOKUP(B1189,'[1]DADOS (OCULTAR)'!$Q$3:$S$136,3,0),"")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>
      <c r="A1190" s="3" t="str">
        <f>IFERROR(VLOOKUP(B1190,'[1]DADOS (OCULTAR)'!$Q$3:$S$136,3,0),"")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>
      <c r="A1191" s="3" t="str">
        <f>IFERROR(VLOOKUP(B1191,'[1]DADOS (OCULTAR)'!$Q$3:$S$136,3,0),"")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>
      <c r="A1192" s="3" t="str">
        <f>IFERROR(VLOOKUP(B1192,'[1]DADOS (OCULTAR)'!$Q$3:$S$136,3,0),"")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>
      <c r="A1193" s="3" t="str">
        <f>IFERROR(VLOOKUP(B1193,'[1]DADOS (OCULTAR)'!$Q$3:$S$136,3,0),"")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>
      <c r="A1194" s="3" t="str">
        <f>IFERROR(VLOOKUP(B1194,'[1]DADOS (OCULTAR)'!$Q$3:$S$136,3,0),"")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>
      <c r="A1195" s="3" t="str">
        <f>IFERROR(VLOOKUP(B1195,'[1]DADOS (OCULTAR)'!$Q$3:$S$136,3,0),"")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>
      <c r="A1196" s="3" t="str">
        <f>IFERROR(VLOOKUP(B1196,'[1]DADOS (OCULTAR)'!$Q$3:$S$136,3,0),"")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>
      <c r="A1197" s="3" t="str">
        <f>IFERROR(VLOOKUP(B1197,'[1]DADOS (OCULTAR)'!$Q$3:$S$136,3,0),"")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>
      <c r="A1198" s="3" t="str">
        <f>IFERROR(VLOOKUP(B1198,'[1]DADOS (OCULTAR)'!$Q$3:$S$136,3,0),"")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>
      <c r="A1199" s="3" t="str">
        <f>IFERROR(VLOOKUP(B1199,'[1]DADOS (OCULTAR)'!$Q$3:$S$136,3,0),"")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>
      <c r="A1200" s="3" t="str">
        <f>IFERROR(VLOOKUP(B1200,'[1]DADOS (OCULTAR)'!$Q$3:$S$136,3,0),"")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>
      <c r="A1201" s="3" t="str">
        <f>IFERROR(VLOOKUP(B1201,'[1]DADOS (OCULTAR)'!$Q$3:$S$136,3,0),"")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>
      <c r="A1202" s="3" t="str">
        <f>IFERROR(VLOOKUP(B1202,'[1]DADOS (OCULTAR)'!$Q$3:$S$136,3,0),"")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>
      <c r="A1203" s="3" t="str">
        <f>IFERROR(VLOOKUP(B1203,'[1]DADOS (OCULTAR)'!$Q$3:$S$136,3,0),"")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>
      <c r="A1204" s="3" t="str">
        <f>IFERROR(VLOOKUP(B1204,'[1]DADOS (OCULTAR)'!$Q$3:$S$136,3,0),"")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>
      <c r="A1205" s="3" t="str">
        <f>IFERROR(VLOOKUP(B1205,'[1]DADOS (OCULTAR)'!$Q$3:$S$136,3,0),"")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>
      <c r="A1206" s="3" t="str">
        <f>IFERROR(VLOOKUP(B1206,'[1]DADOS (OCULTAR)'!$Q$3:$S$136,3,0),"")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>
      <c r="A1207" s="3" t="str">
        <f>IFERROR(VLOOKUP(B1207,'[1]DADOS (OCULTAR)'!$Q$3:$S$136,3,0),"")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>
      <c r="A1208" s="3" t="str">
        <f>IFERROR(VLOOKUP(B1208,'[1]DADOS (OCULTAR)'!$Q$3:$S$136,3,0),"")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>
      <c r="A1209" s="3" t="str">
        <f>IFERROR(VLOOKUP(B1209,'[1]DADOS (OCULTAR)'!$Q$3:$S$136,3,0),"")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>
      <c r="A1210" s="3" t="str">
        <f>IFERROR(VLOOKUP(B1210,'[1]DADOS (OCULTAR)'!$Q$3:$S$136,3,0),"")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>
      <c r="A1211" s="3" t="str">
        <f>IFERROR(VLOOKUP(B1211,'[1]DADOS (OCULTAR)'!$Q$3:$S$136,3,0),"")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>
      <c r="A1212" s="3" t="str">
        <f>IFERROR(VLOOKUP(B1212,'[1]DADOS (OCULTAR)'!$Q$3:$S$136,3,0),"")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>
      <c r="A1213" s="3" t="str">
        <f>IFERROR(VLOOKUP(B1213,'[1]DADOS (OCULTAR)'!$Q$3:$S$136,3,0),"")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>
      <c r="A1214" s="3" t="str">
        <f>IFERROR(VLOOKUP(B1214,'[1]DADOS (OCULTAR)'!$Q$3:$S$136,3,0),"")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>
      <c r="A1215" s="3" t="str">
        <f>IFERROR(VLOOKUP(B1215,'[1]DADOS (OCULTAR)'!$Q$3:$S$136,3,0),"")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>
      <c r="A1216" s="3" t="str">
        <f>IFERROR(VLOOKUP(B1216,'[1]DADOS (OCULTAR)'!$Q$3:$S$136,3,0),"")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>
      <c r="A1217" s="3" t="str">
        <f>IFERROR(VLOOKUP(B1217,'[1]DADOS (OCULTAR)'!$Q$3:$S$136,3,0),"")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>
      <c r="A1218" s="3" t="str">
        <f>IFERROR(VLOOKUP(B1218,'[1]DADOS (OCULTAR)'!$Q$3:$S$136,3,0),"")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>
      <c r="A1219" s="3" t="str">
        <f>IFERROR(VLOOKUP(B1219,'[1]DADOS (OCULTAR)'!$Q$3:$S$136,3,0),"")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>
      <c r="A1220" s="3" t="str">
        <f>IFERROR(VLOOKUP(B1220,'[1]DADOS (OCULTAR)'!$Q$3:$S$136,3,0),"")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>
      <c r="A1221" s="3" t="str">
        <f>IFERROR(VLOOKUP(B1221,'[1]DADOS (OCULTAR)'!$Q$3:$S$136,3,0),"")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>
      <c r="A1222" s="3" t="str">
        <f>IFERROR(VLOOKUP(B1222,'[1]DADOS (OCULTAR)'!$Q$3:$S$136,3,0),"")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>
      <c r="A1223" s="3" t="str">
        <f>IFERROR(VLOOKUP(B1223,'[1]DADOS (OCULTAR)'!$Q$3:$S$136,3,0),"")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>
      <c r="A1224" s="3" t="str">
        <f>IFERROR(VLOOKUP(B1224,'[1]DADOS (OCULTAR)'!$Q$3:$S$136,3,0),"")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>
      <c r="A1225" s="3" t="str">
        <f>IFERROR(VLOOKUP(B1225,'[1]DADOS (OCULTAR)'!$Q$3:$S$136,3,0),"")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>
      <c r="A1226" s="3" t="str">
        <f>IFERROR(VLOOKUP(B1226,'[1]DADOS (OCULTAR)'!$Q$3:$S$136,3,0),"")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>
      <c r="A1227" s="3" t="str">
        <f>IFERROR(VLOOKUP(B1227,'[1]DADOS (OCULTAR)'!$Q$3:$S$136,3,0),"")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>
      <c r="A1228" s="3" t="str">
        <f>IFERROR(VLOOKUP(B1228,'[1]DADOS (OCULTAR)'!$Q$3:$S$136,3,0),"")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>
      <c r="A1229" s="3" t="str">
        <f>IFERROR(VLOOKUP(B1229,'[1]DADOS (OCULTAR)'!$Q$3:$S$136,3,0),"")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>
      <c r="A1230" s="3" t="str">
        <f>IFERROR(VLOOKUP(B1230,'[1]DADOS (OCULTAR)'!$Q$3:$S$136,3,0),"")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>
      <c r="A1231" s="3" t="str">
        <f>IFERROR(VLOOKUP(B1231,'[1]DADOS (OCULTAR)'!$Q$3:$S$136,3,0),"")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>
      <c r="A1232" s="3" t="str">
        <f>IFERROR(VLOOKUP(B1232,'[1]DADOS (OCULTAR)'!$Q$3:$S$136,3,0),"")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>
      <c r="A1233" s="3" t="str">
        <f>IFERROR(VLOOKUP(B1233,'[1]DADOS (OCULTAR)'!$Q$3:$S$136,3,0),"")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>
      <c r="A1234" s="3" t="str">
        <f>IFERROR(VLOOKUP(B1234,'[1]DADOS (OCULTAR)'!$Q$3:$S$136,3,0),"")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>
      <c r="A1235" s="3" t="str">
        <f>IFERROR(VLOOKUP(B1235,'[1]DADOS (OCULTAR)'!$Q$3:$S$136,3,0),"")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>
      <c r="A1236" s="3" t="str">
        <f>IFERROR(VLOOKUP(B1236,'[1]DADOS (OCULTAR)'!$Q$3:$S$136,3,0),"")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>
      <c r="A1237" s="3" t="str">
        <f>IFERROR(VLOOKUP(B1237,'[1]DADOS (OCULTAR)'!$Q$3:$S$136,3,0),"")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>
      <c r="A1238" s="3" t="str">
        <f>IFERROR(VLOOKUP(B1238,'[1]DADOS (OCULTAR)'!$Q$3:$S$136,3,0),"")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>
      <c r="A1239" s="3" t="str">
        <f>IFERROR(VLOOKUP(B1239,'[1]DADOS (OCULTAR)'!$Q$3:$S$136,3,0),"")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>
      <c r="A1240" s="3" t="str">
        <f>IFERROR(VLOOKUP(B1240,'[1]DADOS (OCULTAR)'!$Q$3:$S$136,3,0),"")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>
      <c r="A1241" s="3" t="str">
        <f>IFERROR(VLOOKUP(B1241,'[1]DADOS (OCULTAR)'!$Q$3:$S$136,3,0),"")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>
      <c r="A1242" s="3" t="str">
        <f>IFERROR(VLOOKUP(B1242,'[1]DADOS (OCULTAR)'!$Q$3:$S$136,3,0),"")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>
      <c r="A1243" s="3" t="str">
        <f>IFERROR(VLOOKUP(B1243,'[1]DADOS (OCULTAR)'!$Q$3:$S$136,3,0),"")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>
      <c r="A1244" s="3" t="str">
        <f>IFERROR(VLOOKUP(B1244,'[1]DADOS (OCULTAR)'!$Q$3:$S$136,3,0),"")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>
      <c r="A1245" s="3" t="str">
        <f>IFERROR(VLOOKUP(B1245,'[1]DADOS (OCULTAR)'!$Q$3:$S$136,3,0),"")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>
      <c r="A1246" s="3" t="str">
        <f>IFERROR(VLOOKUP(B1246,'[1]DADOS (OCULTAR)'!$Q$3:$S$136,3,0),"")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>
      <c r="A1247" s="3" t="str">
        <f>IFERROR(VLOOKUP(B1247,'[1]DADOS (OCULTAR)'!$Q$3:$S$136,3,0),"")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>
      <c r="A1248" s="3" t="str">
        <f>IFERROR(VLOOKUP(B1248,'[1]DADOS (OCULTAR)'!$Q$3:$S$136,3,0),"")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>
      <c r="A1249" s="3" t="str">
        <f>IFERROR(VLOOKUP(B1249,'[1]DADOS (OCULTAR)'!$Q$3:$S$136,3,0),"")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>
      <c r="A1250" s="3" t="str">
        <f>IFERROR(VLOOKUP(B1250,'[1]DADOS (OCULTAR)'!$Q$3:$S$136,3,0),"")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>
      <c r="A1251" s="3" t="str">
        <f>IFERROR(VLOOKUP(B1251,'[1]DADOS (OCULTAR)'!$Q$3:$S$136,3,0),"")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>
      <c r="A1252" s="3" t="str">
        <f>IFERROR(VLOOKUP(B1252,'[1]DADOS (OCULTAR)'!$Q$3:$S$136,3,0),"")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>
      <c r="A1253" s="3" t="str">
        <f>IFERROR(VLOOKUP(B1253,'[1]DADOS (OCULTAR)'!$Q$3:$S$136,3,0),"")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>
      <c r="A1254" s="3" t="str">
        <f>IFERROR(VLOOKUP(B1254,'[1]DADOS (OCULTAR)'!$Q$3:$S$136,3,0),"")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>
      <c r="A1255" s="3" t="str">
        <f>IFERROR(VLOOKUP(B1255,'[1]DADOS (OCULTAR)'!$Q$3:$S$136,3,0),"")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>
      <c r="A1256" s="3" t="str">
        <f>IFERROR(VLOOKUP(B1256,'[1]DADOS (OCULTAR)'!$Q$3:$S$136,3,0),"")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>
      <c r="A1257" s="3" t="str">
        <f>IFERROR(VLOOKUP(B1257,'[1]DADOS (OCULTAR)'!$Q$3:$S$136,3,0),"")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>
      <c r="A1258" s="3" t="str">
        <f>IFERROR(VLOOKUP(B1258,'[1]DADOS (OCULTAR)'!$Q$3:$S$136,3,0),"")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>
      <c r="A1259" s="3" t="str">
        <f>IFERROR(VLOOKUP(B1259,'[1]DADOS (OCULTAR)'!$Q$3:$S$136,3,0),"")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>
      <c r="A1260" s="3" t="str">
        <f>IFERROR(VLOOKUP(B1260,'[1]DADOS (OCULTAR)'!$Q$3:$S$136,3,0),"")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>
      <c r="A1261" s="3" t="str">
        <f>IFERROR(VLOOKUP(B1261,'[1]DADOS (OCULTAR)'!$Q$3:$S$136,3,0),"")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>
      <c r="A1262" s="3" t="str">
        <f>IFERROR(VLOOKUP(B1262,'[1]DADOS (OCULTAR)'!$Q$3:$S$136,3,0),"")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>
      <c r="A1263" s="3" t="str">
        <f>IFERROR(VLOOKUP(B1263,'[1]DADOS (OCULTAR)'!$Q$3:$S$136,3,0),"")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>
      <c r="A1264" s="3" t="str">
        <f>IFERROR(VLOOKUP(B1264,'[1]DADOS (OCULTAR)'!$Q$3:$S$136,3,0),"")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>
      <c r="A1265" s="3" t="str">
        <f>IFERROR(VLOOKUP(B1265,'[1]DADOS (OCULTAR)'!$Q$3:$S$136,3,0),"")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>
      <c r="A1266" s="3" t="str">
        <f>IFERROR(VLOOKUP(B1266,'[1]DADOS (OCULTAR)'!$Q$3:$S$136,3,0),"")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>
      <c r="A1267" s="3" t="str">
        <f>IFERROR(VLOOKUP(B1267,'[1]DADOS (OCULTAR)'!$Q$3:$S$136,3,0),"")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>
      <c r="A1268" s="3" t="str">
        <f>IFERROR(VLOOKUP(B1268,'[1]DADOS (OCULTAR)'!$Q$3:$S$136,3,0),"")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>
      <c r="A1269" s="3" t="str">
        <f>IFERROR(VLOOKUP(B1269,'[1]DADOS (OCULTAR)'!$Q$3:$S$136,3,0),"")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>
      <c r="A1270" s="3" t="str">
        <f>IFERROR(VLOOKUP(B1270,'[1]DADOS (OCULTAR)'!$Q$3:$S$136,3,0),"")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>
      <c r="A1271" s="3" t="str">
        <f>IFERROR(VLOOKUP(B1271,'[1]DADOS (OCULTAR)'!$Q$3:$S$136,3,0),"")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>
      <c r="A1272" s="3" t="str">
        <f>IFERROR(VLOOKUP(B1272,'[1]DADOS (OCULTAR)'!$Q$3:$S$136,3,0),"")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>
      <c r="A1273" s="3" t="str">
        <f>IFERROR(VLOOKUP(B1273,'[1]DADOS (OCULTAR)'!$Q$3:$S$136,3,0),"")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>
      <c r="A1274" s="3" t="str">
        <f>IFERROR(VLOOKUP(B1274,'[1]DADOS (OCULTAR)'!$Q$3:$S$136,3,0),"")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>
      <c r="A1275" s="3" t="str">
        <f>IFERROR(VLOOKUP(B1275,'[1]DADOS (OCULTAR)'!$Q$3:$S$136,3,0),"")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>
      <c r="A1276" s="3" t="str">
        <f>IFERROR(VLOOKUP(B1276,'[1]DADOS (OCULTAR)'!$Q$3:$S$136,3,0),"")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>
      <c r="A1277" s="3" t="str">
        <f>IFERROR(VLOOKUP(B1277,'[1]DADOS (OCULTAR)'!$Q$3:$S$136,3,0),"")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>
      <c r="A1278" s="3" t="str">
        <f>IFERROR(VLOOKUP(B1278,'[1]DADOS (OCULTAR)'!$Q$3:$S$136,3,0),"")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>
      <c r="A1279" s="3" t="str">
        <f>IFERROR(VLOOKUP(B1279,'[1]DADOS (OCULTAR)'!$Q$3:$S$136,3,0),"")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>
      <c r="A1280" s="3" t="str">
        <f>IFERROR(VLOOKUP(B1280,'[1]DADOS (OCULTAR)'!$Q$3:$S$136,3,0),"")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>
      <c r="A1281" s="3" t="str">
        <f>IFERROR(VLOOKUP(B1281,'[1]DADOS (OCULTAR)'!$Q$3:$S$136,3,0),"")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>
      <c r="A1282" s="3" t="str">
        <f>IFERROR(VLOOKUP(B1282,'[1]DADOS (OCULTAR)'!$Q$3:$S$136,3,0),"")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>
      <c r="A1283" s="3" t="str">
        <f>IFERROR(VLOOKUP(B1283,'[1]DADOS (OCULTAR)'!$Q$3:$S$136,3,0),"")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>
      <c r="A1284" s="3" t="str">
        <f>IFERROR(VLOOKUP(B1284,'[1]DADOS (OCULTAR)'!$Q$3:$S$136,3,0),"")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>
      <c r="A1285" s="3" t="str">
        <f>IFERROR(VLOOKUP(B1285,'[1]DADOS (OCULTAR)'!$Q$3:$S$136,3,0),"")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>
      <c r="A1286" s="3" t="str">
        <f>IFERROR(VLOOKUP(B1286,'[1]DADOS (OCULTAR)'!$Q$3:$S$136,3,0),"")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>
      <c r="A1287" s="3" t="str">
        <f>IFERROR(VLOOKUP(B1287,'[1]DADOS (OCULTAR)'!$Q$3:$S$136,3,0),"")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>
      <c r="A1288" s="3" t="str">
        <f>IFERROR(VLOOKUP(B1288,'[1]DADOS (OCULTAR)'!$Q$3:$S$136,3,0),"")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>
      <c r="A1289" s="3" t="str">
        <f>IFERROR(VLOOKUP(B1289,'[1]DADOS (OCULTAR)'!$Q$3:$S$136,3,0),"")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>
      <c r="A1290" s="3" t="str">
        <f>IFERROR(VLOOKUP(B1290,'[1]DADOS (OCULTAR)'!$Q$3:$S$136,3,0),"")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>
      <c r="A1291" s="3" t="str">
        <f>IFERROR(VLOOKUP(B1291,'[1]DADOS (OCULTAR)'!$Q$3:$S$136,3,0),"")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>
      <c r="A1292" s="3" t="str">
        <f>IFERROR(VLOOKUP(B1292,'[1]DADOS (OCULTAR)'!$Q$3:$S$136,3,0),"")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>
      <c r="A1293" s="3" t="str">
        <f>IFERROR(VLOOKUP(B1293,'[1]DADOS (OCULTAR)'!$Q$3:$S$136,3,0),"")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>
      <c r="A1294" s="3" t="str">
        <f>IFERROR(VLOOKUP(B1294,'[1]DADOS (OCULTAR)'!$Q$3:$S$136,3,0),"")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>
      <c r="A1295" s="3" t="str">
        <f>IFERROR(VLOOKUP(B1295,'[1]DADOS (OCULTAR)'!$Q$3:$S$136,3,0),"")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>
      <c r="A1296" s="3" t="str">
        <f>IFERROR(VLOOKUP(B1296,'[1]DADOS (OCULTAR)'!$Q$3:$S$136,3,0),"")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>
      <c r="A1297" s="3" t="str">
        <f>IFERROR(VLOOKUP(B1297,'[1]DADOS (OCULTAR)'!$Q$3:$S$136,3,0),"")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>
      <c r="A1298" s="3" t="str">
        <f>IFERROR(VLOOKUP(B1298,'[1]DADOS (OCULTAR)'!$Q$3:$S$136,3,0),"")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>
      <c r="A1299" s="3" t="str">
        <f>IFERROR(VLOOKUP(B1299,'[1]DADOS (OCULTAR)'!$Q$3:$S$136,3,0),"")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>
      <c r="A1300" s="3" t="str">
        <f>IFERROR(VLOOKUP(B1300,'[1]DADOS (OCULTAR)'!$Q$3:$S$136,3,0),"")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>
      <c r="A1301" s="3" t="str">
        <f>IFERROR(VLOOKUP(B1301,'[1]DADOS (OCULTAR)'!$Q$3:$S$136,3,0),"")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>
      <c r="A1302" s="3" t="str">
        <f>IFERROR(VLOOKUP(B1302,'[1]DADOS (OCULTAR)'!$Q$3:$S$136,3,0),"")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>
      <c r="A1303" s="3" t="str">
        <f>IFERROR(VLOOKUP(B1303,'[1]DADOS (OCULTAR)'!$Q$3:$S$136,3,0),"")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>
      <c r="A1304" s="3" t="str">
        <f>IFERROR(VLOOKUP(B1304,'[1]DADOS (OCULTAR)'!$Q$3:$S$136,3,0),"")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>
      <c r="A1305" s="3" t="str">
        <f>IFERROR(VLOOKUP(B1305,'[1]DADOS (OCULTAR)'!$Q$3:$S$136,3,0),"")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>
      <c r="A1306" s="3" t="str">
        <f>IFERROR(VLOOKUP(B1306,'[1]DADOS (OCULTAR)'!$Q$3:$S$136,3,0),"")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>
      <c r="A1307" s="3" t="str">
        <f>IFERROR(VLOOKUP(B1307,'[1]DADOS (OCULTAR)'!$Q$3:$S$136,3,0),"")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>
      <c r="A1308" s="3" t="str">
        <f>IFERROR(VLOOKUP(B1308,'[1]DADOS (OCULTAR)'!$Q$3:$S$136,3,0),"")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>
      <c r="A1309" s="3" t="str">
        <f>IFERROR(VLOOKUP(B1309,'[1]DADOS (OCULTAR)'!$Q$3:$S$136,3,0),"")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>
      <c r="A1310" s="3" t="str">
        <f>IFERROR(VLOOKUP(B1310,'[1]DADOS (OCULTAR)'!$Q$3:$S$136,3,0),"")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>
      <c r="A1311" s="3" t="str">
        <f>IFERROR(VLOOKUP(B1311,'[1]DADOS (OCULTAR)'!$Q$3:$S$136,3,0),"")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>
      <c r="A1312" s="3" t="str">
        <f>IFERROR(VLOOKUP(B1312,'[1]DADOS (OCULTAR)'!$Q$3:$S$136,3,0),"")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>
      <c r="A1313" s="3" t="str">
        <f>IFERROR(VLOOKUP(B1313,'[1]DADOS (OCULTAR)'!$Q$3:$S$136,3,0),"")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>
      <c r="A1314" s="3" t="str">
        <f>IFERROR(VLOOKUP(B1314,'[1]DADOS (OCULTAR)'!$Q$3:$S$136,3,0),"")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>
      <c r="A1315" s="3" t="str">
        <f>IFERROR(VLOOKUP(B1315,'[1]DADOS (OCULTAR)'!$Q$3:$S$136,3,0),"")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>
      <c r="A1316" s="3" t="str">
        <f>IFERROR(VLOOKUP(B1316,'[1]DADOS (OCULTAR)'!$Q$3:$S$136,3,0),"")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>
      <c r="A1317" s="3" t="str">
        <f>IFERROR(VLOOKUP(B1317,'[1]DADOS (OCULTAR)'!$Q$3:$S$136,3,0),"")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>
      <c r="A1318" s="3" t="str">
        <f>IFERROR(VLOOKUP(B1318,'[1]DADOS (OCULTAR)'!$Q$3:$S$136,3,0),"")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>
      <c r="A1319" s="3" t="str">
        <f>IFERROR(VLOOKUP(B1319,'[1]DADOS (OCULTAR)'!$Q$3:$S$136,3,0),"")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>
      <c r="A1320" s="3" t="str">
        <f>IFERROR(VLOOKUP(B1320,'[1]DADOS (OCULTAR)'!$Q$3:$S$136,3,0),"")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>
      <c r="A1321" s="3" t="str">
        <f>IFERROR(VLOOKUP(B1321,'[1]DADOS (OCULTAR)'!$Q$3:$S$136,3,0),"")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>
      <c r="A1322" s="3" t="str">
        <f>IFERROR(VLOOKUP(B1322,'[1]DADOS (OCULTAR)'!$Q$3:$S$136,3,0),"")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>
      <c r="A1323" s="3" t="str">
        <f>IFERROR(VLOOKUP(B1323,'[1]DADOS (OCULTAR)'!$Q$3:$S$136,3,0),"")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>
      <c r="A1324" s="3" t="str">
        <f>IFERROR(VLOOKUP(B1324,'[1]DADOS (OCULTAR)'!$Q$3:$S$136,3,0),"")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>
      <c r="A1325" s="3" t="str">
        <f>IFERROR(VLOOKUP(B1325,'[1]DADOS (OCULTAR)'!$Q$3:$S$136,3,0),"")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>
      <c r="A1326" s="3" t="str">
        <f>IFERROR(VLOOKUP(B1326,'[1]DADOS (OCULTAR)'!$Q$3:$S$136,3,0),"")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>
      <c r="A1327" s="3" t="str">
        <f>IFERROR(VLOOKUP(B1327,'[1]DADOS (OCULTAR)'!$Q$3:$S$136,3,0),"")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>
      <c r="A1328" s="3" t="str">
        <f>IFERROR(VLOOKUP(B1328,'[1]DADOS (OCULTAR)'!$Q$3:$S$136,3,0),"")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>
      <c r="A1329" s="3" t="str">
        <f>IFERROR(VLOOKUP(B1329,'[1]DADOS (OCULTAR)'!$Q$3:$S$136,3,0),"")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>
      <c r="A1330" s="3" t="str">
        <f>IFERROR(VLOOKUP(B1330,'[1]DADOS (OCULTAR)'!$Q$3:$S$136,3,0),"")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>
      <c r="A1331" s="3" t="str">
        <f>IFERROR(VLOOKUP(B1331,'[1]DADOS (OCULTAR)'!$Q$3:$S$136,3,0),"")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>
      <c r="A1332" s="3" t="str">
        <f>IFERROR(VLOOKUP(B1332,'[1]DADOS (OCULTAR)'!$Q$3:$S$136,3,0),"")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>
      <c r="A1333" s="3" t="str">
        <f>IFERROR(VLOOKUP(B1333,'[1]DADOS (OCULTAR)'!$Q$3:$S$136,3,0),"")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>
      <c r="A1334" s="3" t="str">
        <f>IFERROR(VLOOKUP(B1334,'[1]DADOS (OCULTAR)'!$Q$3:$S$136,3,0),"")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>
      <c r="A1335" s="3" t="str">
        <f>IFERROR(VLOOKUP(B1335,'[1]DADOS (OCULTAR)'!$Q$3:$S$136,3,0),"")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>
      <c r="A1336" s="3" t="str">
        <f>IFERROR(VLOOKUP(B1336,'[1]DADOS (OCULTAR)'!$Q$3:$S$136,3,0),"")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>
      <c r="A1337" s="3" t="str">
        <f>IFERROR(VLOOKUP(B1337,'[1]DADOS (OCULTAR)'!$Q$3:$S$136,3,0),"")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>
      <c r="A1338" s="3" t="str">
        <f>IFERROR(VLOOKUP(B1338,'[1]DADOS (OCULTAR)'!$Q$3:$S$136,3,0),"")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>
      <c r="A1339" s="3" t="str">
        <f>IFERROR(VLOOKUP(B1339,'[1]DADOS (OCULTAR)'!$Q$3:$S$136,3,0),"")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>
      <c r="A1340" s="3" t="str">
        <f>IFERROR(VLOOKUP(B1340,'[1]DADOS (OCULTAR)'!$Q$3:$S$136,3,0),"")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>
      <c r="A1341" s="3" t="str">
        <f>IFERROR(VLOOKUP(B1341,'[1]DADOS (OCULTAR)'!$Q$3:$S$136,3,0),"")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>
      <c r="A1342" s="3" t="str">
        <f>IFERROR(VLOOKUP(B1342,'[1]DADOS (OCULTAR)'!$Q$3:$S$136,3,0),"")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>
      <c r="A1343" s="3" t="str">
        <f>IFERROR(VLOOKUP(B1343,'[1]DADOS (OCULTAR)'!$Q$3:$S$136,3,0),"")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>
      <c r="A1344" s="3" t="str">
        <f>IFERROR(VLOOKUP(B1344,'[1]DADOS (OCULTAR)'!$Q$3:$S$136,3,0),"")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>
      <c r="A1345" s="3" t="str">
        <f>IFERROR(VLOOKUP(B1345,'[1]DADOS (OCULTAR)'!$Q$3:$S$136,3,0),"")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>
      <c r="A1346" s="3" t="str">
        <f>IFERROR(VLOOKUP(B1346,'[1]DADOS (OCULTAR)'!$Q$3:$S$136,3,0),"")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>
      <c r="A1347" s="3" t="str">
        <f>IFERROR(VLOOKUP(B1347,'[1]DADOS (OCULTAR)'!$Q$3:$S$136,3,0),"")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>
      <c r="A1348" s="3" t="str">
        <f>IFERROR(VLOOKUP(B1348,'[1]DADOS (OCULTAR)'!$Q$3:$S$136,3,0),"")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>
      <c r="A1349" s="3" t="str">
        <f>IFERROR(VLOOKUP(B1349,'[1]DADOS (OCULTAR)'!$Q$3:$S$136,3,0),"")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>
      <c r="A1350" s="3" t="str">
        <f>IFERROR(VLOOKUP(B1350,'[1]DADOS (OCULTAR)'!$Q$3:$S$136,3,0),"")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>
      <c r="A1351" s="3" t="str">
        <f>IFERROR(VLOOKUP(B1351,'[1]DADOS (OCULTAR)'!$Q$3:$S$136,3,0),"")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>
      <c r="A1352" s="3" t="str">
        <f>IFERROR(VLOOKUP(B1352,'[1]DADOS (OCULTAR)'!$Q$3:$S$136,3,0),"")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>
      <c r="A1353" s="3" t="str">
        <f>IFERROR(VLOOKUP(B1353,'[1]DADOS (OCULTAR)'!$Q$3:$S$136,3,0),"")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>
      <c r="A1354" s="3" t="str">
        <f>IFERROR(VLOOKUP(B1354,'[1]DADOS (OCULTAR)'!$Q$3:$S$136,3,0),"")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>
      <c r="A1355" s="3" t="str">
        <f>IFERROR(VLOOKUP(B1355,'[1]DADOS (OCULTAR)'!$Q$3:$S$136,3,0),"")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>
      <c r="A1356" s="3" t="str">
        <f>IFERROR(VLOOKUP(B1356,'[1]DADOS (OCULTAR)'!$Q$3:$S$136,3,0),"")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>
      <c r="A1357" s="3" t="str">
        <f>IFERROR(VLOOKUP(B1357,'[1]DADOS (OCULTAR)'!$Q$3:$S$136,3,0),"")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>
      <c r="A1358" s="3" t="str">
        <f>IFERROR(VLOOKUP(B1358,'[1]DADOS (OCULTAR)'!$Q$3:$S$136,3,0),"")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>
      <c r="A1359" s="3" t="str">
        <f>IFERROR(VLOOKUP(B1359,'[1]DADOS (OCULTAR)'!$Q$3:$S$136,3,0),"")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>
      <c r="A1360" s="3" t="str">
        <f>IFERROR(VLOOKUP(B1360,'[1]DADOS (OCULTAR)'!$Q$3:$S$136,3,0),"")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>
      <c r="A1361" s="3" t="str">
        <f>IFERROR(VLOOKUP(B1361,'[1]DADOS (OCULTAR)'!$Q$3:$S$136,3,0),"")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>
      <c r="A1362" s="3" t="str">
        <f>IFERROR(VLOOKUP(B1362,'[1]DADOS (OCULTAR)'!$Q$3:$S$136,3,0),"")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>
      <c r="A1363" s="3" t="str">
        <f>IFERROR(VLOOKUP(B1363,'[1]DADOS (OCULTAR)'!$Q$3:$S$136,3,0),"")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>
      <c r="A1364" s="3" t="str">
        <f>IFERROR(VLOOKUP(B1364,'[1]DADOS (OCULTAR)'!$Q$3:$S$136,3,0),"")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>
      <c r="A1365" s="3" t="str">
        <f>IFERROR(VLOOKUP(B1365,'[1]DADOS (OCULTAR)'!$Q$3:$S$136,3,0),"")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>
      <c r="A1366" s="3" t="str">
        <f>IFERROR(VLOOKUP(B1366,'[1]DADOS (OCULTAR)'!$Q$3:$S$136,3,0),"")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>
      <c r="A1367" s="3" t="str">
        <f>IFERROR(VLOOKUP(B1367,'[1]DADOS (OCULTAR)'!$Q$3:$S$136,3,0),"")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>
      <c r="A1368" s="3" t="str">
        <f>IFERROR(VLOOKUP(B1368,'[1]DADOS (OCULTAR)'!$Q$3:$S$136,3,0),"")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>
      <c r="A1369" s="3" t="str">
        <f>IFERROR(VLOOKUP(B1369,'[1]DADOS (OCULTAR)'!$Q$3:$S$136,3,0),"")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>
      <c r="A1370" s="3" t="str">
        <f>IFERROR(VLOOKUP(B1370,'[1]DADOS (OCULTAR)'!$Q$3:$S$136,3,0),"")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>
      <c r="A1371" s="3" t="str">
        <f>IFERROR(VLOOKUP(B1371,'[1]DADOS (OCULTAR)'!$Q$3:$S$136,3,0),"")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>
      <c r="A1372" s="3" t="str">
        <f>IFERROR(VLOOKUP(B1372,'[1]DADOS (OCULTAR)'!$Q$3:$S$136,3,0),"")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>
      <c r="A1373" s="3" t="str">
        <f>IFERROR(VLOOKUP(B1373,'[1]DADOS (OCULTAR)'!$Q$3:$S$136,3,0),"")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>
      <c r="A1374" s="3" t="str">
        <f>IFERROR(VLOOKUP(B1374,'[1]DADOS (OCULTAR)'!$Q$3:$S$136,3,0),"")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>
      <c r="A1375" s="3" t="str">
        <f>IFERROR(VLOOKUP(B1375,'[1]DADOS (OCULTAR)'!$Q$3:$S$136,3,0),"")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>
      <c r="A1376" s="3" t="str">
        <f>IFERROR(VLOOKUP(B1376,'[1]DADOS (OCULTAR)'!$Q$3:$S$136,3,0),"")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>
      <c r="A1377" s="3" t="str">
        <f>IFERROR(VLOOKUP(B1377,'[1]DADOS (OCULTAR)'!$Q$3:$S$136,3,0),"")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>
      <c r="A1378" s="3" t="str">
        <f>IFERROR(VLOOKUP(B1378,'[1]DADOS (OCULTAR)'!$Q$3:$S$136,3,0),"")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>
      <c r="A1379" s="3" t="str">
        <f>IFERROR(VLOOKUP(B1379,'[1]DADOS (OCULTAR)'!$Q$3:$S$136,3,0),"")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>
      <c r="A1380" s="3" t="str">
        <f>IFERROR(VLOOKUP(B1380,'[1]DADOS (OCULTAR)'!$Q$3:$S$136,3,0),"")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>
      <c r="A1381" s="3" t="str">
        <f>IFERROR(VLOOKUP(B1381,'[1]DADOS (OCULTAR)'!$Q$3:$S$136,3,0),"")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>
      <c r="A1382" s="3" t="str">
        <f>IFERROR(VLOOKUP(B1382,'[1]DADOS (OCULTAR)'!$Q$3:$S$136,3,0),"")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>
      <c r="A1383" s="3" t="str">
        <f>IFERROR(VLOOKUP(B1383,'[1]DADOS (OCULTAR)'!$Q$3:$S$136,3,0),"")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>
      <c r="A1384" s="3" t="str">
        <f>IFERROR(VLOOKUP(B1384,'[1]DADOS (OCULTAR)'!$Q$3:$S$136,3,0),"")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>
      <c r="A1385" s="3" t="str">
        <f>IFERROR(VLOOKUP(B1385,'[1]DADOS (OCULTAR)'!$Q$3:$S$136,3,0),"")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>
      <c r="A1386" s="3" t="str">
        <f>IFERROR(VLOOKUP(B1386,'[1]DADOS (OCULTAR)'!$Q$3:$S$136,3,0),"")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>
      <c r="A1387" s="3" t="str">
        <f>IFERROR(VLOOKUP(B1387,'[1]DADOS (OCULTAR)'!$Q$3:$S$136,3,0),"")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>
      <c r="A1388" s="3" t="str">
        <f>IFERROR(VLOOKUP(B1388,'[1]DADOS (OCULTAR)'!$Q$3:$S$136,3,0),"")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>
      <c r="A1389" s="3" t="str">
        <f>IFERROR(VLOOKUP(B1389,'[1]DADOS (OCULTAR)'!$Q$3:$S$136,3,0),"")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>
      <c r="A1390" s="3" t="str">
        <f>IFERROR(VLOOKUP(B1390,'[1]DADOS (OCULTAR)'!$Q$3:$S$136,3,0),"")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>
      <c r="A1391" s="3" t="str">
        <f>IFERROR(VLOOKUP(B1391,'[1]DADOS (OCULTAR)'!$Q$3:$S$136,3,0),"")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>
      <c r="A1392" s="3" t="str">
        <f>IFERROR(VLOOKUP(B1392,'[1]DADOS (OCULTAR)'!$Q$3:$S$136,3,0),"")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>
      <c r="A1393" s="3" t="str">
        <f>IFERROR(VLOOKUP(B1393,'[1]DADOS (OCULTAR)'!$Q$3:$S$136,3,0),"")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>
      <c r="A1394" s="3" t="str">
        <f>IFERROR(VLOOKUP(B1394,'[1]DADOS (OCULTAR)'!$Q$3:$S$136,3,0),"")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>
      <c r="A1395" s="3" t="str">
        <f>IFERROR(VLOOKUP(B1395,'[1]DADOS (OCULTAR)'!$Q$3:$S$136,3,0),"")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>
      <c r="A1396" s="3" t="str">
        <f>IFERROR(VLOOKUP(B1396,'[1]DADOS (OCULTAR)'!$Q$3:$S$136,3,0),"")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>
      <c r="A1397" s="3" t="str">
        <f>IFERROR(VLOOKUP(B1397,'[1]DADOS (OCULTAR)'!$Q$3:$S$136,3,0),"")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>
      <c r="A1398" s="3" t="str">
        <f>IFERROR(VLOOKUP(B1398,'[1]DADOS (OCULTAR)'!$Q$3:$S$136,3,0),"")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>
      <c r="A1399" s="3" t="str">
        <f>IFERROR(VLOOKUP(B1399,'[1]DADOS (OCULTAR)'!$Q$3:$S$136,3,0),"")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>
      <c r="A1400" s="3" t="str">
        <f>IFERROR(VLOOKUP(B1400,'[1]DADOS (OCULTAR)'!$Q$3:$S$136,3,0),"")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>
      <c r="A1401" s="3" t="str">
        <f>IFERROR(VLOOKUP(B1401,'[1]DADOS (OCULTAR)'!$Q$3:$S$136,3,0),"")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>
      <c r="A1402" s="3" t="str">
        <f>IFERROR(VLOOKUP(B1402,'[1]DADOS (OCULTAR)'!$Q$3:$S$136,3,0),"")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>
      <c r="A1403" s="3" t="str">
        <f>IFERROR(VLOOKUP(B1403,'[1]DADOS (OCULTAR)'!$Q$3:$S$136,3,0),"")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>
      <c r="A1404" s="3" t="str">
        <f>IFERROR(VLOOKUP(B1404,'[1]DADOS (OCULTAR)'!$Q$3:$S$136,3,0),"")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>
      <c r="A1405" s="3" t="str">
        <f>IFERROR(VLOOKUP(B1405,'[1]DADOS (OCULTAR)'!$Q$3:$S$136,3,0),"")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>
      <c r="A1406" s="3" t="str">
        <f>IFERROR(VLOOKUP(B1406,'[1]DADOS (OCULTAR)'!$Q$3:$S$136,3,0),"")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>
      <c r="A1407" s="3" t="str">
        <f>IFERROR(VLOOKUP(B1407,'[1]DADOS (OCULTAR)'!$Q$3:$S$136,3,0),"")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>
      <c r="A1408" s="3" t="str">
        <f>IFERROR(VLOOKUP(B1408,'[1]DADOS (OCULTAR)'!$Q$3:$S$136,3,0),"")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>
      <c r="A1409" s="3" t="str">
        <f>IFERROR(VLOOKUP(B1409,'[1]DADOS (OCULTAR)'!$Q$3:$S$136,3,0),"")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>
      <c r="A1410" s="3" t="str">
        <f>IFERROR(VLOOKUP(B1410,'[1]DADOS (OCULTAR)'!$Q$3:$S$136,3,0),"")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>
      <c r="A1411" s="3" t="str">
        <f>IFERROR(VLOOKUP(B1411,'[1]DADOS (OCULTAR)'!$Q$3:$S$136,3,0),"")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>
      <c r="A1412" s="3" t="str">
        <f>IFERROR(VLOOKUP(B1412,'[1]DADOS (OCULTAR)'!$Q$3:$S$136,3,0),"")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>
      <c r="A1413" s="3" t="str">
        <f>IFERROR(VLOOKUP(B1413,'[1]DADOS (OCULTAR)'!$Q$3:$S$136,3,0),"")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>
      <c r="A1414" s="3" t="str">
        <f>IFERROR(VLOOKUP(B1414,'[1]DADOS (OCULTAR)'!$Q$3:$S$136,3,0),"")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>
      <c r="A1415" s="3" t="str">
        <f>IFERROR(VLOOKUP(B1415,'[1]DADOS (OCULTAR)'!$Q$3:$S$136,3,0),"")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>
      <c r="A1416" s="3" t="str">
        <f>IFERROR(VLOOKUP(B1416,'[1]DADOS (OCULTAR)'!$Q$3:$S$136,3,0),"")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>
      <c r="A1417" s="3" t="str">
        <f>IFERROR(VLOOKUP(B1417,'[1]DADOS (OCULTAR)'!$Q$3:$S$136,3,0),"")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>
      <c r="A1418" s="3" t="str">
        <f>IFERROR(VLOOKUP(B1418,'[1]DADOS (OCULTAR)'!$Q$3:$S$136,3,0),"")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>
      <c r="A1419" s="3" t="str">
        <f>IFERROR(VLOOKUP(B1419,'[1]DADOS (OCULTAR)'!$Q$3:$S$136,3,0),"")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>
      <c r="A1420" s="3" t="str">
        <f>IFERROR(VLOOKUP(B1420,'[1]DADOS (OCULTAR)'!$Q$3:$S$136,3,0),"")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>
      <c r="A1421" s="3" t="str">
        <f>IFERROR(VLOOKUP(B1421,'[1]DADOS (OCULTAR)'!$Q$3:$S$136,3,0),"")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>
      <c r="A1422" s="3" t="str">
        <f>IFERROR(VLOOKUP(B1422,'[1]DADOS (OCULTAR)'!$Q$3:$S$136,3,0),"")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>
      <c r="A1423" s="3" t="str">
        <f>IFERROR(VLOOKUP(B1423,'[1]DADOS (OCULTAR)'!$Q$3:$S$136,3,0),"")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>
      <c r="A1424" s="3" t="str">
        <f>IFERROR(VLOOKUP(B1424,'[1]DADOS (OCULTAR)'!$Q$3:$S$136,3,0),"")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>
      <c r="A1425" s="3" t="str">
        <f>IFERROR(VLOOKUP(B1425,'[1]DADOS (OCULTAR)'!$Q$3:$S$136,3,0),"")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>
      <c r="A1426" s="3" t="str">
        <f>IFERROR(VLOOKUP(B1426,'[1]DADOS (OCULTAR)'!$Q$3:$S$136,3,0),"")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>
      <c r="A1427" s="3" t="str">
        <f>IFERROR(VLOOKUP(B1427,'[1]DADOS (OCULTAR)'!$Q$3:$S$136,3,0),"")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>
      <c r="A1428" s="3" t="str">
        <f>IFERROR(VLOOKUP(B1428,'[1]DADOS (OCULTAR)'!$Q$3:$S$136,3,0),"")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>
      <c r="A1429" s="3" t="str">
        <f>IFERROR(VLOOKUP(B1429,'[1]DADOS (OCULTAR)'!$Q$3:$S$136,3,0),"")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>
      <c r="A1430" s="3" t="str">
        <f>IFERROR(VLOOKUP(B1430,'[1]DADOS (OCULTAR)'!$Q$3:$S$136,3,0),"")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>
      <c r="A1431" s="3" t="str">
        <f>IFERROR(VLOOKUP(B1431,'[1]DADOS (OCULTAR)'!$Q$3:$S$136,3,0),"")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>
      <c r="A1432" s="3" t="str">
        <f>IFERROR(VLOOKUP(B1432,'[1]DADOS (OCULTAR)'!$Q$3:$S$136,3,0),"")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>
      <c r="A1433" s="3" t="str">
        <f>IFERROR(VLOOKUP(B1433,'[1]DADOS (OCULTAR)'!$Q$3:$S$136,3,0),"")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>
      <c r="A1434" s="3" t="str">
        <f>IFERROR(VLOOKUP(B1434,'[1]DADOS (OCULTAR)'!$Q$3:$S$136,3,0),"")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>
      <c r="A1435" s="3" t="str">
        <f>IFERROR(VLOOKUP(B1435,'[1]DADOS (OCULTAR)'!$Q$3:$S$136,3,0),"")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>
      <c r="A1436" s="3" t="str">
        <f>IFERROR(VLOOKUP(B1436,'[1]DADOS (OCULTAR)'!$Q$3:$S$136,3,0),"")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>
      <c r="A1437" s="3" t="str">
        <f>IFERROR(VLOOKUP(B1437,'[1]DADOS (OCULTAR)'!$Q$3:$S$136,3,0),"")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>
      <c r="A1438" s="3" t="str">
        <f>IFERROR(VLOOKUP(B1438,'[1]DADOS (OCULTAR)'!$Q$3:$S$136,3,0),"")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>
      <c r="A1439" s="3" t="str">
        <f>IFERROR(VLOOKUP(B1439,'[1]DADOS (OCULTAR)'!$Q$3:$S$136,3,0),"")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>
      <c r="A1440" s="3" t="str">
        <f>IFERROR(VLOOKUP(B1440,'[1]DADOS (OCULTAR)'!$Q$3:$S$136,3,0),"")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>
      <c r="A1441" s="3" t="str">
        <f>IFERROR(VLOOKUP(B1441,'[1]DADOS (OCULTAR)'!$Q$3:$S$136,3,0),"")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>
      <c r="A1442" s="3" t="str">
        <f>IFERROR(VLOOKUP(B1442,'[1]DADOS (OCULTAR)'!$Q$3:$S$136,3,0),"")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>
      <c r="A1443" s="3" t="str">
        <f>IFERROR(VLOOKUP(B1443,'[1]DADOS (OCULTAR)'!$Q$3:$S$136,3,0),"")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>
      <c r="A1444" s="3" t="str">
        <f>IFERROR(VLOOKUP(B1444,'[1]DADOS (OCULTAR)'!$Q$3:$S$136,3,0),"")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>
      <c r="A1445" s="3" t="str">
        <f>IFERROR(VLOOKUP(B1445,'[1]DADOS (OCULTAR)'!$Q$3:$S$136,3,0),"")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>
      <c r="A1446" s="3" t="str">
        <f>IFERROR(VLOOKUP(B1446,'[1]DADOS (OCULTAR)'!$Q$3:$S$136,3,0),"")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>
      <c r="A1447" s="3" t="str">
        <f>IFERROR(VLOOKUP(B1447,'[1]DADOS (OCULTAR)'!$Q$3:$S$136,3,0),"")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>
      <c r="A1448" s="3" t="str">
        <f>IFERROR(VLOOKUP(B1448,'[1]DADOS (OCULTAR)'!$Q$3:$S$136,3,0),"")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>
      <c r="A1449" s="3" t="str">
        <f>IFERROR(VLOOKUP(B1449,'[1]DADOS (OCULTAR)'!$Q$3:$S$136,3,0),"")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>
      <c r="A1450" s="3" t="str">
        <f>IFERROR(VLOOKUP(B1450,'[1]DADOS (OCULTAR)'!$Q$3:$S$136,3,0),"")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>
      <c r="A1451" s="3" t="str">
        <f>IFERROR(VLOOKUP(B1451,'[1]DADOS (OCULTAR)'!$Q$3:$S$136,3,0),"")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>
      <c r="A1452" s="3" t="str">
        <f>IFERROR(VLOOKUP(B1452,'[1]DADOS (OCULTAR)'!$Q$3:$S$136,3,0),"")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>
      <c r="A1453" s="3" t="str">
        <f>IFERROR(VLOOKUP(B1453,'[1]DADOS (OCULTAR)'!$Q$3:$S$136,3,0),"")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>
      <c r="A1454" s="3" t="str">
        <f>IFERROR(VLOOKUP(B1454,'[1]DADOS (OCULTAR)'!$Q$3:$S$136,3,0),"")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>
      <c r="A1455" s="3" t="str">
        <f>IFERROR(VLOOKUP(B1455,'[1]DADOS (OCULTAR)'!$Q$3:$S$136,3,0),"")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>
      <c r="A1456" s="3" t="str">
        <f>IFERROR(VLOOKUP(B1456,'[1]DADOS (OCULTAR)'!$Q$3:$S$136,3,0),"")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>
      <c r="A1457" s="3" t="str">
        <f>IFERROR(VLOOKUP(B1457,'[1]DADOS (OCULTAR)'!$Q$3:$S$136,3,0),"")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>
      <c r="A1458" s="3" t="str">
        <f>IFERROR(VLOOKUP(B1458,'[1]DADOS (OCULTAR)'!$Q$3:$S$136,3,0),"")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>
      <c r="A1459" s="3" t="str">
        <f>IFERROR(VLOOKUP(B1459,'[1]DADOS (OCULTAR)'!$Q$3:$S$136,3,0),"")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>
      <c r="A1460" s="3" t="str">
        <f>IFERROR(VLOOKUP(B1460,'[1]DADOS (OCULTAR)'!$Q$3:$S$136,3,0),"")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>
      <c r="A1461" s="3" t="str">
        <f>IFERROR(VLOOKUP(B1461,'[1]DADOS (OCULTAR)'!$Q$3:$S$136,3,0),"")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>
      <c r="A1462" s="3" t="str">
        <f>IFERROR(VLOOKUP(B1462,'[1]DADOS (OCULTAR)'!$Q$3:$S$136,3,0),"")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>
      <c r="A1463" s="3" t="str">
        <f>IFERROR(VLOOKUP(B1463,'[1]DADOS (OCULTAR)'!$Q$3:$S$136,3,0),"")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>
      <c r="A1464" s="3" t="str">
        <f>IFERROR(VLOOKUP(B1464,'[1]DADOS (OCULTAR)'!$Q$3:$S$136,3,0),"")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>
      <c r="A1465" s="3" t="str">
        <f>IFERROR(VLOOKUP(B1465,'[1]DADOS (OCULTAR)'!$Q$3:$S$136,3,0),"")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>
      <c r="A1466" s="3" t="str">
        <f>IFERROR(VLOOKUP(B1466,'[1]DADOS (OCULTAR)'!$Q$3:$S$136,3,0),"")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>
      <c r="A1467" s="3" t="str">
        <f>IFERROR(VLOOKUP(B1467,'[1]DADOS (OCULTAR)'!$Q$3:$S$136,3,0),"")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>
      <c r="A1468" s="3" t="str">
        <f>IFERROR(VLOOKUP(B1468,'[1]DADOS (OCULTAR)'!$Q$3:$S$136,3,0),"")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>
      <c r="A1469" s="3" t="str">
        <f>IFERROR(VLOOKUP(B1469,'[1]DADOS (OCULTAR)'!$Q$3:$S$136,3,0),"")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>
      <c r="A1470" s="3" t="str">
        <f>IFERROR(VLOOKUP(B1470,'[1]DADOS (OCULTAR)'!$Q$3:$S$136,3,0),"")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>
      <c r="A1471" s="3" t="str">
        <f>IFERROR(VLOOKUP(B1471,'[1]DADOS (OCULTAR)'!$Q$3:$S$136,3,0),"")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>
      <c r="A1472" s="3" t="str">
        <f>IFERROR(VLOOKUP(B1472,'[1]DADOS (OCULTAR)'!$Q$3:$S$136,3,0),"")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>
      <c r="A1473" s="3" t="str">
        <f>IFERROR(VLOOKUP(B1473,'[1]DADOS (OCULTAR)'!$Q$3:$S$136,3,0),"")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>
      <c r="A1474" s="3" t="str">
        <f>IFERROR(VLOOKUP(B1474,'[1]DADOS (OCULTAR)'!$Q$3:$S$136,3,0),"")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>
      <c r="A1475" s="3" t="str">
        <f>IFERROR(VLOOKUP(B1475,'[1]DADOS (OCULTAR)'!$Q$3:$S$136,3,0),"")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>
      <c r="A1476" s="3" t="str">
        <f>IFERROR(VLOOKUP(B1476,'[1]DADOS (OCULTAR)'!$Q$3:$S$136,3,0),"")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>
      <c r="A1477" s="3" t="str">
        <f>IFERROR(VLOOKUP(B1477,'[1]DADOS (OCULTAR)'!$Q$3:$S$136,3,0),"")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>
      <c r="A1478" s="3" t="str">
        <f>IFERROR(VLOOKUP(B1478,'[1]DADOS (OCULTAR)'!$Q$3:$S$136,3,0),"")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>
      <c r="A1479" s="3" t="str">
        <f>IFERROR(VLOOKUP(B1479,'[1]DADOS (OCULTAR)'!$Q$3:$S$136,3,0),"")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>
      <c r="A1480" s="3" t="str">
        <f>IFERROR(VLOOKUP(B1480,'[1]DADOS (OCULTAR)'!$Q$3:$S$136,3,0),"")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>
      <c r="A1481" s="3" t="str">
        <f>IFERROR(VLOOKUP(B1481,'[1]DADOS (OCULTAR)'!$Q$3:$S$136,3,0),"")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>
      <c r="A1482" s="3" t="str">
        <f>IFERROR(VLOOKUP(B1482,'[1]DADOS (OCULTAR)'!$Q$3:$S$136,3,0),"")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>
      <c r="A1483" s="3" t="str">
        <f>IFERROR(VLOOKUP(B1483,'[1]DADOS (OCULTAR)'!$Q$3:$S$136,3,0),"")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>
      <c r="A1484" s="3" t="str">
        <f>IFERROR(VLOOKUP(B1484,'[1]DADOS (OCULTAR)'!$Q$3:$S$136,3,0),"")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>
      <c r="A1485" s="3" t="str">
        <f>IFERROR(VLOOKUP(B1485,'[1]DADOS (OCULTAR)'!$Q$3:$S$136,3,0),"")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>
      <c r="A1486" s="3" t="str">
        <f>IFERROR(VLOOKUP(B1486,'[1]DADOS (OCULTAR)'!$Q$3:$S$136,3,0),"")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>
      <c r="A1487" s="3" t="str">
        <f>IFERROR(VLOOKUP(B1487,'[1]DADOS (OCULTAR)'!$Q$3:$S$136,3,0),"")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>
      <c r="A1488" s="3" t="str">
        <f>IFERROR(VLOOKUP(B1488,'[1]DADOS (OCULTAR)'!$Q$3:$S$136,3,0),"")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>
      <c r="A1489" s="3" t="str">
        <f>IFERROR(VLOOKUP(B1489,'[1]DADOS (OCULTAR)'!$Q$3:$S$136,3,0),"")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>
      <c r="A1490" s="3" t="str">
        <f>IFERROR(VLOOKUP(B1490,'[1]DADOS (OCULTAR)'!$Q$3:$S$136,3,0),"")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>
      <c r="A1491" s="3" t="str">
        <f>IFERROR(VLOOKUP(B1491,'[1]DADOS (OCULTAR)'!$Q$3:$S$136,3,0),"")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>
      <c r="A1492" s="3" t="str">
        <f>IFERROR(VLOOKUP(B1492,'[1]DADOS (OCULTAR)'!$Q$3:$S$136,3,0),"")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>
      <c r="A1493" s="3" t="str">
        <f>IFERROR(VLOOKUP(B1493,'[1]DADOS (OCULTAR)'!$Q$3:$S$136,3,0),"")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>
      <c r="A1494" s="3" t="str">
        <f>IFERROR(VLOOKUP(B1494,'[1]DADOS (OCULTAR)'!$Q$3:$S$136,3,0),"")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>
      <c r="A1495" s="3" t="str">
        <f>IFERROR(VLOOKUP(B1495,'[1]DADOS (OCULTAR)'!$Q$3:$S$136,3,0),"")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>
      <c r="A1496" s="3" t="str">
        <f>IFERROR(VLOOKUP(B1496,'[1]DADOS (OCULTAR)'!$Q$3:$S$136,3,0),"")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>
      <c r="A1497" s="3" t="str">
        <f>IFERROR(VLOOKUP(B1497,'[1]DADOS (OCULTAR)'!$Q$3:$S$136,3,0),"")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>
      <c r="A1498" s="3" t="str">
        <f>IFERROR(VLOOKUP(B1498,'[1]DADOS (OCULTAR)'!$Q$3:$S$136,3,0),"")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>
      <c r="A1499" s="3" t="str">
        <f>IFERROR(VLOOKUP(B1499,'[1]DADOS (OCULTAR)'!$Q$3:$S$136,3,0),"")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>
      <c r="A1500" s="3" t="str">
        <f>IFERROR(VLOOKUP(B1500,'[1]DADOS (OCULTAR)'!$Q$3:$S$136,3,0),"")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>
      <c r="A1501" s="3" t="str">
        <f>IFERROR(VLOOKUP(B1501,'[1]DADOS (OCULTAR)'!$Q$3:$S$136,3,0),"")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>
      <c r="A1502" s="3" t="str">
        <f>IFERROR(VLOOKUP(B1502,'[1]DADOS (OCULTAR)'!$Q$3:$S$136,3,0),"")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>
      <c r="A1503" s="3" t="str">
        <f>IFERROR(VLOOKUP(B1503,'[1]DADOS (OCULTAR)'!$Q$3:$S$136,3,0),"")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>
      <c r="A1504" s="3" t="str">
        <f>IFERROR(VLOOKUP(B1504,'[1]DADOS (OCULTAR)'!$Q$3:$S$136,3,0),"")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>
      <c r="A1505" s="3" t="str">
        <f>IFERROR(VLOOKUP(B1505,'[1]DADOS (OCULTAR)'!$Q$3:$S$136,3,0),"")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>
      <c r="A1506" s="3" t="str">
        <f>IFERROR(VLOOKUP(B1506,'[1]DADOS (OCULTAR)'!$Q$3:$S$136,3,0),"")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>
      <c r="A1507" s="3" t="str">
        <f>IFERROR(VLOOKUP(B1507,'[1]DADOS (OCULTAR)'!$Q$3:$S$136,3,0),"")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>
      <c r="A1508" s="3" t="str">
        <f>IFERROR(VLOOKUP(B1508,'[1]DADOS (OCULTAR)'!$Q$3:$S$136,3,0),"")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>
      <c r="A1509" s="3" t="str">
        <f>IFERROR(VLOOKUP(B1509,'[1]DADOS (OCULTAR)'!$Q$3:$S$136,3,0),"")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>
      <c r="A1510" s="3" t="str">
        <f>IFERROR(VLOOKUP(B1510,'[1]DADOS (OCULTAR)'!$Q$3:$S$136,3,0),"")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>
      <c r="A1511" s="3" t="str">
        <f>IFERROR(VLOOKUP(B1511,'[1]DADOS (OCULTAR)'!$Q$3:$S$136,3,0),"")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>
      <c r="A1512" s="3" t="str">
        <f>IFERROR(VLOOKUP(B1512,'[1]DADOS (OCULTAR)'!$Q$3:$S$136,3,0),"")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>
      <c r="A1513" s="3" t="str">
        <f>IFERROR(VLOOKUP(B1513,'[1]DADOS (OCULTAR)'!$Q$3:$S$136,3,0),"")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>
      <c r="A1514" s="3" t="str">
        <f>IFERROR(VLOOKUP(B1514,'[1]DADOS (OCULTAR)'!$Q$3:$S$136,3,0),"")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>
      <c r="A1515" s="3" t="str">
        <f>IFERROR(VLOOKUP(B1515,'[1]DADOS (OCULTAR)'!$Q$3:$S$136,3,0),"")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>
      <c r="A1516" s="3" t="str">
        <f>IFERROR(VLOOKUP(B1516,'[1]DADOS (OCULTAR)'!$Q$3:$S$136,3,0),"")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>
      <c r="A1517" s="3" t="str">
        <f>IFERROR(VLOOKUP(B1517,'[1]DADOS (OCULTAR)'!$Q$3:$S$136,3,0),"")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>
      <c r="A1518" s="3" t="str">
        <f>IFERROR(VLOOKUP(B1518,'[1]DADOS (OCULTAR)'!$Q$3:$S$136,3,0),"")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>
      <c r="A1519" s="3" t="str">
        <f>IFERROR(VLOOKUP(B1519,'[1]DADOS (OCULTAR)'!$Q$3:$S$136,3,0),"")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>
      <c r="A1520" s="3" t="str">
        <f>IFERROR(VLOOKUP(B1520,'[1]DADOS (OCULTAR)'!$Q$3:$S$136,3,0),"")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>
      <c r="A1521" s="3" t="str">
        <f>IFERROR(VLOOKUP(B1521,'[1]DADOS (OCULTAR)'!$Q$3:$S$136,3,0),"")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>
      <c r="A1522" s="3" t="str">
        <f>IFERROR(VLOOKUP(B1522,'[1]DADOS (OCULTAR)'!$Q$3:$S$136,3,0),"")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>
      <c r="A1523" s="3" t="str">
        <f>IFERROR(VLOOKUP(B1523,'[1]DADOS (OCULTAR)'!$Q$3:$S$136,3,0),"")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>
      <c r="A1524" s="3" t="str">
        <f>IFERROR(VLOOKUP(B1524,'[1]DADOS (OCULTAR)'!$Q$3:$S$136,3,0),"")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>
      <c r="A1525" s="3" t="str">
        <f>IFERROR(VLOOKUP(B1525,'[1]DADOS (OCULTAR)'!$Q$3:$S$136,3,0),"")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>
      <c r="A1526" s="3" t="str">
        <f>IFERROR(VLOOKUP(B1526,'[1]DADOS (OCULTAR)'!$Q$3:$S$136,3,0),"")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>
      <c r="A1527" s="3" t="str">
        <f>IFERROR(VLOOKUP(B1527,'[1]DADOS (OCULTAR)'!$Q$3:$S$136,3,0),"")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>
      <c r="A1528" s="3" t="str">
        <f>IFERROR(VLOOKUP(B1528,'[1]DADOS (OCULTAR)'!$Q$3:$S$136,3,0),"")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>
      <c r="A1529" s="3" t="str">
        <f>IFERROR(VLOOKUP(B1529,'[1]DADOS (OCULTAR)'!$Q$3:$S$136,3,0),"")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>
      <c r="A1530" s="3" t="str">
        <f>IFERROR(VLOOKUP(B1530,'[1]DADOS (OCULTAR)'!$Q$3:$S$136,3,0),"")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>
      <c r="A1531" s="3" t="str">
        <f>IFERROR(VLOOKUP(B1531,'[1]DADOS (OCULTAR)'!$Q$3:$S$136,3,0),"")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>
      <c r="A1532" s="3" t="str">
        <f>IFERROR(VLOOKUP(B1532,'[1]DADOS (OCULTAR)'!$Q$3:$S$136,3,0),"")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>
      <c r="A1533" s="3" t="str">
        <f>IFERROR(VLOOKUP(B1533,'[1]DADOS (OCULTAR)'!$Q$3:$S$136,3,0),"")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>
      <c r="A1534" s="3" t="str">
        <f>IFERROR(VLOOKUP(B1534,'[1]DADOS (OCULTAR)'!$Q$3:$S$136,3,0),"")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>
      <c r="A1535" s="3" t="str">
        <f>IFERROR(VLOOKUP(B1535,'[1]DADOS (OCULTAR)'!$Q$3:$S$136,3,0),"")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>
      <c r="A1536" s="3" t="str">
        <f>IFERROR(VLOOKUP(B1536,'[1]DADOS (OCULTAR)'!$Q$3:$S$136,3,0),"")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>
      <c r="A1537" s="3" t="str">
        <f>IFERROR(VLOOKUP(B1537,'[1]DADOS (OCULTAR)'!$Q$3:$S$136,3,0),"")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>
      <c r="A1538" s="3" t="str">
        <f>IFERROR(VLOOKUP(B1538,'[1]DADOS (OCULTAR)'!$Q$3:$S$136,3,0),"")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>
      <c r="A1539" s="3" t="str">
        <f>IFERROR(VLOOKUP(B1539,'[1]DADOS (OCULTAR)'!$Q$3:$S$136,3,0),"")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>
      <c r="A1540" s="3" t="str">
        <f>IFERROR(VLOOKUP(B1540,'[1]DADOS (OCULTAR)'!$Q$3:$S$136,3,0),"")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>
      <c r="A1541" s="3" t="str">
        <f>IFERROR(VLOOKUP(B1541,'[1]DADOS (OCULTAR)'!$Q$3:$S$136,3,0),"")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>
      <c r="A1542" s="3" t="str">
        <f>IFERROR(VLOOKUP(B1542,'[1]DADOS (OCULTAR)'!$Q$3:$S$136,3,0),"")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>
      <c r="A1543" s="3" t="str">
        <f>IFERROR(VLOOKUP(B1543,'[1]DADOS (OCULTAR)'!$Q$3:$S$136,3,0),"")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>
      <c r="A1544" s="3" t="str">
        <f>IFERROR(VLOOKUP(B1544,'[1]DADOS (OCULTAR)'!$Q$3:$S$136,3,0),"")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>
      <c r="A1545" s="3" t="str">
        <f>IFERROR(VLOOKUP(B1545,'[1]DADOS (OCULTAR)'!$Q$3:$S$136,3,0),"")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>
      <c r="A1546" s="3" t="str">
        <f>IFERROR(VLOOKUP(B1546,'[1]DADOS (OCULTAR)'!$Q$3:$S$136,3,0),"")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>
      <c r="A1547" s="3" t="str">
        <f>IFERROR(VLOOKUP(B1547,'[1]DADOS (OCULTAR)'!$Q$3:$S$136,3,0),"")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>
      <c r="A1548" s="3" t="str">
        <f>IFERROR(VLOOKUP(B1548,'[1]DADOS (OCULTAR)'!$Q$3:$S$136,3,0),"")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>
      <c r="A1549" s="3" t="str">
        <f>IFERROR(VLOOKUP(B1549,'[1]DADOS (OCULTAR)'!$Q$3:$S$136,3,0),"")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>
      <c r="A1550" s="3" t="str">
        <f>IFERROR(VLOOKUP(B1550,'[1]DADOS (OCULTAR)'!$Q$3:$S$136,3,0),"")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>
      <c r="A1551" s="3" t="str">
        <f>IFERROR(VLOOKUP(B1551,'[1]DADOS (OCULTAR)'!$Q$3:$S$136,3,0),"")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>
      <c r="A1552" s="3" t="str">
        <f>IFERROR(VLOOKUP(B1552,'[1]DADOS (OCULTAR)'!$Q$3:$S$136,3,0),"")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>
      <c r="A1553" s="3" t="str">
        <f>IFERROR(VLOOKUP(B1553,'[1]DADOS (OCULTAR)'!$Q$3:$S$136,3,0),"")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>
      <c r="A1554" s="3" t="str">
        <f>IFERROR(VLOOKUP(B1554,'[1]DADOS (OCULTAR)'!$Q$3:$S$136,3,0),"")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>
      <c r="A1555" s="3" t="str">
        <f>IFERROR(VLOOKUP(B1555,'[1]DADOS (OCULTAR)'!$Q$3:$S$136,3,0),"")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>
      <c r="A1556" s="3" t="str">
        <f>IFERROR(VLOOKUP(B1556,'[1]DADOS (OCULTAR)'!$Q$3:$S$136,3,0),"")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>
      <c r="A1557" s="3" t="str">
        <f>IFERROR(VLOOKUP(B1557,'[1]DADOS (OCULTAR)'!$Q$3:$S$136,3,0),"")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>
      <c r="A1558" s="3" t="str">
        <f>IFERROR(VLOOKUP(B1558,'[1]DADOS (OCULTAR)'!$Q$3:$S$136,3,0),"")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>
      <c r="A1559" s="3" t="str">
        <f>IFERROR(VLOOKUP(B1559,'[1]DADOS (OCULTAR)'!$Q$3:$S$136,3,0),"")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>
      <c r="A1560" s="3" t="str">
        <f>IFERROR(VLOOKUP(B1560,'[1]DADOS (OCULTAR)'!$Q$3:$S$136,3,0),"")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>
      <c r="A1561" s="3" t="str">
        <f>IFERROR(VLOOKUP(B1561,'[1]DADOS (OCULTAR)'!$Q$3:$S$136,3,0),"")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>
      <c r="A1562" s="3" t="str">
        <f>IFERROR(VLOOKUP(B1562,'[1]DADOS (OCULTAR)'!$Q$3:$S$136,3,0),"")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>
      <c r="A1563" s="3" t="str">
        <f>IFERROR(VLOOKUP(B1563,'[1]DADOS (OCULTAR)'!$Q$3:$S$136,3,0),"")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>
      <c r="A1564" s="3" t="str">
        <f>IFERROR(VLOOKUP(B1564,'[1]DADOS (OCULTAR)'!$Q$3:$S$136,3,0),"")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>
      <c r="A1565" s="3" t="str">
        <f>IFERROR(VLOOKUP(B1565,'[1]DADOS (OCULTAR)'!$Q$3:$S$136,3,0),"")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>
      <c r="A1566" s="3" t="str">
        <f>IFERROR(VLOOKUP(B1566,'[1]DADOS (OCULTAR)'!$Q$3:$S$136,3,0),"")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>
      <c r="A1567" s="3" t="str">
        <f>IFERROR(VLOOKUP(B1567,'[1]DADOS (OCULTAR)'!$Q$3:$S$136,3,0),"")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>
      <c r="A1568" s="3" t="str">
        <f>IFERROR(VLOOKUP(B1568,'[1]DADOS (OCULTAR)'!$Q$3:$S$136,3,0),"")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>
      <c r="A1569" s="3" t="str">
        <f>IFERROR(VLOOKUP(B1569,'[1]DADOS (OCULTAR)'!$Q$3:$S$136,3,0),"")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>
      <c r="A1570" s="3" t="str">
        <f>IFERROR(VLOOKUP(B1570,'[1]DADOS (OCULTAR)'!$Q$3:$S$136,3,0),"")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>
      <c r="A1571" s="3" t="str">
        <f>IFERROR(VLOOKUP(B1571,'[1]DADOS (OCULTAR)'!$Q$3:$S$136,3,0),"")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>
      <c r="A1572" s="3" t="str">
        <f>IFERROR(VLOOKUP(B1572,'[1]DADOS (OCULTAR)'!$Q$3:$S$136,3,0),"")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>
      <c r="A1573" s="3" t="str">
        <f>IFERROR(VLOOKUP(B1573,'[1]DADOS (OCULTAR)'!$Q$3:$S$136,3,0),"")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>
      <c r="A1574" s="3" t="str">
        <f>IFERROR(VLOOKUP(B1574,'[1]DADOS (OCULTAR)'!$Q$3:$S$136,3,0),"")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>
      <c r="A1575" s="3" t="str">
        <f>IFERROR(VLOOKUP(B1575,'[1]DADOS (OCULTAR)'!$Q$3:$S$136,3,0),"")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>
      <c r="A1576" s="3" t="str">
        <f>IFERROR(VLOOKUP(B1576,'[1]DADOS (OCULTAR)'!$Q$3:$S$136,3,0),"")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>
      <c r="A1577" s="3" t="str">
        <f>IFERROR(VLOOKUP(B1577,'[1]DADOS (OCULTAR)'!$Q$3:$S$136,3,0),"")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>
      <c r="A1578" s="3" t="str">
        <f>IFERROR(VLOOKUP(B1578,'[1]DADOS (OCULTAR)'!$Q$3:$S$136,3,0),"")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>
      <c r="A1579" s="3" t="str">
        <f>IFERROR(VLOOKUP(B1579,'[1]DADOS (OCULTAR)'!$Q$3:$S$136,3,0),"")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>
      <c r="A1580" s="3" t="str">
        <f>IFERROR(VLOOKUP(B1580,'[1]DADOS (OCULTAR)'!$Q$3:$S$136,3,0),"")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>
      <c r="A1581" s="3" t="str">
        <f>IFERROR(VLOOKUP(B1581,'[1]DADOS (OCULTAR)'!$Q$3:$S$136,3,0),"")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>
      <c r="A1582" s="3" t="str">
        <f>IFERROR(VLOOKUP(B1582,'[1]DADOS (OCULTAR)'!$Q$3:$S$136,3,0),"")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>
      <c r="A1583" s="3" t="str">
        <f>IFERROR(VLOOKUP(B1583,'[1]DADOS (OCULTAR)'!$Q$3:$S$136,3,0),"")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>
      <c r="A1584" s="3" t="str">
        <f>IFERROR(VLOOKUP(B1584,'[1]DADOS (OCULTAR)'!$Q$3:$S$136,3,0),"")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>
      <c r="A1585" s="3" t="str">
        <f>IFERROR(VLOOKUP(B1585,'[1]DADOS (OCULTAR)'!$Q$3:$S$136,3,0),"")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>
      <c r="A1586" s="3" t="str">
        <f>IFERROR(VLOOKUP(B1586,'[1]DADOS (OCULTAR)'!$Q$3:$S$136,3,0),"")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>
      <c r="A1587" s="3" t="str">
        <f>IFERROR(VLOOKUP(B1587,'[1]DADOS (OCULTAR)'!$Q$3:$S$136,3,0),"")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>
      <c r="A1588" s="3" t="str">
        <f>IFERROR(VLOOKUP(B1588,'[1]DADOS (OCULTAR)'!$Q$3:$S$136,3,0),"")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>
      <c r="A1589" s="3" t="str">
        <f>IFERROR(VLOOKUP(B1589,'[1]DADOS (OCULTAR)'!$Q$3:$S$136,3,0),"")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>
      <c r="A1590" s="3" t="str">
        <f>IFERROR(VLOOKUP(B1590,'[1]DADOS (OCULTAR)'!$Q$3:$S$136,3,0),"")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>
      <c r="A1591" s="3" t="str">
        <f>IFERROR(VLOOKUP(B1591,'[1]DADOS (OCULTAR)'!$Q$3:$S$136,3,0),"")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>
      <c r="A1592" s="3" t="str">
        <f>IFERROR(VLOOKUP(B1592,'[1]DADOS (OCULTAR)'!$Q$3:$S$136,3,0),"")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>
      <c r="A1593" s="3" t="str">
        <f>IFERROR(VLOOKUP(B1593,'[1]DADOS (OCULTAR)'!$Q$3:$S$136,3,0),"")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>
      <c r="A1594" s="3" t="str">
        <f>IFERROR(VLOOKUP(B1594,'[1]DADOS (OCULTAR)'!$Q$3:$S$136,3,0),"")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>
      <c r="A1595" s="3" t="str">
        <f>IFERROR(VLOOKUP(B1595,'[1]DADOS (OCULTAR)'!$Q$3:$S$136,3,0),"")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>
      <c r="A1596" s="3" t="str">
        <f>IFERROR(VLOOKUP(B1596,'[1]DADOS (OCULTAR)'!$Q$3:$S$136,3,0),"")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>
      <c r="A1597" s="3" t="str">
        <f>IFERROR(VLOOKUP(B1597,'[1]DADOS (OCULTAR)'!$Q$3:$S$136,3,0),"")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>
      <c r="A1598" s="3" t="str">
        <f>IFERROR(VLOOKUP(B1598,'[1]DADOS (OCULTAR)'!$Q$3:$S$136,3,0),"")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>
      <c r="A1599" s="3" t="str">
        <f>IFERROR(VLOOKUP(B1599,'[1]DADOS (OCULTAR)'!$Q$3:$S$136,3,0),"")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>
      <c r="A1600" s="3" t="str">
        <f>IFERROR(VLOOKUP(B1600,'[1]DADOS (OCULTAR)'!$Q$3:$S$136,3,0),"")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>
      <c r="A1601" s="3" t="str">
        <f>IFERROR(VLOOKUP(B1601,'[1]DADOS (OCULTAR)'!$Q$3:$S$136,3,0),"")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>
      <c r="A1602" s="3" t="str">
        <f>IFERROR(VLOOKUP(B1602,'[1]DADOS (OCULTAR)'!$Q$3:$S$136,3,0),"")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>
      <c r="A1603" s="3" t="str">
        <f>IFERROR(VLOOKUP(B1603,'[1]DADOS (OCULTAR)'!$Q$3:$S$136,3,0),"")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>
      <c r="A1604" s="3" t="str">
        <f>IFERROR(VLOOKUP(B1604,'[1]DADOS (OCULTAR)'!$Q$3:$S$136,3,0),"")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>
      <c r="A1605" s="3" t="str">
        <f>IFERROR(VLOOKUP(B1605,'[1]DADOS (OCULTAR)'!$Q$3:$S$136,3,0),"")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>
      <c r="A1606" s="3" t="str">
        <f>IFERROR(VLOOKUP(B1606,'[1]DADOS (OCULTAR)'!$Q$3:$S$136,3,0),"")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>
      <c r="A1607" s="3" t="str">
        <f>IFERROR(VLOOKUP(B1607,'[1]DADOS (OCULTAR)'!$Q$3:$S$136,3,0),"")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>
      <c r="A1608" s="3" t="str">
        <f>IFERROR(VLOOKUP(B1608,'[1]DADOS (OCULTAR)'!$Q$3:$S$136,3,0),"")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>
      <c r="A1609" s="3" t="str">
        <f>IFERROR(VLOOKUP(B1609,'[1]DADOS (OCULTAR)'!$Q$3:$S$136,3,0),"")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>
      <c r="A1610" s="3" t="str">
        <f>IFERROR(VLOOKUP(B1610,'[1]DADOS (OCULTAR)'!$Q$3:$S$136,3,0),"")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>
      <c r="A1611" s="3" t="str">
        <f>IFERROR(VLOOKUP(B1611,'[1]DADOS (OCULTAR)'!$Q$3:$S$136,3,0),"")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>
      <c r="A1612" s="3" t="str">
        <f>IFERROR(VLOOKUP(B1612,'[1]DADOS (OCULTAR)'!$Q$3:$S$136,3,0),"")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>
      <c r="A1613" s="3" t="str">
        <f>IFERROR(VLOOKUP(B1613,'[1]DADOS (OCULTAR)'!$Q$3:$S$136,3,0),"")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>
      <c r="A1614" s="3" t="str">
        <f>IFERROR(VLOOKUP(B1614,'[1]DADOS (OCULTAR)'!$Q$3:$S$136,3,0),"")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>
      <c r="A1615" s="3" t="str">
        <f>IFERROR(VLOOKUP(B1615,'[1]DADOS (OCULTAR)'!$Q$3:$S$136,3,0),"")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>
      <c r="A1616" s="3" t="str">
        <f>IFERROR(VLOOKUP(B1616,'[1]DADOS (OCULTAR)'!$Q$3:$S$136,3,0),"")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>
      <c r="A1617" s="3" t="str">
        <f>IFERROR(VLOOKUP(B1617,'[1]DADOS (OCULTAR)'!$Q$3:$S$136,3,0),"")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>
      <c r="A1618" s="3" t="str">
        <f>IFERROR(VLOOKUP(B1618,'[1]DADOS (OCULTAR)'!$Q$3:$S$136,3,0),"")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>
      <c r="A1619" s="3" t="str">
        <f>IFERROR(VLOOKUP(B1619,'[1]DADOS (OCULTAR)'!$Q$3:$S$136,3,0),"")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>
      <c r="A1620" s="3" t="str">
        <f>IFERROR(VLOOKUP(B1620,'[1]DADOS (OCULTAR)'!$Q$3:$S$136,3,0),"")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>
      <c r="A1621" s="3" t="str">
        <f>IFERROR(VLOOKUP(B1621,'[1]DADOS (OCULTAR)'!$Q$3:$S$136,3,0),"")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>
      <c r="A1622" s="3" t="str">
        <f>IFERROR(VLOOKUP(B1622,'[1]DADOS (OCULTAR)'!$Q$3:$S$136,3,0),"")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>
      <c r="A1623" s="3" t="str">
        <f>IFERROR(VLOOKUP(B1623,'[1]DADOS (OCULTAR)'!$Q$3:$S$136,3,0),"")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>
      <c r="A1624" s="3" t="str">
        <f>IFERROR(VLOOKUP(B1624,'[1]DADOS (OCULTAR)'!$Q$3:$S$136,3,0),"")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>
      <c r="A1625" s="3" t="str">
        <f>IFERROR(VLOOKUP(B1625,'[1]DADOS (OCULTAR)'!$Q$3:$S$136,3,0),"")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>
      <c r="A1626" s="3" t="str">
        <f>IFERROR(VLOOKUP(B1626,'[1]DADOS (OCULTAR)'!$Q$3:$S$136,3,0),"")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>
      <c r="A1627" s="3" t="str">
        <f>IFERROR(VLOOKUP(B1627,'[1]DADOS (OCULTAR)'!$Q$3:$S$136,3,0),"")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>
      <c r="A1628" s="3" t="str">
        <f>IFERROR(VLOOKUP(B1628,'[1]DADOS (OCULTAR)'!$Q$3:$S$136,3,0),"")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>
      <c r="A1629" s="3" t="str">
        <f>IFERROR(VLOOKUP(B1629,'[1]DADOS (OCULTAR)'!$Q$3:$S$136,3,0),"")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>
      <c r="A1630" s="3" t="str">
        <f>IFERROR(VLOOKUP(B1630,'[1]DADOS (OCULTAR)'!$Q$3:$S$136,3,0),"")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>
      <c r="A1631" s="3" t="str">
        <f>IFERROR(VLOOKUP(B1631,'[1]DADOS (OCULTAR)'!$Q$3:$S$136,3,0),"")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>
      <c r="A1632" s="3" t="str">
        <f>IFERROR(VLOOKUP(B1632,'[1]DADOS (OCULTAR)'!$Q$3:$S$136,3,0),"")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>
      <c r="A1633" s="3" t="str">
        <f>IFERROR(VLOOKUP(B1633,'[1]DADOS (OCULTAR)'!$Q$3:$S$136,3,0),"")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>
      <c r="A1634" s="3" t="str">
        <f>IFERROR(VLOOKUP(B1634,'[1]DADOS (OCULTAR)'!$Q$3:$S$136,3,0),"")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>
      <c r="A1635" s="3" t="str">
        <f>IFERROR(VLOOKUP(B1635,'[1]DADOS (OCULTAR)'!$Q$3:$S$136,3,0),"")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>
      <c r="A1636" s="3" t="str">
        <f>IFERROR(VLOOKUP(B1636,'[1]DADOS (OCULTAR)'!$Q$3:$S$136,3,0),"")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>
      <c r="A1637" s="3" t="str">
        <f>IFERROR(VLOOKUP(B1637,'[1]DADOS (OCULTAR)'!$Q$3:$S$136,3,0),"")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>
      <c r="A1638" s="3" t="str">
        <f>IFERROR(VLOOKUP(B1638,'[1]DADOS (OCULTAR)'!$Q$3:$S$136,3,0),"")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>
      <c r="A1639" s="3" t="str">
        <f>IFERROR(VLOOKUP(B1639,'[1]DADOS (OCULTAR)'!$Q$3:$S$136,3,0),"")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>
      <c r="A1640" s="3" t="str">
        <f>IFERROR(VLOOKUP(B1640,'[1]DADOS (OCULTAR)'!$Q$3:$S$136,3,0),"")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>
      <c r="A1641" s="3" t="str">
        <f>IFERROR(VLOOKUP(B1641,'[1]DADOS (OCULTAR)'!$Q$3:$S$136,3,0),"")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>
      <c r="A1642" s="3" t="str">
        <f>IFERROR(VLOOKUP(B1642,'[1]DADOS (OCULTAR)'!$Q$3:$S$136,3,0),"")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>
      <c r="A1643" s="3" t="str">
        <f>IFERROR(VLOOKUP(B1643,'[1]DADOS (OCULTAR)'!$Q$3:$S$136,3,0),"")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>
      <c r="A1644" s="3" t="str">
        <f>IFERROR(VLOOKUP(B1644,'[1]DADOS (OCULTAR)'!$Q$3:$S$136,3,0),"")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>
      <c r="A1645" s="3" t="str">
        <f>IFERROR(VLOOKUP(B1645,'[1]DADOS (OCULTAR)'!$Q$3:$S$136,3,0),"")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>
      <c r="A1646" s="3" t="str">
        <f>IFERROR(VLOOKUP(B1646,'[1]DADOS (OCULTAR)'!$Q$3:$S$136,3,0),"")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>
      <c r="A1647" s="3" t="str">
        <f>IFERROR(VLOOKUP(B1647,'[1]DADOS (OCULTAR)'!$Q$3:$S$136,3,0),"")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>
      <c r="A1648" s="3" t="str">
        <f>IFERROR(VLOOKUP(B1648,'[1]DADOS (OCULTAR)'!$Q$3:$S$136,3,0),"")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>
      <c r="A1649" s="3" t="str">
        <f>IFERROR(VLOOKUP(B1649,'[1]DADOS (OCULTAR)'!$Q$3:$S$136,3,0),"")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>
      <c r="A1650" s="3" t="str">
        <f>IFERROR(VLOOKUP(B1650,'[1]DADOS (OCULTAR)'!$Q$3:$S$136,3,0),"")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>
      <c r="A1651" s="3" t="str">
        <f>IFERROR(VLOOKUP(B1651,'[1]DADOS (OCULTAR)'!$Q$3:$S$136,3,0),"")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>
      <c r="A1652" s="3" t="str">
        <f>IFERROR(VLOOKUP(B1652,'[1]DADOS (OCULTAR)'!$Q$3:$S$136,3,0),"")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>
      <c r="A1653" s="3" t="str">
        <f>IFERROR(VLOOKUP(B1653,'[1]DADOS (OCULTAR)'!$Q$3:$S$136,3,0),"")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>
      <c r="A1654" s="3" t="str">
        <f>IFERROR(VLOOKUP(B1654,'[1]DADOS (OCULTAR)'!$Q$3:$S$136,3,0),"")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>
      <c r="A1655" s="3" t="str">
        <f>IFERROR(VLOOKUP(B1655,'[1]DADOS (OCULTAR)'!$Q$3:$S$136,3,0),"")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>
      <c r="A1656" s="3" t="str">
        <f>IFERROR(VLOOKUP(B1656,'[1]DADOS (OCULTAR)'!$Q$3:$S$136,3,0),"")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>
      <c r="A1657" s="3" t="str">
        <f>IFERROR(VLOOKUP(B1657,'[1]DADOS (OCULTAR)'!$Q$3:$S$136,3,0),"")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>
      <c r="A1658" s="3" t="str">
        <f>IFERROR(VLOOKUP(B1658,'[1]DADOS (OCULTAR)'!$Q$3:$S$136,3,0),"")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>
      <c r="A1659" s="3" t="str">
        <f>IFERROR(VLOOKUP(B1659,'[1]DADOS (OCULTAR)'!$Q$3:$S$136,3,0),"")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>
      <c r="A1660" s="3" t="str">
        <f>IFERROR(VLOOKUP(B1660,'[1]DADOS (OCULTAR)'!$Q$3:$S$136,3,0),"")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>
      <c r="A1661" s="3" t="str">
        <f>IFERROR(VLOOKUP(B1661,'[1]DADOS (OCULTAR)'!$Q$3:$S$136,3,0),"")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>
      <c r="A1662" s="3" t="str">
        <f>IFERROR(VLOOKUP(B1662,'[1]DADOS (OCULTAR)'!$Q$3:$S$136,3,0),"")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>
      <c r="A1663" s="3" t="str">
        <f>IFERROR(VLOOKUP(B1663,'[1]DADOS (OCULTAR)'!$Q$3:$S$136,3,0),"")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>
      <c r="A1664" s="3" t="str">
        <f>IFERROR(VLOOKUP(B1664,'[1]DADOS (OCULTAR)'!$Q$3:$S$136,3,0),"")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>
      <c r="A1665" s="3" t="str">
        <f>IFERROR(VLOOKUP(B1665,'[1]DADOS (OCULTAR)'!$Q$3:$S$136,3,0),"")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>
      <c r="A1666" s="3" t="str">
        <f>IFERROR(VLOOKUP(B1666,'[1]DADOS (OCULTAR)'!$Q$3:$S$136,3,0),"")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>
      <c r="A1667" s="3" t="str">
        <f>IFERROR(VLOOKUP(B1667,'[1]DADOS (OCULTAR)'!$Q$3:$S$136,3,0),"")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>
      <c r="A1668" s="3" t="str">
        <f>IFERROR(VLOOKUP(B1668,'[1]DADOS (OCULTAR)'!$Q$3:$S$136,3,0),"")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>
      <c r="A1669" s="3" t="str">
        <f>IFERROR(VLOOKUP(B1669,'[1]DADOS (OCULTAR)'!$Q$3:$S$136,3,0),"")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>
      <c r="A1670" s="3" t="str">
        <f>IFERROR(VLOOKUP(B1670,'[1]DADOS (OCULTAR)'!$Q$3:$S$136,3,0),"")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>
      <c r="A1671" s="3" t="str">
        <f>IFERROR(VLOOKUP(B1671,'[1]DADOS (OCULTAR)'!$Q$3:$S$136,3,0),"")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>
      <c r="A1672" s="3" t="str">
        <f>IFERROR(VLOOKUP(B1672,'[1]DADOS (OCULTAR)'!$Q$3:$S$136,3,0),"")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>
      <c r="A1673" s="3" t="str">
        <f>IFERROR(VLOOKUP(B1673,'[1]DADOS (OCULTAR)'!$Q$3:$S$136,3,0),"")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>
      <c r="A1674" s="3" t="str">
        <f>IFERROR(VLOOKUP(B1674,'[1]DADOS (OCULTAR)'!$Q$3:$S$136,3,0),"")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>
      <c r="A1675" s="3" t="str">
        <f>IFERROR(VLOOKUP(B1675,'[1]DADOS (OCULTAR)'!$Q$3:$S$136,3,0),"")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>
      <c r="A1676" s="3" t="str">
        <f>IFERROR(VLOOKUP(B1676,'[1]DADOS (OCULTAR)'!$Q$3:$S$136,3,0),"")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>
      <c r="A1677" s="3" t="str">
        <f>IFERROR(VLOOKUP(B1677,'[1]DADOS (OCULTAR)'!$Q$3:$S$136,3,0),"")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>
      <c r="A1678" s="3" t="str">
        <f>IFERROR(VLOOKUP(B1678,'[1]DADOS (OCULTAR)'!$Q$3:$S$136,3,0),"")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>
      <c r="A1679" s="3" t="str">
        <f>IFERROR(VLOOKUP(B1679,'[1]DADOS (OCULTAR)'!$Q$3:$S$136,3,0),"")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>
      <c r="A1680" s="3" t="str">
        <f>IFERROR(VLOOKUP(B1680,'[1]DADOS (OCULTAR)'!$Q$3:$S$136,3,0),"")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>
      <c r="A1681" s="3" t="str">
        <f>IFERROR(VLOOKUP(B1681,'[1]DADOS (OCULTAR)'!$Q$3:$S$136,3,0),"")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>
      <c r="A1682" s="3" t="str">
        <f>IFERROR(VLOOKUP(B1682,'[1]DADOS (OCULTAR)'!$Q$3:$S$136,3,0),"")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>
      <c r="A1683" s="3" t="str">
        <f>IFERROR(VLOOKUP(B1683,'[1]DADOS (OCULTAR)'!$Q$3:$S$136,3,0),"")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>
      <c r="A1684" s="3" t="str">
        <f>IFERROR(VLOOKUP(B1684,'[1]DADOS (OCULTAR)'!$Q$3:$S$136,3,0),"")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>
      <c r="A1685" s="3" t="str">
        <f>IFERROR(VLOOKUP(B1685,'[1]DADOS (OCULTAR)'!$Q$3:$S$136,3,0),"")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>
      <c r="A1686" s="3" t="str">
        <f>IFERROR(VLOOKUP(B1686,'[1]DADOS (OCULTAR)'!$Q$3:$S$136,3,0),"")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>
      <c r="A1687" s="3" t="str">
        <f>IFERROR(VLOOKUP(B1687,'[1]DADOS (OCULTAR)'!$Q$3:$S$136,3,0),"")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>
      <c r="A1688" s="3" t="str">
        <f>IFERROR(VLOOKUP(B1688,'[1]DADOS (OCULTAR)'!$Q$3:$S$136,3,0),"")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>
      <c r="A1689" s="3" t="str">
        <f>IFERROR(VLOOKUP(B1689,'[1]DADOS (OCULTAR)'!$Q$3:$S$136,3,0),"")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>
      <c r="A1690" s="3" t="str">
        <f>IFERROR(VLOOKUP(B1690,'[1]DADOS (OCULTAR)'!$Q$3:$S$136,3,0),"")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>
      <c r="A1691" s="3" t="str">
        <f>IFERROR(VLOOKUP(B1691,'[1]DADOS (OCULTAR)'!$Q$3:$S$136,3,0),"")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>
      <c r="A1692" s="3" t="str">
        <f>IFERROR(VLOOKUP(B1692,'[1]DADOS (OCULTAR)'!$Q$3:$S$136,3,0),"")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>
      <c r="A1693" s="3" t="str">
        <f>IFERROR(VLOOKUP(B1693,'[1]DADOS (OCULTAR)'!$Q$3:$S$136,3,0),"")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>
      <c r="A1694" s="3" t="str">
        <f>IFERROR(VLOOKUP(B1694,'[1]DADOS (OCULTAR)'!$Q$3:$S$136,3,0),"")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>
      <c r="A1695" s="3" t="str">
        <f>IFERROR(VLOOKUP(B1695,'[1]DADOS (OCULTAR)'!$Q$3:$S$136,3,0),"")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>
      <c r="A1696" s="3" t="str">
        <f>IFERROR(VLOOKUP(B1696,'[1]DADOS (OCULTAR)'!$Q$3:$S$136,3,0),"")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>
      <c r="A1697" s="3" t="str">
        <f>IFERROR(VLOOKUP(B1697,'[1]DADOS (OCULTAR)'!$Q$3:$S$136,3,0),"")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>
      <c r="A1698" s="3" t="str">
        <f>IFERROR(VLOOKUP(B1698,'[1]DADOS (OCULTAR)'!$Q$3:$S$136,3,0),"")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>
      <c r="A1699" s="3" t="str">
        <f>IFERROR(VLOOKUP(B1699,'[1]DADOS (OCULTAR)'!$Q$3:$S$136,3,0),"")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>
      <c r="A1700" s="3" t="str">
        <f>IFERROR(VLOOKUP(B1700,'[1]DADOS (OCULTAR)'!$Q$3:$S$136,3,0),"")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>
      <c r="A1701" s="3" t="str">
        <f>IFERROR(VLOOKUP(B1701,'[1]DADOS (OCULTAR)'!$Q$3:$S$136,3,0),"")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>
      <c r="A1702" s="3" t="str">
        <f>IFERROR(VLOOKUP(B1702,'[1]DADOS (OCULTAR)'!$Q$3:$S$136,3,0),"")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>
      <c r="A1703" s="3" t="str">
        <f>IFERROR(VLOOKUP(B1703,'[1]DADOS (OCULTAR)'!$Q$3:$S$136,3,0),"")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>
      <c r="A1704" s="3" t="str">
        <f>IFERROR(VLOOKUP(B1704,'[1]DADOS (OCULTAR)'!$Q$3:$S$136,3,0),"")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>
      <c r="A1705" s="3" t="str">
        <f>IFERROR(VLOOKUP(B1705,'[1]DADOS (OCULTAR)'!$Q$3:$S$136,3,0),"")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>
      <c r="A1706" s="3" t="str">
        <f>IFERROR(VLOOKUP(B1706,'[1]DADOS (OCULTAR)'!$Q$3:$S$136,3,0),"")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>
      <c r="A1707" s="3" t="str">
        <f>IFERROR(VLOOKUP(B1707,'[1]DADOS (OCULTAR)'!$Q$3:$S$136,3,0),"")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>
      <c r="A1708" s="3" t="str">
        <f>IFERROR(VLOOKUP(B1708,'[1]DADOS (OCULTAR)'!$Q$3:$S$136,3,0),"")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>
      <c r="A1709" s="3" t="str">
        <f>IFERROR(VLOOKUP(B1709,'[1]DADOS (OCULTAR)'!$Q$3:$S$136,3,0),"")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>
      <c r="A1710" s="3" t="str">
        <f>IFERROR(VLOOKUP(B1710,'[1]DADOS (OCULTAR)'!$Q$3:$S$136,3,0),"")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>
      <c r="A1711" s="3" t="str">
        <f>IFERROR(VLOOKUP(B1711,'[1]DADOS (OCULTAR)'!$Q$3:$S$136,3,0),"")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>
      <c r="A1712" s="3" t="str">
        <f>IFERROR(VLOOKUP(B1712,'[1]DADOS (OCULTAR)'!$Q$3:$S$136,3,0),"")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>
      <c r="A1713" s="3" t="str">
        <f>IFERROR(VLOOKUP(B1713,'[1]DADOS (OCULTAR)'!$Q$3:$S$136,3,0),"")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>
      <c r="A1714" s="3" t="str">
        <f>IFERROR(VLOOKUP(B1714,'[1]DADOS (OCULTAR)'!$Q$3:$S$136,3,0),"")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>
      <c r="A1715" s="3" t="str">
        <f>IFERROR(VLOOKUP(B1715,'[1]DADOS (OCULTAR)'!$Q$3:$S$136,3,0),"")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>
      <c r="A1716" s="3" t="str">
        <f>IFERROR(VLOOKUP(B1716,'[1]DADOS (OCULTAR)'!$Q$3:$S$136,3,0),"")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>
      <c r="A1717" s="3" t="str">
        <f>IFERROR(VLOOKUP(B1717,'[1]DADOS (OCULTAR)'!$Q$3:$S$136,3,0),"")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>
      <c r="A1718" s="3" t="str">
        <f>IFERROR(VLOOKUP(B1718,'[1]DADOS (OCULTAR)'!$Q$3:$S$136,3,0),"")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>
      <c r="A1719" s="3" t="str">
        <f>IFERROR(VLOOKUP(B1719,'[1]DADOS (OCULTAR)'!$Q$3:$S$136,3,0),"")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>
      <c r="A1720" s="3" t="str">
        <f>IFERROR(VLOOKUP(B1720,'[1]DADOS (OCULTAR)'!$Q$3:$S$136,3,0),"")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>
      <c r="A1721" s="3" t="str">
        <f>IFERROR(VLOOKUP(B1721,'[1]DADOS (OCULTAR)'!$Q$3:$S$136,3,0),"")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>
      <c r="A1722" s="3" t="str">
        <f>IFERROR(VLOOKUP(B1722,'[1]DADOS (OCULTAR)'!$Q$3:$S$136,3,0),"")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>
      <c r="A1723" s="3" t="str">
        <f>IFERROR(VLOOKUP(B1723,'[1]DADOS (OCULTAR)'!$Q$3:$S$136,3,0),"")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>
      <c r="A1724" s="3" t="str">
        <f>IFERROR(VLOOKUP(B1724,'[1]DADOS (OCULTAR)'!$Q$3:$S$136,3,0),"")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>
      <c r="A1725" s="3" t="str">
        <f>IFERROR(VLOOKUP(B1725,'[1]DADOS (OCULTAR)'!$Q$3:$S$136,3,0),"")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>
      <c r="A1726" s="3" t="str">
        <f>IFERROR(VLOOKUP(B1726,'[1]DADOS (OCULTAR)'!$Q$3:$S$136,3,0),"")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>
      <c r="A1727" s="3" t="str">
        <f>IFERROR(VLOOKUP(B1727,'[1]DADOS (OCULTAR)'!$Q$3:$S$136,3,0),"")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>
      <c r="A1728" s="3" t="str">
        <f>IFERROR(VLOOKUP(B1728,'[1]DADOS (OCULTAR)'!$Q$3:$S$136,3,0),"")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>
      <c r="A1729" s="3" t="str">
        <f>IFERROR(VLOOKUP(B1729,'[1]DADOS (OCULTAR)'!$Q$3:$S$136,3,0),"")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>
      <c r="A1730" s="3" t="str">
        <f>IFERROR(VLOOKUP(B1730,'[1]DADOS (OCULTAR)'!$Q$3:$S$136,3,0),"")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>
      <c r="A1731" s="3" t="str">
        <f>IFERROR(VLOOKUP(B1731,'[1]DADOS (OCULTAR)'!$Q$3:$S$136,3,0),"")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>
      <c r="A1732" s="3" t="str">
        <f>IFERROR(VLOOKUP(B1732,'[1]DADOS (OCULTAR)'!$Q$3:$S$136,3,0),"")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>
      <c r="A1733" s="3" t="str">
        <f>IFERROR(VLOOKUP(B1733,'[1]DADOS (OCULTAR)'!$Q$3:$S$136,3,0),"")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>
      <c r="A1734" s="3" t="str">
        <f>IFERROR(VLOOKUP(B1734,'[1]DADOS (OCULTAR)'!$Q$3:$S$136,3,0),"")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>
      <c r="A1735" s="3" t="str">
        <f>IFERROR(VLOOKUP(B1735,'[1]DADOS (OCULTAR)'!$Q$3:$S$136,3,0),"")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>
      <c r="A1736" s="3" t="str">
        <f>IFERROR(VLOOKUP(B1736,'[1]DADOS (OCULTAR)'!$Q$3:$S$136,3,0),"")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>
      <c r="A1737" s="3" t="str">
        <f>IFERROR(VLOOKUP(B1737,'[1]DADOS (OCULTAR)'!$Q$3:$S$136,3,0),"")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>
      <c r="A1738" s="3" t="str">
        <f>IFERROR(VLOOKUP(B1738,'[1]DADOS (OCULTAR)'!$Q$3:$S$136,3,0),"")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>
      <c r="A1739" s="3" t="str">
        <f>IFERROR(VLOOKUP(B1739,'[1]DADOS (OCULTAR)'!$Q$3:$S$136,3,0),"")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>
      <c r="A1740" s="3" t="str">
        <f>IFERROR(VLOOKUP(B1740,'[1]DADOS (OCULTAR)'!$Q$3:$S$136,3,0),"")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>
      <c r="A1741" s="3" t="str">
        <f>IFERROR(VLOOKUP(B1741,'[1]DADOS (OCULTAR)'!$Q$3:$S$136,3,0),"")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>
      <c r="A1742" s="3" t="str">
        <f>IFERROR(VLOOKUP(B1742,'[1]DADOS (OCULTAR)'!$Q$3:$S$136,3,0),"")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>
      <c r="A1743" s="3" t="str">
        <f>IFERROR(VLOOKUP(B1743,'[1]DADOS (OCULTAR)'!$Q$3:$S$136,3,0),"")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>
      <c r="A1744" s="3" t="str">
        <f>IFERROR(VLOOKUP(B1744,'[1]DADOS (OCULTAR)'!$Q$3:$S$136,3,0),"")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>
      <c r="A1745" s="3" t="str">
        <f>IFERROR(VLOOKUP(B1745,'[1]DADOS (OCULTAR)'!$Q$3:$S$136,3,0),"")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>
      <c r="A1746" s="3" t="str">
        <f>IFERROR(VLOOKUP(B1746,'[1]DADOS (OCULTAR)'!$Q$3:$S$136,3,0),"")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>
      <c r="A1747" s="3" t="str">
        <f>IFERROR(VLOOKUP(B1747,'[1]DADOS (OCULTAR)'!$Q$3:$S$136,3,0),"")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>
      <c r="A1748" s="3" t="str">
        <f>IFERROR(VLOOKUP(B1748,'[1]DADOS (OCULTAR)'!$Q$3:$S$136,3,0),"")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>
      <c r="A1749" s="3" t="str">
        <f>IFERROR(VLOOKUP(B1749,'[1]DADOS (OCULTAR)'!$Q$3:$S$136,3,0),"")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>
      <c r="A1750" s="3" t="str">
        <f>IFERROR(VLOOKUP(B1750,'[1]DADOS (OCULTAR)'!$Q$3:$S$136,3,0),"")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>
      <c r="A1751" s="3" t="str">
        <f>IFERROR(VLOOKUP(B1751,'[1]DADOS (OCULTAR)'!$Q$3:$S$136,3,0),"")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>
      <c r="A1752" s="3" t="str">
        <f>IFERROR(VLOOKUP(B1752,'[1]DADOS (OCULTAR)'!$Q$3:$S$136,3,0),"")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>
      <c r="A1753" s="3" t="str">
        <f>IFERROR(VLOOKUP(B1753,'[1]DADOS (OCULTAR)'!$Q$3:$S$136,3,0),"")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>
      <c r="A1754" s="3" t="str">
        <f>IFERROR(VLOOKUP(B1754,'[1]DADOS (OCULTAR)'!$Q$3:$S$136,3,0),"")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>
      <c r="A1755" s="3" t="str">
        <f>IFERROR(VLOOKUP(B1755,'[1]DADOS (OCULTAR)'!$Q$3:$S$136,3,0),"")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>
      <c r="A1756" s="3" t="str">
        <f>IFERROR(VLOOKUP(B1756,'[1]DADOS (OCULTAR)'!$Q$3:$S$136,3,0),"")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>
      <c r="A1757" s="3" t="str">
        <f>IFERROR(VLOOKUP(B1757,'[1]DADOS (OCULTAR)'!$Q$3:$S$136,3,0),"")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>
      <c r="A1758" s="3" t="str">
        <f>IFERROR(VLOOKUP(B1758,'[1]DADOS (OCULTAR)'!$Q$3:$S$136,3,0),"")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>
      <c r="A1759" s="3" t="str">
        <f>IFERROR(VLOOKUP(B1759,'[1]DADOS (OCULTAR)'!$Q$3:$S$136,3,0),"")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>
      <c r="A1760" s="3" t="str">
        <f>IFERROR(VLOOKUP(B1760,'[1]DADOS (OCULTAR)'!$Q$3:$S$136,3,0),"")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>
      <c r="A1761" s="3" t="str">
        <f>IFERROR(VLOOKUP(B1761,'[1]DADOS (OCULTAR)'!$Q$3:$S$136,3,0),"")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>
      <c r="A1762" s="3" t="str">
        <f>IFERROR(VLOOKUP(B1762,'[1]DADOS (OCULTAR)'!$Q$3:$S$136,3,0),"")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>
      <c r="A1763" s="3" t="str">
        <f>IFERROR(VLOOKUP(B1763,'[1]DADOS (OCULTAR)'!$Q$3:$S$136,3,0),"")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>
      <c r="A1764" s="3" t="str">
        <f>IFERROR(VLOOKUP(B1764,'[1]DADOS (OCULTAR)'!$Q$3:$S$136,3,0),"")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>
      <c r="A1765" s="3" t="str">
        <f>IFERROR(VLOOKUP(B1765,'[1]DADOS (OCULTAR)'!$Q$3:$S$136,3,0),"")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>
      <c r="A1766" s="3" t="str">
        <f>IFERROR(VLOOKUP(B1766,'[1]DADOS (OCULTAR)'!$Q$3:$S$136,3,0),"")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>
      <c r="A1767" s="3" t="str">
        <f>IFERROR(VLOOKUP(B1767,'[1]DADOS (OCULTAR)'!$Q$3:$S$136,3,0),"")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>
      <c r="A1768" s="3" t="str">
        <f>IFERROR(VLOOKUP(B1768,'[1]DADOS (OCULTAR)'!$Q$3:$S$136,3,0),"")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>
      <c r="A1769" s="3" t="str">
        <f>IFERROR(VLOOKUP(B1769,'[1]DADOS (OCULTAR)'!$Q$3:$S$136,3,0),"")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>
      <c r="A1770" s="3" t="str">
        <f>IFERROR(VLOOKUP(B1770,'[1]DADOS (OCULTAR)'!$Q$3:$S$136,3,0),"")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>
      <c r="A1771" s="3" t="str">
        <f>IFERROR(VLOOKUP(B1771,'[1]DADOS (OCULTAR)'!$Q$3:$S$136,3,0),"")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>
      <c r="A1772" s="3" t="str">
        <f>IFERROR(VLOOKUP(B1772,'[1]DADOS (OCULTAR)'!$Q$3:$S$136,3,0),"")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>
      <c r="A1773" s="3" t="str">
        <f>IFERROR(VLOOKUP(B1773,'[1]DADOS (OCULTAR)'!$Q$3:$S$136,3,0),"")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>
      <c r="A1774" s="3" t="str">
        <f>IFERROR(VLOOKUP(B1774,'[1]DADOS (OCULTAR)'!$Q$3:$S$136,3,0),"")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>
      <c r="A1775" s="3" t="str">
        <f>IFERROR(VLOOKUP(B1775,'[1]DADOS (OCULTAR)'!$Q$3:$S$136,3,0),"")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>
      <c r="A1776" s="3" t="str">
        <f>IFERROR(VLOOKUP(B1776,'[1]DADOS (OCULTAR)'!$Q$3:$S$136,3,0),"")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>
      <c r="A1777" s="3" t="str">
        <f>IFERROR(VLOOKUP(B1777,'[1]DADOS (OCULTAR)'!$Q$3:$S$136,3,0),"")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>
      <c r="A1778" s="3" t="str">
        <f>IFERROR(VLOOKUP(B1778,'[1]DADOS (OCULTAR)'!$Q$3:$S$136,3,0),"")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>
      <c r="A1779" s="3" t="str">
        <f>IFERROR(VLOOKUP(B1779,'[1]DADOS (OCULTAR)'!$Q$3:$S$136,3,0),"")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>
      <c r="A1780" s="3" t="str">
        <f>IFERROR(VLOOKUP(B1780,'[1]DADOS (OCULTAR)'!$Q$3:$S$136,3,0),"")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>
      <c r="A1781" s="3" t="str">
        <f>IFERROR(VLOOKUP(B1781,'[1]DADOS (OCULTAR)'!$Q$3:$S$136,3,0),"")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>
      <c r="A1782" s="3" t="str">
        <f>IFERROR(VLOOKUP(B1782,'[1]DADOS (OCULTAR)'!$Q$3:$S$136,3,0),"")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>
      <c r="A1783" s="3" t="str">
        <f>IFERROR(VLOOKUP(B1783,'[1]DADOS (OCULTAR)'!$Q$3:$S$136,3,0),"")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>
      <c r="A1784" s="3" t="str">
        <f>IFERROR(VLOOKUP(B1784,'[1]DADOS (OCULTAR)'!$Q$3:$S$136,3,0),"")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>
      <c r="A1785" s="3" t="str">
        <f>IFERROR(VLOOKUP(B1785,'[1]DADOS (OCULTAR)'!$Q$3:$S$136,3,0),"")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>
      <c r="A1786" s="3" t="str">
        <f>IFERROR(VLOOKUP(B1786,'[1]DADOS (OCULTAR)'!$Q$3:$S$136,3,0),"")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>
      <c r="A1787" s="3" t="str">
        <f>IFERROR(VLOOKUP(B1787,'[1]DADOS (OCULTAR)'!$Q$3:$S$136,3,0),"")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>
      <c r="A1788" s="3" t="str">
        <f>IFERROR(VLOOKUP(B1788,'[1]DADOS (OCULTAR)'!$Q$3:$S$136,3,0),"")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>
      <c r="A1789" s="3" t="str">
        <f>IFERROR(VLOOKUP(B1789,'[1]DADOS (OCULTAR)'!$Q$3:$S$136,3,0),"")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>
      <c r="A1790" s="3" t="str">
        <f>IFERROR(VLOOKUP(B1790,'[1]DADOS (OCULTAR)'!$Q$3:$S$136,3,0),"")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>
      <c r="A1791" s="3" t="str">
        <f>IFERROR(VLOOKUP(B1791,'[1]DADOS (OCULTAR)'!$Q$3:$S$136,3,0),"")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>
      <c r="A1792" s="3" t="str">
        <f>IFERROR(VLOOKUP(B1792,'[1]DADOS (OCULTAR)'!$Q$3:$S$136,3,0),"")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>
      <c r="A1793" s="3" t="str">
        <f>IFERROR(VLOOKUP(B1793,'[1]DADOS (OCULTAR)'!$Q$3:$S$136,3,0),"")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>
      <c r="A1794" s="3" t="str">
        <f>IFERROR(VLOOKUP(B1794,'[1]DADOS (OCULTAR)'!$Q$3:$S$136,3,0),"")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>
      <c r="A1795" s="3" t="str">
        <f>IFERROR(VLOOKUP(B1795,'[1]DADOS (OCULTAR)'!$Q$3:$S$136,3,0),"")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>
      <c r="A1796" s="3" t="str">
        <f>IFERROR(VLOOKUP(B1796,'[1]DADOS (OCULTAR)'!$Q$3:$S$136,3,0),"")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>
      <c r="A1797" s="3" t="str">
        <f>IFERROR(VLOOKUP(B1797,'[1]DADOS (OCULTAR)'!$Q$3:$S$136,3,0),"")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>
      <c r="A1798" s="3" t="str">
        <f>IFERROR(VLOOKUP(B1798,'[1]DADOS (OCULTAR)'!$Q$3:$S$136,3,0),"")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>
      <c r="A1799" s="3" t="str">
        <f>IFERROR(VLOOKUP(B1799,'[1]DADOS (OCULTAR)'!$Q$3:$S$136,3,0),"")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>
      <c r="A1800" s="3" t="str">
        <f>IFERROR(VLOOKUP(B1800,'[1]DADOS (OCULTAR)'!$Q$3:$S$136,3,0),"")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>
      <c r="A1801" s="3" t="str">
        <f>IFERROR(VLOOKUP(B1801,'[1]DADOS (OCULTAR)'!$Q$3:$S$136,3,0),"")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>
      <c r="A1802" s="3" t="str">
        <f>IFERROR(VLOOKUP(B1802,'[1]DADOS (OCULTAR)'!$Q$3:$S$136,3,0),"")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>
      <c r="A1803" s="3" t="str">
        <f>IFERROR(VLOOKUP(B1803,'[1]DADOS (OCULTAR)'!$Q$3:$S$136,3,0),"")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>
      <c r="A1804" s="3" t="str">
        <f>IFERROR(VLOOKUP(B1804,'[1]DADOS (OCULTAR)'!$Q$3:$S$136,3,0),"")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>
      <c r="A1805" s="3" t="str">
        <f>IFERROR(VLOOKUP(B1805,'[1]DADOS (OCULTAR)'!$Q$3:$S$136,3,0),"")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>
      <c r="A1806" s="3" t="str">
        <f>IFERROR(VLOOKUP(B1806,'[1]DADOS (OCULTAR)'!$Q$3:$S$136,3,0),"")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>
      <c r="A1807" s="3" t="str">
        <f>IFERROR(VLOOKUP(B1807,'[1]DADOS (OCULTAR)'!$Q$3:$S$136,3,0),"")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>
      <c r="A1808" s="3" t="str">
        <f>IFERROR(VLOOKUP(B1808,'[1]DADOS (OCULTAR)'!$Q$3:$S$136,3,0),"")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>
      <c r="A1809" s="3" t="str">
        <f>IFERROR(VLOOKUP(B1809,'[1]DADOS (OCULTAR)'!$Q$3:$S$136,3,0),"")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>
      <c r="A1810" s="3" t="str">
        <f>IFERROR(VLOOKUP(B1810,'[1]DADOS (OCULTAR)'!$Q$3:$S$136,3,0),"")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>
      <c r="A1811" s="3" t="str">
        <f>IFERROR(VLOOKUP(B1811,'[1]DADOS (OCULTAR)'!$Q$3:$S$136,3,0),"")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>
      <c r="A1812" s="3" t="str">
        <f>IFERROR(VLOOKUP(B1812,'[1]DADOS (OCULTAR)'!$Q$3:$S$136,3,0),"")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>
      <c r="A1813" s="3" t="str">
        <f>IFERROR(VLOOKUP(B1813,'[1]DADOS (OCULTAR)'!$Q$3:$S$136,3,0),"")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>
      <c r="A1814" s="3" t="str">
        <f>IFERROR(VLOOKUP(B1814,'[1]DADOS (OCULTAR)'!$Q$3:$S$136,3,0),"")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>
      <c r="A1815" s="3" t="str">
        <f>IFERROR(VLOOKUP(B1815,'[1]DADOS (OCULTAR)'!$Q$3:$S$136,3,0),"")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>
      <c r="A1816" s="3" t="str">
        <f>IFERROR(VLOOKUP(B1816,'[1]DADOS (OCULTAR)'!$Q$3:$S$136,3,0),"")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>
      <c r="A1817" s="3" t="str">
        <f>IFERROR(VLOOKUP(B1817,'[1]DADOS (OCULTAR)'!$Q$3:$S$136,3,0),"")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>
      <c r="A1818" s="3" t="str">
        <f>IFERROR(VLOOKUP(B1818,'[1]DADOS (OCULTAR)'!$Q$3:$S$136,3,0),"")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>
      <c r="A1819" s="3" t="str">
        <f>IFERROR(VLOOKUP(B1819,'[1]DADOS (OCULTAR)'!$Q$3:$S$136,3,0),"")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>
      <c r="A1820" s="3" t="str">
        <f>IFERROR(VLOOKUP(B1820,'[1]DADOS (OCULTAR)'!$Q$3:$S$136,3,0),"")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>
      <c r="A1821" s="3" t="str">
        <f>IFERROR(VLOOKUP(B1821,'[1]DADOS (OCULTAR)'!$Q$3:$S$136,3,0),"")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>
      <c r="A1822" s="3" t="str">
        <f>IFERROR(VLOOKUP(B1822,'[1]DADOS (OCULTAR)'!$Q$3:$S$136,3,0),"")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>
      <c r="A1823" s="3" t="str">
        <f>IFERROR(VLOOKUP(B1823,'[1]DADOS (OCULTAR)'!$Q$3:$S$136,3,0),"")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>
      <c r="A1824" s="3" t="str">
        <f>IFERROR(VLOOKUP(B1824,'[1]DADOS (OCULTAR)'!$Q$3:$S$136,3,0),"")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>
      <c r="A1825" s="3" t="str">
        <f>IFERROR(VLOOKUP(B1825,'[1]DADOS (OCULTAR)'!$Q$3:$S$136,3,0),"")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>
      <c r="A1826" s="3" t="str">
        <f>IFERROR(VLOOKUP(B1826,'[1]DADOS (OCULTAR)'!$Q$3:$S$136,3,0),"")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>
      <c r="A1827" s="3" t="str">
        <f>IFERROR(VLOOKUP(B1827,'[1]DADOS (OCULTAR)'!$Q$3:$S$136,3,0),"")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>
      <c r="A1828" s="3" t="str">
        <f>IFERROR(VLOOKUP(B1828,'[1]DADOS (OCULTAR)'!$Q$3:$S$136,3,0),"")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>
      <c r="A1829" s="3" t="str">
        <f>IFERROR(VLOOKUP(B1829,'[1]DADOS (OCULTAR)'!$Q$3:$S$136,3,0),"")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>
      <c r="A1830" s="3" t="str">
        <f>IFERROR(VLOOKUP(B1830,'[1]DADOS (OCULTAR)'!$Q$3:$S$136,3,0),"")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>
      <c r="A1831" s="3" t="str">
        <f>IFERROR(VLOOKUP(B1831,'[1]DADOS (OCULTAR)'!$Q$3:$S$136,3,0),"")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>
      <c r="A1832" s="3" t="str">
        <f>IFERROR(VLOOKUP(B1832,'[1]DADOS (OCULTAR)'!$Q$3:$S$136,3,0),"")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>
      <c r="A1833" s="3" t="str">
        <f>IFERROR(VLOOKUP(B1833,'[1]DADOS (OCULTAR)'!$Q$3:$S$136,3,0),"")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>
      <c r="A1834" s="3" t="str">
        <f>IFERROR(VLOOKUP(B1834,'[1]DADOS (OCULTAR)'!$Q$3:$S$136,3,0),"")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>
      <c r="A1835" s="3" t="str">
        <f>IFERROR(VLOOKUP(B1835,'[1]DADOS (OCULTAR)'!$Q$3:$S$136,3,0),"")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>
      <c r="A1836" s="3" t="str">
        <f>IFERROR(VLOOKUP(B1836,'[1]DADOS (OCULTAR)'!$Q$3:$S$136,3,0),"")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>
      <c r="A1837" s="3" t="str">
        <f>IFERROR(VLOOKUP(B1837,'[1]DADOS (OCULTAR)'!$Q$3:$S$136,3,0),"")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>
      <c r="A1838" s="3" t="str">
        <f>IFERROR(VLOOKUP(B1838,'[1]DADOS (OCULTAR)'!$Q$3:$S$136,3,0),"")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>
      <c r="A1839" s="3" t="str">
        <f>IFERROR(VLOOKUP(B1839,'[1]DADOS (OCULTAR)'!$Q$3:$S$136,3,0),"")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>
      <c r="A1840" s="3" t="str">
        <f>IFERROR(VLOOKUP(B1840,'[1]DADOS (OCULTAR)'!$Q$3:$S$136,3,0),"")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>
      <c r="A1841" s="3" t="str">
        <f>IFERROR(VLOOKUP(B1841,'[1]DADOS (OCULTAR)'!$Q$3:$S$136,3,0),"")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>
      <c r="A1842" s="3" t="str">
        <f>IFERROR(VLOOKUP(B1842,'[1]DADOS (OCULTAR)'!$Q$3:$S$136,3,0),"")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>
      <c r="A1843" s="3" t="str">
        <f>IFERROR(VLOOKUP(B1843,'[1]DADOS (OCULTAR)'!$Q$3:$S$136,3,0),"")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>
      <c r="A1844" s="3" t="str">
        <f>IFERROR(VLOOKUP(B1844,'[1]DADOS (OCULTAR)'!$Q$3:$S$136,3,0),"")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>
      <c r="A1845" s="3" t="str">
        <f>IFERROR(VLOOKUP(B1845,'[1]DADOS (OCULTAR)'!$Q$3:$S$136,3,0),"")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>
      <c r="A1846" s="3" t="str">
        <f>IFERROR(VLOOKUP(B1846,'[1]DADOS (OCULTAR)'!$Q$3:$S$136,3,0),"")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>
      <c r="A1847" s="3" t="str">
        <f>IFERROR(VLOOKUP(B1847,'[1]DADOS (OCULTAR)'!$Q$3:$S$136,3,0),"")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>
      <c r="A1848" s="3" t="str">
        <f>IFERROR(VLOOKUP(B1848,'[1]DADOS (OCULTAR)'!$Q$3:$S$136,3,0),"")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>
      <c r="A1849" s="3" t="str">
        <f>IFERROR(VLOOKUP(B1849,'[1]DADOS (OCULTAR)'!$Q$3:$S$136,3,0),"")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>
      <c r="A1850" s="3" t="str">
        <f>IFERROR(VLOOKUP(B1850,'[1]DADOS (OCULTAR)'!$Q$3:$S$136,3,0),"")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>
      <c r="A1851" s="3" t="str">
        <f>IFERROR(VLOOKUP(B1851,'[1]DADOS (OCULTAR)'!$Q$3:$S$136,3,0),"")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>
      <c r="A1852" s="3" t="str">
        <f>IFERROR(VLOOKUP(B1852,'[1]DADOS (OCULTAR)'!$Q$3:$S$136,3,0),"")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>
      <c r="A1853" s="3" t="str">
        <f>IFERROR(VLOOKUP(B1853,'[1]DADOS (OCULTAR)'!$Q$3:$S$136,3,0),"")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>
      <c r="A1854" s="3" t="str">
        <f>IFERROR(VLOOKUP(B1854,'[1]DADOS (OCULTAR)'!$Q$3:$S$136,3,0),"")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>
      <c r="A1855" s="3" t="str">
        <f>IFERROR(VLOOKUP(B1855,'[1]DADOS (OCULTAR)'!$Q$3:$S$136,3,0),"")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>
      <c r="A1856" s="3" t="str">
        <f>IFERROR(VLOOKUP(B1856,'[1]DADOS (OCULTAR)'!$Q$3:$S$136,3,0),"")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>
      <c r="A1857" s="3" t="str">
        <f>IFERROR(VLOOKUP(B1857,'[1]DADOS (OCULTAR)'!$Q$3:$S$136,3,0),"")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>
      <c r="A1858" s="3" t="str">
        <f>IFERROR(VLOOKUP(B1858,'[1]DADOS (OCULTAR)'!$Q$3:$S$136,3,0),"")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>
      <c r="A1859" s="3" t="str">
        <f>IFERROR(VLOOKUP(B1859,'[1]DADOS (OCULTAR)'!$Q$3:$S$136,3,0),"")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>
      <c r="A1860" s="3" t="str">
        <f>IFERROR(VLOOKUP(B1860,'[1]DADOS (OCULTAR)'!$Q$3:$S$136,3,0),"")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>
      <c r="A1861" s="3" t="str">
        <f>IFERROR(VLOOKUP(B1861,'[1]DADOS (OCULTAR)'!$Q$3:$S$136,3,0),"")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>
      <c r="A1862" s="3" t="str">
        <f>IFERROR(VLOOKUP(B1862,'[1]DADOS (OCULTAR)'!$Q$3:$S$136,3,0),"")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>
      <c r="A1863" s="3" t="str">
        <f>IFERROR(VLOOKUP(B1863,'[1]DADOS (OCULTAR)'!$Q$3:$S$136,3,0),"")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>
      <c r="A1864" s="3" t="str">
        <f>IFERROR(VLOOKUP(B1864,'[1]DADOS (OCULTAR)'!$Q$3:$S$136,3,0),"")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>
      <c r="A1865" s="3" t="str">
        <f>IFERROR(VLOOKUP(B1865,'[1]DADOS (OCULTAR)'!$Q$3:$S$136,3,0),"")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>
      <c r="A1866" s="3" t="str">
        <f>IFERROR(VLOOKUP(B1866,'[1]DADOS (OCULTAR)'!$Q$3:$S$136,3,0),"")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>
      <c r="A1867" s="3" t="str">
        <f>IFERROR(VLOOKUP(B1867,'[1]DADOS (OCULTAR)'!$Q$3:$S$136,3,0),"")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>
      <c r="A1868" s="3" t="str">
        <f>IFERROR(VLOOKUP(B1868,'[1]DADOS (OCULTAR)'!$Q$3:$S$136,3,0),"")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>
      <c r="A1869" s="3" t="str">
        <f>IFERROR(VLOOKUP(B1869,'[1]DADOS (OCULTAR)'!$Q$3:$S$136,3,0),"")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>
      <c r="A1870" s="3" t="str">
        <f>IFERROR(VLOOKUP(B1870,'[1]DADOS (OCULTAR)'!$Q$3:$S$136,3,0),"")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>
      <c r="A1871" s="3" t="str">
        <f>IFERROR(VLOOKUP(B1871,'[1]DADOS (OCULTAR)'!$Q$3:$S$136,3,0),"")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>
      <c r="A1872" s="3" t="str">
        <f>IFERROR(VLOOKUP(B1872,'[1]DADOS (OCULTAR)'!$Q$3:$S$136,3,0),"")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>
      <c r="A1873" s="3" t="str">
        <f>IFERROR(VLOOKUP(B1873,'[1]DADOS (OCULTAR)'!$Q$3:$S$136,3,0),"")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>
      <c r="A1874" s="3" t="str">
        <f>IFERROR(VLOOKUP(B1874,'[1]DADOS (OCULTAR)'!$Q$3:$S$136,3,0),"")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>
      <c r="A1875" s="3" t="str">
        <f>IFERROR(VLOOKUP(B1875,'[1]DADOS (OCULTAR)'!$Q$3:$S$136,3,0),"")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>
      <c r="A1876" s="3" t="str">
        <f>IFERROR(VLOOKUP(B1876,'[1]DADOS (OCULTAR)'!$Q$3:$S$136,3,0),"")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>
      <c r="A1877" s="3" t="str">
        <f>IFERROR(VLOOKUP(B1877,'[1]DADOS (OCULTAR)'!$Q$3:$S$136,3,0),"")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>
      <c r="A1878" s="3" t="str">
        <f>IFERROR(VLOOKUP(B1878,'[1]DADOS (OCULTAR)'!$Q$3:$S$136,3,0),"")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>
      <c r="A1879" s="3" t="str">
        <f>IFERROR(VLOOKUP(B1879,'[1]DADOS (OCULTAR)'!$Q$3:$S$136,3,0),"")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>
      <c r="A1880" s="3" t="str">
        <f>IFERROR(VLOOKUP(B1880,'[1]DADOS (OCULTAR)'!$Q$3:$S$136,3,0),"")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>
      <c r="A1881" s="3" t="str">
        <f>IFERROR(VLOOKUP(B1881,'[1]DADOS (OCULTAR)'!$Q$3:$S$136,3,0),"")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>
      <c r="A1882" s="3" t="str">
        <f>IFERROR(VLOOKUP(B1882,'[1]DADOS (OCULTAR)'!$Q$3:$S$136,3,0),"")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>
      <c r="A1883" s="3" t="str">
        <f>IFERROR(VLOOKUP(B1883,'[1]DADOS (OCULTAR)'!$Q$3:$S$136,3,0),"")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>
      <c r="A1884" s="3" t="str">
        <f>IFERROR(VLOOKUP(B1884,'[1]DADOS (OCULTAR)'!$Q$3:$S$136,3,0),"")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>
      <c r="A1885" s="3" t="str">
        <f>IFERROR(VLOOKUP(B1885,'[1]DADOS (OCULTAR)'!$Q$3:$S$136,3,0),"")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>
      <c r="A1886" s="3" t="str">
        <f>IFERROR(VLOOKUP(B1886,'[1]DADOS (OCULTAR)'!$Q$3:$S$136,3,0),"")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>
      <c r="A1887" s="3" t="str">
        <f>IFERROR(VLOOKUP(B1887,'[1]DADOS (OCULTAR)'!$Q$3:$S$136,3,0),"")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>
      <c r="A1888" s="3" t="str">
        <f>IFERROR(VLOOKUP(B1888,'[1]DADOS (OCULTAR)'!$Q$3:$S$136,3,0),"")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>
      <c r="A1889" s="3" t="str">
        <f>IFERROR(VLOOKUP(B1889,'[1]DADOS (OCULTAR)'!$Q$3:$S$136,3,0),"")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>
      <c r="A1890" s="3" t="str">
        <f>IFERROR(VLOOKUP(B1890,'[1]DADOS (OCULTAR)'!$Q$3:$S$136,3,0),"")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>
      <c r="A1891" s="3" t="str">
        <f>IFERROR(VLOOKUP(B1891,'[1]DADOS (OCULTAR)'!$Q$3:$S$136,3,0),"")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>
      <c r="A1892" s="3" t="str">
        <f>IFERROR(VLOOKUP(B1892,'[1]DADOS (OCULTAR)'!$Q$3:$S$136,3,0),"")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>
      <c r="A1893" s="3" t="str">
        <f>IFERROR(VLOOKUP(B1893,'[1]DADOS (OCULTAR)'!$Q$3:$S$136,3,0),"")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>
      <c r="A1894" s="3" t="str">
        <f>IFERROR(VLOOKUP(B1894,'[1]DADOS (OCULTAR)'!$Q$3:$S$136,3,0),"")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>
      <c r="A1895" s="3" t="str">
        <f>IFERROR(VLOOKUP(B1895,'[1]DADOS (OCULTAR)'!$Q$3:$S$136,3,0),"")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>
      <c r="A1896" s="3" t="str">
        <f>IFERROR(VLOOKUP(B1896,'[1]DADOS (OCULTAR)'!$Q$3:$S$136,3,0),"")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>
      <c r="A1897" s="3" t="str">
        <f>IFERROR(VLOOKUP(B1897,'[1]DADOS (OCULTAR)'!$Q$3:$S$136,3,0),"")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>
      <c r="A1898" s="3" t="str">
        <f>IFERROR(VLOOKUP(B1898,'[1]DADOS (OCULTAR)'!$Q$3:$S$136,3,0),"")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>
      <c r="A1899" s="3" t="str">
        <f>IFERROR(VLOOKUP(B1899,'[1]DADOS (OCULTAR)'!$Q$3:$S$136,3,0),"")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>
      <c r="A1900" s="3" t="str">
        <f>IFERROR(VLOOKUP(B1900,'[1]DADOS (OCULTAR)'!$Q$3:$S$136,3,0),"")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>
      <c r="A1901" s="3" t="str">
        <f>IFERROR(VLOOKUP(B1901,'[1]DADOS (OCULTAR)'!$Q$3:$S$136,3,0),"")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>
      <c r="A1902" s="3" t="str">
        <f>IFERROR(VLOOKUP(B1902,'[1]DADOS (OCULTAR)'!$Q$3:$S$136,3,0),"")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>
      <c r="A1903" s="3" t="str">
        <f>IFERROR(VLOOKUP(B1903,'[1]DADOS (OCULTAR)'!$Q$3:$S$136,3,0),"")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>
      <c r="A1904" s="3" t="str">
        <f>IFERROR(VLOOKUP(B1904,'[1]DADOS (OCULTAR)'!$Q$3:$S$136,3,0),"")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>
      <c r="A1905" s="3" t="str">
        <f>IFERROR(VLOOKUP(B1905,'[1]DADOS (OCULTAR)'!$Q$3:$S$136,3,0),"")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>
      <c r="A1906" s="3" t="str">
        <f>IFERROR(VLOOKUP(B1906,'[1]DADOS (OCULTAR)'!$Q$3:$S$136,3,0),"")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>
      <c r="A1907" s="3" t="str">
        <f>IFERROR(VLOOKUP(B1907,'[1]DADOS (OCULTAR)'!$Q$3:$S$136,3,0),"")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>
      <c r="A1908" s="3" t="str">
        <f>IFERROR(VLOOKUP(B1908,'[1]DADOS (OCULTAR)'!$Q$3:$S$136,3,0),"")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>
      <c r="A1909" s="3" t="str">
        <f>IFERROR(VLOOKUP(B1909,'[1]DADOS (OCULTAR)'!$Q$3:$S$136,3,0),"")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>
      <c r="A1910" s="3" t="str">
        <f>IFERROR(VLOOKUP(B1910,'[1]DADOS (OCULTAR)'!$Q$3:$S$136,3,0),"")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>
      <c r="A1911" s="3" t="str">
        <f>IFERROR(VLOOKUP(B1911,'[1]DADOS (OCULTAR)'!$Q$3:$S$136,3,0),"")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>
      <c r="A1912" s="3" t="str">
        <f>IFERROR(VLOOKUP(B1912,'[1]DADOS (OCULTAR)'!$Q$3:$S$136,3,0),"")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>
      <c r="A1913" s="3" t="str">
        <f>IFERROR(VLOOKUP(B1913,'[1]DADOS (OCULTAR)'!$Q$3:$S$136,3,0),"")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>
      <c r="A1914" s="3" t="str">
        <f>IFERROR(VLOOKUP(B1914,'[1]DADOS (OCULTAR)'!$Q$3:$S$136,3,0),"")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>
      <c r="A1915" s="3" t="str">
        <f>IFERROR(VLOOKUP(B1915,'[1]DADOS (OCULTAR)'!$Q$3:$S$136,3,0),"")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>
      <c r="A1916" s="3" t="str">
        <f>IFERROR(VLOOKUP(B1916,'[1]DADOS (OCULTAR)'!$Q$3:$S$136,3,0),"")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>
      <c r="A1917" s="3" t="str">
        <f>IFERROR(VLOOKUP(B1917,'[1]DADOS (OCULTAR)'!$Q$3:$S$136,3,0),"")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>
      <c r="A1918" s="3" t="str">
        <f>IFERROR(VLOOKUP(B1918,'[1]DADOS (OCULTAR)'!$Q$3:$S$136,3,0),"")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>
      <c r="A1919" s="3" t="str">
        <f>IFERROR(VLOOKUP(B1919,'[1]DADOS (OCULTAR)'!$Q$3:$S$136,3,0),"")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>
      <c r="A1920" s="3" t="str">
        <f>IFERROR(VLOOKUP(B1920,'[1]DADOS (OCULTAR)'!$Q$3:$S$136,3,0),"")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>
      <c r="A1921" s="3" t="str">
        <f>IFERROR(VLOOKUP(B1921,'[1]DADOS (OCULTAR)'!$Q$3:$S$136,3,0),"")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>
      <c r="A1922" s="3" t="str">
        <f>IFERROR(VLOOKUP(B1922,'[1]DADOS (OCULTAR)'!$Q$3:$S$136,3,0),"")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>
      <c r="A1923" s="3" t="str">
        <f>IFERROR(VLOOKUP(B1923,'[1]DADOS (OCULTAR)'!$Q$3:$S$136,3,0),"")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>
      <c r="A1924" s="3" t="str">
        <f>IFERROR(VLOOKUP(B1924,'[1]DADOS (OCULTAR)'!$Q$3:$S$136,3,0),"")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>
      <c r="A1925" s="3" t="str">
        <f>IFERROR(VLOOKUP(B1925,'[1]DADOS (OCULTAR)'!$Q$3:$S$136,3,0),"")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>
      <c r="A1926" s="3" t="str">
        <f>IFERROR(VLOOKUP(B1926,'[1]DADOS (OCULTAR)'!$Q$3:$S$136,3,0),"")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>
      <c r="A1927" s="3" t="str">
        <f>IFERROR(VLOOKUP(B1927,'[1]DADOS (OCULTAR)'!$Q$3:$S$136,3,0),"")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>
      <c r="A1928" s="3" t="str">
        <f>IFERROR(VLOOKUP(B1928,'[1]DADOS (OCULTAR)'!$Q$3:$S$136,3,0),"")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>
      <c r="A1929" s="3" t="str">
        <f>IFERROR(VLOOKUP(B1929,'[1]DADOS (OCULTAR)'!$Q$3:$S$136,3,0),"")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>
      <c r="A1930" s="3" t="str">
        <f>IFERROR(VLOOKUP(B1930,'[1]DADOS (OCULTAR)'!$Q$3:$S$136,3,0),"")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>
      <c r="A1931" s="3" t="str">
        <f>IFERROR(VLOOKUP(B1931,'[1]DADOS (OCULTAR)'!$Q$3:$S$136,3,0),"")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>
      <c r="A1932" s="3" t="str">
        <f>IFERROR(VLOOKUP(B1932,'[1]DADOS (OCULTAR)'!$Q$3:$S$136,3,0),"")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>
      <c r="A1933" s="3" t="str">
        <f>IFERROR(VLOOKUP(B1933,'[1]DADOS (OCULTAR)'!$Q$3:$S$136,3,0),"")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>
      <c r="A1934" s="3" t="str">
        <f>IFERROR(VLOOKUP(B1934,'[1]DADOS (OCULTAR)'!$Q$3:$S$136,3,0),"")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>
      <c r="A1935" s="3" t="str">
        <f>IFERROR(VLOOKUP(B1935,'[1]DADOS (OCULTAR)'!$Q$3:$S$136,3,0),"")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>
      <c r="A1936" s="3" t="str">
        <f>IFERROR(VLOOKUP(B1936,'[1]DADOS (OCULTAR)'!$Q$3:$S$136,3,0),"")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>
      <c r="A1937" s="3" t="str">
        <f>IFERROR(VLOOKUP(B1937,'[1]DADOS (OCULTAR)'!$Q$3:$S$136,3,0),"")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>
      <c r="A1938" s="3" t="str">
        <f>IFERROR(VLOOKUP(B1938,'[1]DADOS (OCULTAR)'!$Q$3:$S$136,3,0),"")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>
      <c r="A1939" s="3" t="str">
        <f>IFERROR(VLOOKUP(B1939,'[1]DADOS (OCULTAR)'!$Q$3:$S$136,3,0),"")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>
      <c r="A1940" s="3" t="str">
        <f>IFERROR(VLOOKUP(B1940,'[1]DADOS (OCULTAR)'!$Q$3:$S$136,3,0),"")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>
      <c r="A1941" s="3" t="str">
        <f>IFERROR(VLOOKUP(B1941,'[1]DADOS (OCULTAR)'!$Q$3:$S$136,3,0),"")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>
      <c r="A1942" s="3" t="str">
        <f>IFERROR(VLOOKUP(B1942,'[1]DADOS (OCULTAR)'!$Q$3:$S$136,3,0),"")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>
      <c r="A1943" s="3" t="str">
        <f>IFERROR(VLOOKUP(B1943,'[1]DADOS (OCULTAR)'!$Q$3:$S$136,3,0),"")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>
      <c r="A1944" s="3" t="str">
        <f>IFERROR(VLOOKUP(B1944,'[1]DADOS (OCULTAR)'!$Q$3:$S$136,3,0),"")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>
      <c r="A1945" s="3" t="str">
        <f>IFERROR(VLOOKUP(B1945,'[1]DADOS (OCULTAR)'!$Q$3:$S$136,3,0),"")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>
      <c r="A1946" s="3" t="str">
        <f>IFERROR(VLOOKUP(B1946,'[1]DADOS (OCULTAR)'!$Q$3:$S$136,3,0),"")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>
      <c r="A1947" s="3" t="str">
        <f>IFERROR(VLOOKUP(B1947,'[1]DADOS (OCULTAR)'!$Q$3:$S$136,3,0),"")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>
      <c r="A1948" s="3" t="str">
        <f>IFERROR(VLOOKUP(B1948,'[1]DADOS (OCULTAR)'!$Q$3:$S$136,3,0),"")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>
      <c r="A1949" s="3" t="str">
        <f>IFERROR(VLOOKUP(B1949,'[1]DADOS (OCULTAR)'!$Q$3:$S$136,3,0),"")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>
      <c r="A1950" s="3" t="str">
        <f>IFERROR(VLOOKUP(B1950,'[1]DADOS (OCULTAR)'!$Q$3:$S$136,3,0),"")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>
      <c r="A1951" s="3" t="str">
        <f>IFERROR(VLOOKUP(B1951,'[1]DADOS (OCULTAR)'!$Q$3:$S$136,3,0),"")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>
      <c r="A1952" s="3" t="str">
        <f>IFERROR(VLOOKUP(B1952,'[1]DADOS (OCULTAR)'!$Q$3:$S$136,3,0),"")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>
      <c r="A1953" s="3" t="str">
        <f>IFERROR(VLOOKUP(B1953,'[1]DADOS (OCULTAR)'!$Q$3:$S$136,3,0),"")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>
      <c r="A1954" s="3" t="str">
        <f>IFERROR(VLOOKUP(B1954,'[1]DADOS (OCULTAR)'!$Q$3:$S$136,3,0),"")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>
      <c r="A1955" s="3" t="str">
        <f>IFERROR(VLOOKUP(B1955,'[1]DADOS (OCULTAR)'!$Q$3:$S$136,3,0),"")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>
      <c r="A1956" s="3" t="str">
        <f>IFERROR(VLOOKUP(B1956,'[1]DADOS (OCULTAR)'!$Q$3:$S$136,3,0),"")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>
      <c r="A1957" s="3" t="str">
        <f>IFERROR(VLOOKUP(B1957,'[1]DADOS (OCULTAR)'!$Q$3:$S$136,3,0),"")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>
      <c r="A1958" s="3" t="str">
        <f>IFERROR(VLOOKUP(B1958,'[1]DADOS (OCULTAR)'!$Q$3:$S$136,3,0),"")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>
      <c r="A1959" s="3" t="str">
        <f>IFERROR(VLOOKUP(B1959,'[1]DADOS (OCULTAR)'!$Q$3:$S$136,3,0),"")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>
      <c r="A1960" s="3" t="str">
        <f>IFERROR(VLOOKUP(B1960,'[1]DADOS (OCULTAR)'!$Q$3:$S$136,3,0),"")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>
      <c r="A1961" s="3" t="str">
        <f>IFERROR(VLOOKUP(B1961,'[1]DADOS (OCULTAR)'!$Q$3:$S$136,3,0),"")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>
      <c r="A1962" s="3" t="str">
        <f>IFERROR(VLOOKUP(B1962,'[1]DADOS (OCULTAR)'!$Q$3:$S$136,3,0),"")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>
      <c r="A1963" s="3" t="str">
        <f>IFERROR(VLOOKUP(B1963,'[1]DADOS (OCULTAR)'!$Q$3:$S$136,3,0),"")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>
      <c r="A1964" s="3" t="str">
        <f>IFERROR(VLOOKUP(B1964,'[1]DADOS (OCULTAR)'!$Q$3:$S$136,3,0),"")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>
      <c r="A1965" s="3" t="str">
        <f>IFERROR(VLOOKUP(B1965,'[1]DADOS (OCULTAR)'!$Q$3:$S$136,3,0),"")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>
      <c r="A1966" s="3" t="str">
        <f>IFERROR(VLOOKUP(B1966,'[1]DADOS (OCULTAR)'!$Q$3:$S$136,3,0),"")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>
      <c r="A1967" s="3" t="str">
        <f>IFERROR(VLOOKUP(B1967,'[1]DADOS (OCULTAR)'!$Q$3:$S$136,3,0),"")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>
      <c r="A1968" s="3" t="str">
        <f>IFERROR(VLOOKUP(B1968,'[1]DADOS (OCULTAR)'!$Q$3:$S$136,3,0),"")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>
      <c r="A1969" s="3" t="str">
        <f>IFERROR(VLOOKUP(B1969,'[1]DADOS (OCULTAR)'!$Q$3:$S$136,3,0),"")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>
      <c r="A1970" s="3" t="str">
        <f>IFERROR(VLOOKUP(B1970,'[1]DADOS (OCULTAR)'!$Q$3:$S$136,3,0),"")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>
      <c r="A1971" s="3" t="str">
        <f>IFERROR(VLOOKUP(B1971,'[1]DADOS (OCULTAR)'!$Q$3:$S$136,3,0),"")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>
      <c r="A1972" s="3" t="str">
        <f>IFERROR(VLOOKUP(B1972,'[1]DADOS (OCULTAR)'!$Q$3:$S$136,3,0),"")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>
      <c r="A1973" s="3" t="str">
        <f>IFERROR(VLOOKUP(B1973,'[1]DADOS (OCULTAR)'!$Q$3:$S$136,3,0),"")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>
      <c r="A1974" s="3" t="str">
        <f>IFERROR(VLOOKUP(B1974,'[1]DADOS (OCULTAR)'!$Q$3:$S$136,3,0),"")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>
      <c r="A1975" s="3" t="str">
        <f>IFERROR(VLOOKUP(B1975,'[1]DADOS (OCULTAR)'!$Q$3:$S$136,3,0),"")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>
      <c r="A1976" s="3" t="str">
        <f>IFERROR(VLOOKUP(B1976,'[1]DADOS (OCULTAR)'!$Q$3:$S$136,3,0),"")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>
      <c r="A1977" s="3" t="str">
        <f>IFERROR(VLOOKUP(B1977,'[1]DADOS (OCULTAR)'!$Q$3:$S$136,3,0),"")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>
      <c r="A1978" s="3" t="str">
        <f>IFERROR(VLOOKUP(B1978,'[1]DADOS (OCULTAR)'!$Q$3:$S$136,3,0),"")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>
      <c r="A1979" s="3" t="str">
        <f>IFERROR(VLOOKUP(B1979,'[1]DADOS (OCULTAR)'!$Q$3:$S$136,3,0),"")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>
      <c r="A1980" s="3" t="str">
        <f>IFERROR(VLOOKUP(B1980,'[1]DADOS (OCULTAR)'!$Q$3:$S$136,3,0),"")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>
      <c r="A1981" s="3" t="str">
        <f>IFERROR(VLOOKUP(B1981,'[1]DADOS (OCULTAR)'!$Q$3:$S$136,3,0),"")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>
      <c r="A1982" s="3" t="str">
        <f>IFERROR(VLOOKUP(B1982,'[1]DADOS (OCULTAR)'!$Q$3:$S$136,3,0),"")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>
      <c r="A1983" s="3" t="str">
        <f>IFERROR(VLOOKUP(B1983,'[1]DADOS (OCULTAR)'!$Q$3:$S$136,3,0),"")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>
      <c r="A1984" s="3" t="str">
        <f>IFERROR(VLOOKUP(B1984,'[1]DADOS (OCULTAR)'!$Q$3:$S$136,3,0),"")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>
      <c r="A1985" s="3" t="str">
        <f>IFERROR(VLOOKUP(B1985,'[1]DADOS (OCULTAR)'!$Q$3:$S$136,3,0),"")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>
      <c r="A1986" s="3" t="str">
        <f>IFERROR(VLOOKUP(B1986,'[1]DADOS (OCULTAR)'!$Q$3:$S$136,3,0),"")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>
      <c r="A1987" s="3" t="str">
        <f>IFERROR(VLOOKUP(B1987,'[1]DADOS (OCULTAR)'!$Q$3:$S$136,3,0),"")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>
      <c r="A1988" s="3" t="str">
        <f>IFERROR(VLOOKUP(B1988,'[1]DADOS (OCULTAR)'!$Q$3:$S$136,3,0),"")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>
      <c r="A1989" s="3" t="str">
        <f>IFERROR(VLOOKUP(B1989,'[1]DADOS (OCULTAR)'!$Q$3:$S$136,3,0),"")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>
      <c r="A1990" s="3" t="str">
        <f>IFERROR(VLOOKUP(B1990,'[1]DADOS (OCULTAR)'!$Q$3:$S$136,3,0),"")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>
      <c r="A1991" s="3" t="str">
        <f>IFERROR(VLOOKUP(B1991,'[1]DADOS (OCULTAR)'!$Q$3:$S$136,3,0),"")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>
      <c r="A1992" s="3" t="str">
        <f>IFERROR(VLOOKUP(B1992,'[1]DADOS (OCULTAR)'!$Q$3:$S$136,3,0),"")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>
      <c r="A1993" s="3" t="str">
        <f>IFERROR(VLOOKUP(B1993,'[1]DADOS (OCULTAR)'!$Q$3:$S$136,3,0),"")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>
      <c r="A1994" s="3" t="str">
        <f>IFERROR(VLOOKUP(B1994,'[1]DADOS (OCULTAR)'!$Q$3:$S$136,3,0),"")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>
      <c r="A1995" s="3" t="str">
        <f>IFERROR(VLOOKUP(B1995,'[1]DADOS (OCULTAR)'!$Q$3:$S$136,3,0),"")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>
      <c r="A1996" s="3" t="str">
        <f>IFERROR(VLOOKUP(B1996,'[1]DADOS (OCULTAR)'!$Q$3:$S$136,3,0),"")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>
      <c r="A1997" s="3" t="str">
        <f>IFERROR(VLOOKUP(B1997,'[1]DADOS (OCULTAR)'!$Q$3:$S$136,3,0),"")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>
      <c r="A1998" s="3" t="str">
        <f>IFERROR(VLOOKUP(B1998,'[1]DADOS (OCULTAR)'!$Q$3:$S$136,3,0),"")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>
      <c r="A1999" s="3" t="str">
        <f>IFERROR(VLOOKUP(B1999,'[1]DADOS (OCULTAR)'!$Q$3:$S$136,3,0),"")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>
      <c r="A2000" s="3" t="str">
        <f>IFERROR(VLOOKUP(B2000,'[1]DADOS (OCULTAR)'!$Q$3:$S$136,3,0),"")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>
      <c r="A2001" s="3" t="str">
        <f>IFERROR(VLOOKUP(B2001,'[1]DADOS (OCULTAR)'!$Q$3:$S$136,3,0),"")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>
      <c r="A2002" s="3" t="str">
        <f>IFERROR(VLOOKUP(B2002,'[1]DADOS (OCULTAR)'!$Q$3:$S$136,3,0),"")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>
      <c r="A2003" s="3" t="str">
        <f>IFERROR(VLOOKUP(B2003,'[1]DADOS (OCULTAR)'!$Q$3:$S$136,3,0),"")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>
      <c r="A2004" s="3" t="str">
        <f>IFERROR(VLOOKUP(B2004,'[1]DADOS (OCULTAR)'!$Q$3:$S$136,3,0),"")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>
      <c r="A2005" s="3" t="str">
        <f>IFERROR(VLOOKUP(B2005,'[1]DADOS (OCULTAR)'!$Q$3:$S$136,3,0),"")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>
      <c r="A2006" s="3" t="str">
        <f>IFERROR(VLOOKUP(B2006,'[1]DADOS (OCULTAR)'!$Q$3:$S$136,3,0),"")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>
      <c r="A2007" s="3" t="str">
        <f>IFERROR(VLOOKUP(B2007,'[1]DADOS (OCULTAR)'!$Q$3:$S$136,3,0),"")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>
      <c r="A2008" s="3" t="str">
        <f>IFERROR(VLOOKUP(B2008,'[1]DADOS (OCULTAR)'!$Q$3:$S$136,3,0),"")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>
      <c r="A2009" s="3" t="str">
        <f>IFERROR(VLOOKUP(B2009,'[1]DADOS (OCULTAR)'!$Q$3:$S$136,3,0),"")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>
      <c r="A2010" s="3" t="str">
        <f>IFERROR(VLOOKUP(B2010,'[1]DADOS (OCULTAR)'!$Q$3:$S$136,3,0),"")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>
      <c r="A2011" s="3" t="str">
        <f>IFERROR(VLOOKUP(B2011,'[1]DADOS (OCULTAR)'!$Q$3:$S$136,3,0),"")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>
      <c r="A2012" s="3" t="str">
        <f>IFERROR(VLOOKUP(B2012,'[1]DADOS (OCULTAR)'!$Q$3:$S$136,3,0),"")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>
      <c r="A2013" s="3" t="str">
        <f>IFERROR(VLOOKUP(B2013,'[1]DADOS (OCULTAR)'!$Q$3:$S$136,3,0),"")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>
      <c r="A2014" s="3" t="str">
        <f>IFERROR(VLOOKUP(B2014,'[1]DADOS (OCULTAR)'!$Q$3:$S$136,3,0),"")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>
      <c r="A2015" s="3" t="str">
        <f>IFERROR(VLOOKUP(B2015,'[1]DADOS (OCULTAR)'!$Q$3:$S$136,3,0),"")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>
      <c r="A2016" s="3" t="str">
        <f>IFERROR(VLOOKUP(B2016,'[1]DADOS (OCULTAR)'!$Q$3:$S$136,3,0),"")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>
      <c r="A2017" s="3" t="str">
        <f>IFERROR(VLOOKUP(B2017,'[1]DADOS (OCULTAR)'!$Q$3:$S$136,3,0),"")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>
      <c r="A2018" s="3" t="str">
        <f>IFERROR(VLOOKUP(B2018,'[1]DADOS (OCULTAR)'!$Q$3:$S$136,3,0),"")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>
      <c r="A2019" s="3" t="str">
        <f>IFERROR(VLOOKUP(B2019,'[1]DADOS (OCULTAR)'!$Q$3:$S$136,3,0),"")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>
      <c r="A2020" s="3" t="str">
        <f>IFERROR(VLOOKUP(B2020,'[1]DADOS (OCULTAR)'!$Q$3:$S$136,3,0),"")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>
      <c r="A2021" s="3" t="str">
        <f>IFERROR(VLOOKUP(B2021,'[1]DADOS (OCULTAR)'!$Q$3:$S$136,3,0),"")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>
      <c r="A2022" s="3" t="str">
        <f>IFERROR(VLOOKUP(B2022,'[1]DADOS (OCULTAR)'!$Q$3:$S$136,3,0),"")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>
      <c r="A2023" s="3" t="str">
        <f>IFERROR(VLOOKUP(B2023,'[1]DADOS (OCULTAR)'!$Q$3:$S$136,3,0),"")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>
      <c r="A2024" s="3" t="str">
        <f>IFERROR(VLOOKUP(B2024,'[1]DADOS (OCULTAR)'!$Q$3:$S$136,3,0),"")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>
      <c r="A2025" s="3" t="str">
        <f>IFERROR(VLOOKUP(B2025,'[1]DADOS (OCULTAR)'!$Q$3:$S$136,3,0),"")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>
      <c r="A2026" s="3" t="str">
        <f>IFERROR(VLOOKUP(B2026,'[1]DADOS (OCULTAR)'!$Q$3:$S$136,3,0),"")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>
      <c r="A2027" s="3" t="str">
        <f>IFERROR(VLOOKUP(B2027,'[1]DADOS (OCULTAR)'!$Q$3:$S$136,3,0),"")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>
      <c r="A2028" s="3" t="str">
        <f>IFERROR(VLOOKUP(B2028,'[1]DADOS (OCULTAR)'!$Q$3:$S$136,3,0),"")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>
      <c r="A2029" s="3" t="str">
        <f>IFERROR(VLOOKUP(B2029,'[1]DADOS (OCULTAR)'!$Q$3:$S$136,3,0),"")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>
      <c r="A2030" s="3" t="str">
        <f>IFERROR(VLOOKUP(B2030,'[1]DADOS (OCULTAR)'!$Q$3:$S$136,3,0),"")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>
      <c r="A2031" s="3" t="str">
        <f>IFERROR(VLOOKUP(B2031,'[1]DADOS (OCULTAR)'!$Q$3:$S$136,3,0),"")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>
      <c r="A2032" s="3" t="str">
        <f>IFERROR(VLOOKUP(B2032,'[1]DADOS (OCULTAR)'!$Q$3:$S$136,3,0),"")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>
      <c r="A2033" s="3" t="str">
        <f>IFERROR(VLOOKUP(B2033,'[1]DADOS (OCULTAR)'!$Q$3:$S$136,3,0),"")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>
      <c r="A2034" s="3" t="str">
        <f>IFERROR(VLOOKUP(B2034,'[1]DADOS (OCULTAR)'!$Q$3:$S$136,3,0),"")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>
      <c r="A2035" s="3" t="str">
        <f>IFERROR(VLOOKUP(B2035,'[1]DADOS (OCULTAR)'!$Q$3:$S$136,3,0),"")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>
      <c r="A2036" s="3" t="str">
        <f>IFERROR(VLOOKUP(B2036,'[1]DADOS (OCULTAR)'!$Q$3:$S$136,3,0),"")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>
      <c r="A2037" s="3" t="str">
        <f>IFERROR(VLOOKUP(B2037,'[1]DADOS (OCULTAR)'!$Q$3:$S$136,3,0),"")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>
      <c r="A2038" s="3" t="str">
        <f>IFERROR(VLOOKUP(B2038,'[1]DADOS (OCULTAR)'!$Q$3:$S$136,3,0),"")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>
      <c r="A2039" s="3" t="str">
        <f>IFERROR(VLOOKUP(B2039,'[1]DADOS (OCULTAR)'!$Q$3:$S$136,3,0),"")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>
      <c r="A2040" s="3" t="str">
        <f>IFERROR(VLOOKUP(B2040,'[1]DADOS (OCULTAR)'!$Q$3:$S$136,3,0),"")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>
      <c r="A2041" s="3" t="str">
        <f>IFERROR(VLOOKUP(B2041,'[1]DADOS (OCULTAR)'!$Q$3:$S$136,3,0),"")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>
      <c r="A2042" s="3" t="str">
        <f>IFERROR(VLOOKUP(B2042,'[1]DADOS (OCULTAR)'!$Q$3:$S$136,3,0),"")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>
      <c r="A2043" s="3" t="str">
        <f>IFERROR(VLOOKUP(B2043,'[1]DADOS (OCULTAR)'!$Q$3:$S$136,3,0),"")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>
      <c r="A2044" s="3" t="str">
        <f>IFERROR(VLOOKUP(B2044,'[1]DADOS (OCULTAR)'!$Q$3:$S$136,3,0),"")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>
      <c r="A2045" s="3" t="str">
        <f>IFERROR(VLOOKUP(B2045,'[1]DADOS (OCULTAR)'!$Q$3:$S$136,3,0),"")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>
      <c r="A2046" s="3" t="str">
        <f>IFERROR(VLOOKUP(B2046,'[1]DADOS (OCULTAR)'!$Q$3:$S$136,3,0),"")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>
      <c r="A2047" s="3" t="str">
        <f>IFERROR(VLOOKUP(B2047,'[1]DADOS (OCULTAR)'!$Q$3:$S$136,3,0),"")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>
      <c r="A2048" s="3" t="str">
        <f>IFERROR(VLOOKUP(B2048,'[1]DADOS (OCULTAR)'!$Q$3:$S$136,3,0),"")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>
      <c r="A2049" s="3" t="str">
        <f>IFERROR(VLOOKUP(B2049,'[1]DADOS (OCULTAR)'!$Q$3:$S$136,3,0),"")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>
      <c r="A2050" s="3" t="str">
        <f>IFERROR(VLOOKUP(B2050,'[1]DADOS (OCULTAR)'!$Q$3:$S$136,3,0),"")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>
      <c r="A2051" s="3" t="str">
        <f>IFERROR(VLOOKUP(B2051,'[1]DADOS (OCULTAR)'!$Q$3:$S$136,3,0),"")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>
      <c r="A2052" s="3" t="str">
        <f>IFERROR(VLOOKUP(B2052,'[1]DADOS (OCULTAR)'!$Q$3:$S$136,3,0),"")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>
      <c r="A2053" s="3" t="str">
        <f>IFERROR(VLOOKUP(B2053,'[1]DADOS (OCULTAR)'!$Q$3:$S$136,3,0),"")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>
      <c r="A2054" s="3" t="str">
        <f>IFERROR(VLOOKUP(B2054,'[1]DADOS (OCULTAR)'!$Q$3:$S$136,3,0),"")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>
      <c r="A2055" s="3" t="str">
        <f>IFERROR(VLOOKUP(B2055,'[1]DADOS (OCULTAR)'!$Q$3:$S$136,3,0),"")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>
      <c r="A2056" s="3" t="str">
        <f>IFERROR(VLOOKUP(B2056,'[1]DADOS (OCULTAR)'!$Q$3:$S$136,3,0),"")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>
      <c r="A2057" s="3" t="str">
        <f>IFERROR(VLOOKUP(B2057,'[1]DADOS (OCULTAR)'!$Q$3:$S$136,3,0),"")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>
      <c r="A2058" s="3" t="str">
        <f>IFERROR(VLOOKUP(B2058,'[1]DADOS (OCULTAR)'!$Q$3:$S$136,3,0),"")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>
      <c r="A2059" s="3" t="str">
        <f>IFERROR(VLOOKUP(B2059,'[1]DADOS (OCULTAR)'!$Q$3:$S$136,3,0),"")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>
      <c r="A2060" s="3" t="str">
        <f>IFERROR(VLOOKUP(B2060,'[1]DADOS (OCULTAR)'!$Q$3:$S$136,3,0),"")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>
      <c r="A2061" s="3" t="str">
        <f>IFERROR(VLOOKUP(B2061,'[1]DADOS (OCULTAR)'!$Q$3:$S$136,3,0),"")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>
      <c r="A2062" s="3" t="str">
        <f>IFERROR(VLOOKUP(B2062,'[1]DADOS (OCULTAR)'!$Q$3:$S$136,3,0),"")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>
      <c r="A2063" s="3" t="str">
        <f>IFERROR(VLOOKUP(B2063,'[1]DADOS (OCULTAR)'!$Q$3:$S$136,3,0),"")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>
      <c r="A2064" s="3" t="str">
        <f>IFERROR(VLOOKUP(B2064,'[1]DADOS (OCULTAR)'!$Q$3:$S$136,3,0),"")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>
      <c r="A2065" s="3" t="str">
        <f>IFERROR(VLOOKUP(B2065,'[1]DADOS (OCULTAR)'!$Q$3:$S$136,3,0),"")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>
      <c r="A2066" s="3" t="str">
        <f>IFERROR(VLOOKUP(B2066,'[1]DADOS (OCULTAR)'!$Q$3:$S$136,3,0),"")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>
      <c r="A2067" s="3" t="str">
        <f>IFERROR(VLOOKUP(B2067,'[1]DADOS (OCULTAR)'!$Q$3:$S$136,3,0),"")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>
      <c r="A2068" s="3" t="str">
        <f>IFERROR(VLOOKUP(B2068,'[1]DADOS (OCULTAR)'!$Q$3:$S$136,3,0),"")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>
      <c r="A2069" s="3" t="str">
        <f>IFERROR(VLOOKUP(B2069,'[1]DADOS (OCULTAR)'!$Q$3:$S$136,3,0),"")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>
      <c r="A2070" s="3" t="str">
        <f>IFERROR(VLOOKUP(B2070,'[1]DADOS (OCULTAR)'!$Q$3:$S$136,3,0),"")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>
      <c r="A2071" s="3" t="str">
        <f>IFERROR(VLOOKUP(B2071,'[1]DADOS (OCULTAR)'!$Q$3:$S$136,3,0),"")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>
      <c r="A2072" s="3" t="str">
        <f>IFERROR(VLOOKUP(B2072,'[1]DADOS (OCULTAR)'!$Q$3:$S$136,3,0),"")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>
      <c r="A2073" s="3" t="str">
        <f>IFERROR(VLOOKUP(B2073,'[1]DADOS (OCULTAR)'!$Q$3:$S$136,3,0),"")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>
      <c r="A2074" s="3" t="str">
        <f>IFERROR(VLOOKUP(B2074,'[1]DADOS (OCULTAR)'!$Q$3:$S$136,3,0),"")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>
      <c r="A2075" s="3" t="str">
        <f>IFERROR(VLOOKUP(B2075,'[1]DADOS (OCULTAR)'!$Q$3:$S$136,3,0),"")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>
      <c r="A2076" s="3" t="str">
        <f>IFERROR(VLOOKUP(B2076,'[1]DADOS (OCULTAR)'!$Q$3:$S$136,3,0),"")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>
      <c r="A2077" s="3" t="str">
        <f>IFERROR(VLOOKUP(B2077,'[1]DADOS (OCULTAR)'!$Q$3:$S$136,3,0),"")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>
      <c r="A2078" s="3" t="str">
        <f>IFERROR(VLOOKUP(B2078,'[1]DADOS (OCULTAR)'!$Q$3:$S$136,3,0),"")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>
      <c r="A2079" s="3" t="str">
        <f>IFERROR(VLOOKUP(B2079,'[1]DADOS (OCULTAR)'!$Q$3:$S$136,3,0),"")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>
      <c r="A2080" s="3" t="str">
        <f>IFERROR(VLOOKUP(B2080,'[1]DADOS (OCULTAR)'!$Q$3:$S$136,3,0),"")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>
      <c r="A2081" s="3" t="str">
        <f>IFERROR(VLOOKUP(B2081,'[1]DADOS (OCULTAR)'!$Q$3:$S$136,3,0),"")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>
      <c r="A2082" s="3" t="str">
        <f>IFERROR(VLOOKUP(B2082,'[1]DADOS (OCULTAR)'!$Q$3:$S$136,3,0),"")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>
      <c r="A2083" s="3" t="str">
        <f>IFERROR(VLOOKUP(B2083,'[1]DADOS (OCULTAR)'!$Q$3:$S$136,3,0),"")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>
      <c r="A2084" s="3" t="str">
        <f>IFERROR(VLOOKUP(B2084,'[1]DADOS (OCULTAR)'!$Q$3:$S$136,3,0),"")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>
      <c r="A2085" s="3" t="str">
        <f>IFERROR(VLOOKUP(B2085,'[1]DADOS (OCULTAR)'!$Q$3:$S$136,3,0),"")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>
      <c r="A2086" s="3" t="str">
        <f>IFERROR(VLOOKUP(B2086,'[1]DADOS (OCULTAR)'!$Q$3:$S$136,3,0),"")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>
      <c r="A2087" s="3" t="str">
        <f>IFERROR(VLOOKUP(B2087,'[1]DADOS (OCULTAR)'!$Q$3:$S$136,3,0),"")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>
      <c r="A2088" s="3" t="str">
        <f>IFERROR(VLOOKUP(B2088,'[1]DADOS (OCULTAR)'!$Q$3:$S$136,3,0),"")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>
      <c r="A2089" s="3" t="str">
        <f>IFERROR(VLOOKUP(B2089,'[1]DADOS (OCULTAR)'!$Q$3:$S$136,3,0),"")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>
      <c r="A2090" s="3" t="str">
        <f>IFERROR(VLOOKUP(B2090,'[1]DADOS (OCULTAR)'!$Q$3:$S$136,3,0),"")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>
      <c r="A2091" s="3" t="str">
        <f>IFERROR(VLOOKUP(B2091,'[1]DADOS (OCULTAR)'!$Q$3:$S$136,3,0),"")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>
      <c r="A2092" s="3" t="str">
        <f>IFERROR(VLOOKUP(B2092,'[1]DADOS (OCULTAR)'!$Q$3:$S$136,3,0),"")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>
      <c r="A2093" s="3" t="str">
        <f>IFERROR(VLOOKUP(B2093,'[1]DADOS (OCULTAR)'!$Q$3:$S$136,3,0),"")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>
      <c r="A2094" s="3" t="str">
        <f>IFERROR(VLOOKUP(B2094,'[1]DADOS (OCULTAR)'!$Q$3:$S$136,3,0),"")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>
      <c r="A2095" s="3" t="str">
        <f>IFERROR(VLOOKUP(B2095,'[1]DADOS (OCULTAR)'!$Q$3:$S$136,3,0),"")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>
      <c r="A2096" s="3" t="str">
        <f>IFERROR(VLOOKUP(B2096,'[1]DADOS (OCULTAR)'!$Q$3:$S$136,3,0),"")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>
      <c r="A2097" s="3" t="str">
        <f>IFERROR(VLOOKUP(B2097,'[1]DADOS (OCULTAR)'!$Q$3:$S$136,3,0),"")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>
      <c r="A2098" s="3" t="str">
        <f>IFERROR(VLOOKUP(B2098,'[1]DADOS (OCULTAR)'!$Q$3:$S$136,3,0),"")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>
      <c r="A2099" s="3" t="str">
        <f>IFERROR(VLOOKUP(B2099,'[1]DADOS (OCULTAR)'!$Q$3:$S$136,3,0),"")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>
      <c r="A2100" s="3" t="str">
        <f>IFERROR(VLOOKUP(B2100,'[1]DADOS (OCULTAR)'!$Q$3:$S$136,3,0),"")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>
      <c r="A2101" s="3" t="str">
        <f>IFERROR(VLOOKUP(B2101,'[1]DADOS (OCULTAR)'!$Q$3:$S$136,3,0),"")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>
      <c r="A2102" s="3" t="str">
        <f>IFERROR(VLOOKUP(B2102,'[1]DADOS (OCULTAR)'!$Q$3:$S$136,3,0),"")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>
      <c r="A2103" s="3" t="str">
        <f>IFERROR(VLOOKUP(B2103,'[1]DADOS (OCULTAR)'!$Q$3:$S$136,3,0),"")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>
      <c r="A2104" s="3" t="str">
        <f>IFERROR(VLOOKUP(B2104,'[1]DADOS (OCULTAR)'!$Q$3:$S$136,3,0),"")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>
      <c r="A2105" s="3" t="str">
        <f>IFERROR(VLOOKUP(B2105,'[1]DADOS (OCULTAR)'!$Q$3:$S$136,3,0),"")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>
      <c r="A2106" s="3" t="str">
        <f>IFERROR(VLOOKUP(B2106,'[1]DADOS (OCULTAR)'!$Q$3:$S$136,3,0),"")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>
      <c r="A2107" s="3" t="str">
        <f>IFERROR(VLOOKUP(B2107,'[1]DADOS (OCULTAR)'!$Q$3:$S$136,3,0),"")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>
      <c r="A2108" s="3" t="str">
        <f>IFERROR(VLOOKUP(B2108,'[1]DADOS (OCULTAR)'!$Q$3:$S$136,3,0),"")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>
      <c r="A2109" s="3" t="str">
        <f>IFERROR(VLOOKUP(B2109,'[1]DADOS (OCULTAR)'!$Q$3:$S$136,3,0),"")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>
      <c r="A2110" s="3" t="str">
        <f>IFERROR(VLOOKUP(B2110,'[1]DADOS (OCULTAR)'!$Q$3:$S$136,3,0),"")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>
      <c r="A2111" s="3" t="str">
        <f>IFERROR(VLOOKUP(B2111,'[1]DADOS (OCULTAR)'!$Q$3:$S$136,3,0),"")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>
      <c r="A2112" s="3" t="str">
        <f>IFERROR(VLOOKUP(B2112,'[1]DADOS (OCULTAR)'!$Q$3:$S$136,3,0),"")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>
      <c r="A2113" s="3" t="str">
        <f>IFERROR(VLOOKUP(B2113,'[1]DADOS (OCULTAR)'!$Q$3:$S$136,3,0),"")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>
      <c r="A2114" s="3" t="str">
        <f>IFERROR(VLOOKUP(B2114,'[1]DADOS (OCULTAR)'!$Q$3:$S$136,3,0),"")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>
      <c r="A2115" s="3" t="str">
        <f>IFERROR(VLOOKUP(B2115,'[1]DADOS (OCULTAR)'!$Q$3:$S$136,3,0),"")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>
      <c r="A2116" s="3" t="str">
        <f>IFERROR(VLOOKUP(B2116,'[1]DADOS (OCULTAR)'!$Q$3:$S$136,3,0),"")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>
      <c r="A2117" s="3" t="str">
        <f>IFERROR(VLOOKUP(B2117,'[1]DADOS (OCULTAR)'!$Q$3:$S$136,3,0),"")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>
      <c r="A2118" s="3" t="str">
        <f>IFERROR(VLOOKUP(B2118,'[1]DADOS (OCULTAR)'!$Q$3:$S$136,3,0),"")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>
      <c r="A2119" s="3" t="str">
        <f>IFERROR(VLOOKUP(B2119,'[1]DADOS (OCULTAR)'!$Q$3:$S$136,3,0),"")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>
      <c r="A2120" s="3" t="str">
        <f>IFERROR(VLOOKUP(B2120,'[1]DADOS (OCULTAR)'!$Q$3:$S$136,3,0),"")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>
      <c r="A2121" s="3" t="str">
        <f>IFERROR(VLOOKUP(B2121,'[1]DADOS (OCULTAR)'!$Q$3:$S$136,3,0),"")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>
      <c r="A2122" s="3" t="str">
        <f>IFERROR(VLOOKUP(B2122,'[1]DADOS (OCULTAR)'!$Q$3:$S$136,3,0),"")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>
      <c r="A2123" s="3" t="str">
        <f>IFERROR(VLOOKUP(B2123,'[1]DADOS (OCULTAR)'!$Q$3:$S$136,3,0),"")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>
      <c r="A2124" s="3" t="str">
        <f>IFERROR(VLOOKUP(B2124,'[1]DADOS (OCULTAR)'!$Q$3:$S$136,3,0),"")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>
      <c r="A2125" s="3" t="str">
        <f>IFERROR(VLOOKUP(B2125,'[1]DADOS (OCULTAR)'!$Q$3:$S$136,3,0),"")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>
      <c r="A2126" s="3" t="str">
        <f>IFERROR(VLOOKUP(B2126,'[1]DADOS (OCULTAR)'!$Q$3:$S$136,3,0),"")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>
      <c r="A2127" s="3" t="str">
        <f>IFERROR(VLOOKUP(B2127,'[1]DADOS (OCULTAR)'!$Q$3:$S$136,3,0),"")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>
      <c r="A2128" s="3" t="str">
        <f>IFERROR(VLOOKUP(B2128,'[1]DADOS (OCULTAR)'!$Q$3:$S$136,3,0),"")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>
      <c r="A2129" s="3" t="str">
        <f>IFERROR(VLOOKUP(B2129,'[1]DADOS (OCULTAR)'!$Q$3:$S$136,3,0),"")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>
      <c r="A2130" s="3" t="str">
        <f>IFERROR(VLOOKUP(B2130,'[1]DADOS (OCULTAR)'!$Q$3:$S$136,3,0),"")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>
      <c r="A2131" s="3" t="str">
        <f>IFERROR(VLOOKUP(B2131,'[1]DADOS (OCULTAR)'!$Q$3:$S$136,3,0),"")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>
      <c r="A2132" s="3" t="str">
        <f>IFERROR(VLOOKUP(B2132,'[1]DADOS (OCULTAR)'!$Q$3:$S$136,3,0),"")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>
      <c r="A2133" s="3" t="str">
        <f>IFERROR(VLOOKUP(B2133,'[1]DADOS (OCULTAR)'!$Q$3:$S$136,3,0),"")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>
      <c r="A2134" s="3" t="str">
        <f>IFERROR(VLOOKUP(B2134,'[1]DADOS (OCULTAR)'!$Q$3:$S$136,3,0),"")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>
      <c r="A2135" s="3" t="str">
        <f>IFERROR(VLOOKUP(B2135,'[1]DADOS (OCULTAR)'!$Q$3:$S$136,3,0),"")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>
      <c r="A2136" s="3" t="str">
        <f>IFERROR(VLOOKUP(B2136,'[1]DADOS (OCULTAR)'!$Q$3:$S$136,3,0),"")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>
      <c r="A2137" s="3" t="str">
        <f>IFERROR(VLOOKUP(B2137,'[1]DADOS (OCULTAR)'!$Q$3:$S$136,3,0),"")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>
      <c r="A2138" s="3" t="str">
        <f>IFERROR(VLOOKUP(B2138,'[1]DADOS (OCULTAR)'!$Q$3:$S$136,3,0),"")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>
      <c r="A2139" s="3" t="str">
        <f>IFERROR(VLOOKUP(B2139,'[1]DADOS (OCULTAR)'!$Q$3:$S$136,3,0),"")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>
      <c r="A2140" s="3" t="str">
        <f>IFERROR(VLOOKUP(B2140,'[1]DADOS (OCULTAR)'!$Q$3:$S$136,3,0),"")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>
      <c r="A2141" s="3" t="str">
        <f>IFERROR(VLOOKUP(B2141,'[1]DADOS (OCULTAR)'!$Q$3:$S$136,3,0),"")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>
      <c r="A2142" s="3" t="str">
        <f>IFERROR(VLOOKUP(B2142,'[1]DADOS (OCULTAR)'!$Q$3:$S$136,3,0),"")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>
      <c r="A2143" s="3" t="str">
        <f>IFERROR(VLOOKUP(B2143,'[1]DADOS (OCULTAR)'!$Q$3:$S$136,3,0),"")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>
      <c r="A2144" s="3" t="str">
        <f>IFERROR(VLOOKUP(B2144,'[1]DADOS (OCULTAR)'!$Q$3:$S$136,3,0),"")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>
      <c r="A2145" s="3" t="str">
        <f>IFERROR(VLOOKUP(B2145,'[1]DADOS (OCULTAR)'!$Q$3:$S$136,3,0),"")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>
      <c r="A2146" s="3" t="str">
        <f>IFERROR(VLOOKUP(B2146,'[1]DADOS (OCULTAR)'!$Q$3:$S$136,3,0),"")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>
      <c r="A2147" s="3" t="str">
        <f>IFERROR(VLOOKUP(B2147,'[1]DADOS (OCULTAR)'!$Q$3:$S$136,3,0),"")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>
      <c r="A2148" s="3" t="str">
        <f>IFERROR(VLOOKUP(B2148,'[1]DADOS (OCULTAR)'!$Q$3:$S$136,3,0),"")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>
      <c r="A2149" s="3" t="str">
        <f>IFERROR(VLOOKUP(B2149,'[1]DADOS (OCULTAR)'!$Q$3:$S$136,3,0),"")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>
      <c r="A2150" s="3" t="str">
        <f>IFERROR(VLOOKUP(B2150,'[1]DADOS (OCULTAR)'!$Q$3:$S$136,3,0),"")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>
      <c r="A2151" s="3" t="str">
        <f>IFERROR(VLOOKUP(B2151,'[1]DADOS (OCULTAR)'!$Q$3:$S$136,3,0),"")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>
      <c r="A2152" s="3" t="str">
        <f>IFERROR(VLOOKUP(B2152,'[1]DADOS (OCULTAR)'!$Q$3:$S$136,3,0),"")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>
      <c r="A2153" s="3" t="str">
        <f>IFERROR(VLOOKUP(B2153,'[1]DADOS (OCULTAR)'!$Q$3:$S$136,3,0),"")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>
      <c r="A2154" s="3" t="str">
        <f>IFERROR(VLOOKUP(B2154,'[1]DADOS (OCULTAR)'!$Q$3:$S$136,3,0),"")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>
      <c r="A2155" s="3" t="str">
        <f>IFERROR(VLOOKUP(B2155,'[1]DADOS (OCULTAR)'!$Q$3:$S$136,3,0),"")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>
      <c r="A2156" s="3" t="str">
        <f>IFERROR(VLOOKUP(B2156,'[1]DADOS (OCULTAR)'!$Q$3:$S$136,3,0),"")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>
      <c r="A2157" s="3" t="str">
        <f>IFERROR(VLOOKUP(B2157,'[1]DADOS (OCULTAR)'!$Q$3:$S$136,3,0),"")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>
      <c r="A2158" s="3" t="str">
        <f>IFERROR(VLOOKUP(B2158,'[1]DADOS (OCULTAR)'!$Q$3:$S$136,3,0),"")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>
      <c r="A2159" s="3" t="str">
        <f>IFERROR(VLOOKUP(B2159,'[1]DADOS (OCULTAR)'!$Q$3:$S$136,3,0),"")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>
      <c r="A2160" s="3" t="str">
        <f>IFERROR(VLOOKUP(B2160,'[1]DADOS (OCULTAR)'!$Q$3:$S$136,3,0),"")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>
      <c r="A2161" s="3" t="str">
        <f>IFERROR(VLOOKUP(B2161,'[1]DADOS (OCULTAR)'!$Q$3:$S$136,3,0),"")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>
      <c r="A2162" s="3" t="str">
        <f>IFERROR(VLOOKUP(B2162,'[1]DADOS (OCULTAR)'!$Q$3:$S$136,3,0),"")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>
      <c r="A2163" s="3" t="str">
        <f>IFERROR(VLOOKUP(B2163,'[1]DADOS (OCULTAR)'!$Q$3:$S$136,3,0),"")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>
      <c r="A2164" s="3" t="str">
        <f>IFERROR(VLOOKUP(B2164,'[1]DADOS (OCULTAR)'!$Q$3:$S$136,3,0),"")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>
      <c r="A2165" s="3" t="str">
        <f>IFERROR(VLOOKUP(B2165,'[1]DADOS (OCULTAR)'!$Q$3:$S$136,3,0),"")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>
      <c r="A2166" s="3" t="str">
        <f>IFERROR(VLOOKUP(B2166,'[1]DADOS (OCULTAR)'!$Q$3:$S$136,3,0),"")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>
      <c r="A2167" s="3" t="str">
        <f>IFERROR(VLOOKUP(B2167,'[1]DADOS (OCULTAR)'!$Q$3:$S$136,3,0),"")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>
      <c r="A2168" s="3" t="str">
        <f>IFERROR(VLOOKUP(B2168,'[1]DADOS (OCULTAR)'!$Q$3:$S$136,3,0),"")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>
      <c r="A2169" s="3" t="str">
        <f>IFERROR(VLOOKUP(B2169,'[1]DADOS (OCULTAR)'!$Q$3:$S$136,3,0),"")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>
      <c r="A2170" s="3" t="str">
        <f>IFERROR(VLOOKUP(B2170,'[1]DADOS (OCULTAR)'!$Q$3:$S$136,3,0),"")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>
      <c r="A2171" s="3" t="str">
        <f>IFERROR(VLOOKUP(B2171,'[1]DADOS (OCULTAR)'!$Q$3:$S$136,3,0),"")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>
      <c r="A2172" s="3" t="str">
        <f>IFERROR(VLOOKUP(B2172,'[1]DADOS (OCULTAR)'!$Q$3:$S$136,3,0),"")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>
      <c r="A2173" s="3" t="str">
        <f>IFERROR(VLOOKUP(B2173,'[1]DADOS (OCULTAR)'!$Q$3:$S$136,3,0),"")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>
      <c r="A2174" s="3" t="str">
        <f>IFERROR(VLOOKUP(B2174,'[1]DADOS (OCULTAR)'!$Q$3:$S$136,3,0),"")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>
      <c r="A2175" s="3" t="str">
        <f>IFERROR(VLOOKUP(B2175,'[1]DADOS (OCULTAR)'!$Q$3:$S$136,3,0),"")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>
      <c r="A2176" s="3" t="str">
        <f>IFERROR(VLOOKUP(B2176,'[1]DADOS (OCULTAR)'!$Q$3:$S$136,3,0),"")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>
      <c r="A2177" s="3" t="str">
        <f>IFERROR(VLOOKUP(B2177,'[1]DADOS (OCULTAR)'!$Q$3:$S$136,3,0),"")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>
      <c r="A2178" s="3" t="str">
        <f>IFERROR(VLOOKUP(B2178,'[1]DADOS (OCULTAR)'!$Q$3:$S$136,3,0),"")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>
      <c r="A2179" s="3" t="str">
        <f>IFERROR(VLOOKUP(B2179,'[1]DADOS (OCULTAR)'!$Q$3:$S$136,3,0),"")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>
      <c r="A2180" s="3" t="str">
        <f>IFERROR(VLOOKUP(B2180,'[1]DADOS (OCULTAR)'!$Q$3:$S$136,3,0),"")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>
      <c r="A2181" s="3" t="str">
        <f>IFERROR(VLOOKUP(B2181,'[1]DADOS (OCULTAR)'!$Q$3:$S$136,3,0),"")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>
      <c r="A2182" s="3" t="str">
        <f>IFERROR(VLOOKUP(B2182,'[1]DADOS (OCULTAR)'!$Q$3:$S$136,3,0),"")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>
      <c r="A2183" s="3" t="str">
        <f>IFERROR(VLOOKUP(B2183,'[1]DADOS (OCULTAR)'!$Q$3:$S$136,3,0),"")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>
      <c r="A2184" s="3" t="str">
        <f>IFERROR(VLOOKUP(B2184,'[1]DADOS (OCULTAR)'!$Q$3:$S$136,3,0),"")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>
      <c r="A2185" s="3" t="str">
        <f>IFERROR(VLOOKUP(B2185,'[1]DADOS (OCULTAR)'!$Q$3:$S$136,3,0),"")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>
      <c r="A2186" s="3" t="str">
        <f>IFERROR(VLOOKUP(B2186,'[1]DADOS (OCULTAR)'!$Q$3:$S$136,3,0),"")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>
      <c r="A2187" s="3" t="str">
        <f>IFERROR(VLOOKUP(B2187,'[1]DADOS (OCULTAR)'!$Q$3:$S$136,3,0),"")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>
      <c r="A2188" s="3" t="str">
        <f>IFERROR(VLOOKUP(B2188,'[1]DADOS (OCULTAR)'!$Q$3:$S$136,3,0),"")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>
      <c r="A2189" s="3" t="str">
        <f>IFERROR(VLOOKUP(B2189,'[1]DADOS (OCULTAR)'!$Q$3:$S$136,3,0),"")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>
      <c r="A2190" s="3" t="str">
        <f>IFERROR(VLOOKUP(B2190,'[1]DADOS (OCULTAR)'!$Q$3:$S$136,3,0),"")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>
      <c r="A2191" s="3" t="str">
        <f>IFERROR(VLOOKUP(B2191,'[1]DADOS (OCULTAR)'!$Q$3:$S$136,3,0),"")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>
      <c r="A2192" s="3" t="str">
        <f>IFERROR(VLOOKUP(B2192,'[1]DADOS (OCULTAR)'!$Q$3:$S$136,3,0),"")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>
      <c r="A2193" s="3" t="str">
        <f>IFERROR(VLOOKUP(B2193,'[1]DADOS (OCULTAR)'!$Q$3:$S$136,3,0),"")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>
      <c r="A2194" s="3" t="str">
        <f>IFERROR(VLOOKUP(B2194,'[1]DADOS (OCULTAR)'!$Q$3:$S$136,3,0),"")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>
      <c r="A2195" s="3" t="str">
        <f>IFERROR(VLOOKUP(B2195,'[1]DADOS (OCULTAR)'!$Q$3:$S$136,3,0),"")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>
      <c r="A2196" s="3" t="str">
        <f>IFERROR(VLOOKUP(B2196,'[1]DADOS (OCULTAR)'!$Q$3:$S$136,3,0),"")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>
      <c r="A2197" s="3" t="str">
        <f>IFERROR(VLOOKUP(B2197,'[1]DADOS (OCULTAR)'!$Q$3:$S$136,3,0),"")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>
      <c r="A2198" s="3" t="str">
        <f>IFERROR(VLOOKUP(B2198,'[1]DADOS (OCULTAR)'!$Q$3:$S$136,3,0),"")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>
      <c r="A2199" s="3" t="str">
        <f>IFERROR(VLOOKUP(B2199,'[1]DADOS (OCULTAR)'!$Q$3:$S$136,3,0),"")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>
      <c r="A2200" s="3" t="str">
        <f>IFERROR(VLOOKUP(B2200,'[1]DADOS (OCULTAR)'!$Q$3:$S$136,3,0),"")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>
      <c r="A2201" s="3" t="str">
        <f>IFERROR(VLOOKUP(B2201,'[1]DADOS (OCULTAR)'!$Q$3:$S$136,3,0),"")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>
      <c r="A2202" s="3" t="str">
        <f>IFERROR(VLOOKUP(B2202,'[1]DADOS (OCULTAR)'!$Q$3:$S$136,3,0),"")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>
      <c r="A2203" s="3" t="str">
        <f>IFERROR(VLOOKUP(B2203,'[1]DADOS (OCULTAR)'!$Q$3:$S$136,3,0),"")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>
      <c r="A2204" s="3" t="str">
        <f>IFERROR(VLOOKUP(B2204,'[1]DADOS (OCULTAR)'!$Q$3:$S$136,3,0),"")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>
      <c r="A2205" s="3" t="str">
        <f>IFERROR(VLOOKUP(B2205,'[1]DADOS (OCULTAR)'!$Q$3:$S$136,3,0),"")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>
      <c r="A2206" s="3" t="str">
        <f>IFERROR(VLOOKUP(B2206,'[1]DADOS (OCULTAR)'!$Q$3:$S$136,3,0),"")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>
      <c r="A2207" s="3" t="str">
        <f>IFERROR(VLOOKUP(B2207,'[1]DADOS (OCULTAR)'!$Q$3:$S$136,3,0),"")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>
      <c r="A2208" s="3" t="str">
        <f>IFERROR(VLOOKUP(B2208,'[1]DADOS (OCULTAR)'!$Q$3:$S$136,3,0),"")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>
      <c r="A2209" s="3" t="str">
        <f>IFERROR(VLOOKUP(B2209,'[1]DADOS (OCULTAR)'!$Q$3:$S$136,3,0),"")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>
      <c r="A2210" s="3" t="str">
        <f>IFERROR(VLOOKUP(B2210,'[1]DADOS (OCULTAR)'!$Q$3:$S$136,3,0),"")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>
      <c r="A2211" s="3" t="str">
        <f>IFERROR(VLOOKUP(B2211,'[1]DADOS (OCULTAR)'!$Q$3:$S$136,3,0),"")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>
      <c r="A2212" s="3" t="str">
        <f>IFERROR(VLOOKUP(B2212,'[1]DADOS (OCULTAR)'!$Q$3:$S$136,3,0),"")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>
      <c r="A2213" s="3" t="str">
        <f>IFERROR(VLOOKUP(B2213,'[1]DADOS (OCULTAR)'!$Q$3:$S$136,3,0),"")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>
      <c r="A2214" s="3" t="str">
        <f>IFERROR(VLOOKUP(B2214,'[1]DADOS (OCULTAR)'!$Q$3:$S$136,3,0),"")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>
      <c r="A2215" s="3" t="str">
        <f>IFERROR(VLOOKUP(B2215,'[1]DADOS (OCULTAR)'!$Q$3:$S$136,3,0),"")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>
      <c r="A2216" s="3" t="str">
        <f>IFERROR(VLOOKUP(B2216,'[1]DADOS (OCULTAR)'!$Q$3:$S$136,3,0),"")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>
      <c r="A2217" s="3" t="str">
        <f>IFERROR(VLOOKUP(B2217,'[1]DADOS (OCULTAR)'!$Q$3:$S$136,3,0),"")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>
      <c r="A2218" s="3" t="str">
        <f>IFERROR(VLOOKUP(B2218,'[1]DADOS (OCULTAR)'!$Q$3:$S$136,3,0),"")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>
      <c r="A2219" s="3" t="str">
        <f>IFERROR(VLOOKUP(B2219,'[1]DADOS (OCULTAR)'!$Q$3:$S$136,3,0),"")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>
      <c r="A2220" s="3" t="str">
        <f>IFERROR(VLOOKUP(B2220,'[1]DADOS (OCULTAR)'!$Q$3:$S$136,3,0),"")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>
      <c r="A2221" s="3" t="str">
        <f>IFERROR(VLOOKUP(B2221,'[1]DADOS (OCULTAR)'!$Q$3:$S$136,3,0),"")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>
      <c r="A2222" s="3" t="str">
        <f>IFERROR(VLOOKUP(B2222,'[1]DADOS (OCULTAR)'!$Q$3:$S$136,3,0),"")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>
      <c r="A2223" s="3" t="str">
        <f>IFERROR(VLOOKUP(B2223,'[1]DADOS (OCULTAR)'!$Q$3:$S$136,3,0),"")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>
      <c r="A2224" s="3" t="str">
        <f>IFERROR(VLOOKUP(B2224,'[1]DADOS (OCULTAR)'!$Q$3:$S$136,3,0),"")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>
      <c r="A2225" s="3" t="str">
        <f>IFERROR(VLOOKUP(B2225,'[1]DADOS (OCULTAR)'!$Q$3:$S$136,3,0),"")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>
      <c r="A2226" s="3" t="str">
        <f>IFERROR(VLOOKUP(B2226,'[1]DADOS (OCULTAR)'!$Q$3:$S$136,3,0),"")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>
      <c r="A2227" s="3" t="str">
        <f>IFERROR(VLOOKUP(B2227,'[1]DADOS (OCULTAR)'!$Q$3:$S$136,3,0),"")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>
      <c r="A2228" s="3" t="str">
        <f>IFERROR(VLOOKUP(B2228,'[1]DADOS (OCULTAR)'!$Q$3:$S$136,3,0),"")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>
      <c r="A2229" s="3" t="str">
        <f>IFERROR(VLOOKUP(B2229,'[1]DADOS (OCULTAR)'!$Q$3:$S$136,3,0),"")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>
      <c r="A2230" s="3" t="str">
        <f>IFERROR(VLOOKUP(B2230,'[1]DADOS (OCULTAR)'!$Q$3:$S$136,3,0),"")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>
      <c r="A2231" s="3" t="str">
        <f>IFERROR(VLOOKUP(B2231,'[1]DADOS (OCULTAR)'!$Q$3:$S$136,3,0),"")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>
      <c r="A2232" s="3" t="str">
        <f>IFERROR(VLOOKUP(B2232,'[1]DADOS (OCULTAR)'!$Q$3:$S$136,3,0),"")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>
      <c r="A2233" s="3" t="str">
        <f>IFERROR(VLOOKUP(B2233,'[1]DADOS (OCULTAR)'!$Q$3:$S$136,3,0),"")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>
      <c r="A2234" s="3" t="str">
        <f>IFERROR(VLOOKUP(B2234,'[1]DADOS (OCULTAR)'!$Q$3:$S$136,3,0),"")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>
      <c r="A2235" s="3" t="str">
        <f>IFERROR(VLOOKUP(B2235,'[1]DADOS (OCULTAR)'!$Q$3:$S$136,3,0),"")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>
      <c r="A2236" s="3" t="str">
        <f>IFERROR(VLOOKUP(B2236,'[1]DADOS (OCULTAR)'!$Q$3:$S$136,3,0),"")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>
      <c r="A2237" s="3" t="str">
        <f>IFERROR(VLOOKUP(B2237,'[1]DADOS (OCULTAR)'!$Q$3:$S$136,3,0),"")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>
      <c r="A2238" s="3" t="str">
        <f>IFERROR(VLOOKUP(B2238,'[1]DADOS (OCULTAR)'!$Q$3:$S$136,3,0),"")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>
      <c r="A2239" s="3" t="str">
        <f>IFERROR(VLOOKUP(B2239,'[1]DADOS (OCULTAR)'!$Q$3:$S$136,3,0),"")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>
      <c r="A2240" s="3" t="str">
        <f>IFERROR(VLOOKUP(B2240,'[1]DADOS (OCULTAR)'!$Q$3:$S$136,3,0),"")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>
      <c r="A2241" s="3" t="str">
        <f>IFERROR(VLOOKUP(B2241,'[1]DADOS (OCULTAR)'!$Q$3:$S$136,3,0),"")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>
      <c r="A2242" s="3" t="str">
        <f>IFERROR(VLOOKUP(B2242,'[1]DADOS (OCULTAR)'!$Q$3:$S$136,3,0),"")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>
      <c r="A2243" s="3" t="str">
        <f>IFERROR(VLOOKUP(B2243,'[1]DADOS (OCULTAR)'!$Q$3:$S$136,3,0),"")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>
      <c r="A2244" s="3" t="str">
        <f>IFERROR(VLOOKUP(B2244,'[1]DADOS (OCULTAR)'!$Q$3:$S$136,3,0),"")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>
      <c r="A2245" s="3" t="str">
        <f>IFERROR(VLOOKUP(B2245,'[1]DADOS (OCULTAR)'!$Q$3:$S$136,3,0),"")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>
      <c r="A2246" s="3" t="str">
        <f>IFERROR(VLOOKUP(B2246,'[1]DADOS (OCULTAR)'!$Q$3:$S$136,3,0),"")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>
      <c r="A2247" s="3" t="str">
        <f>IFERROR(VLOOKUP(B2247,'[1]DADOS (OCULTAR)'!$Q$3:$S$136,3,0),"")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>
      <c r="A2248" s="3" t="str">
        <f>IFERROR(VLOOKUP(B2248,'[1]DADOS (OCULTAR)'!$Q$3:$S$136,3,0),"")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>
      <c r="A2249" s="3" t="str">
        <f>IFERROR(VLOOKUP(B2249,'[1]DADOS (OCULTAR)'!$Q$3:$S$136,3,0),"")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>
      <c r="A2250" s="3" t="str">
        <f>IFERROR(VLOOKUP(B2250,'[1]DADOS (OCULTAR)'!$Q$3:$S$136,3,0),"")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>
      <c r="A2251" s="3" t="str">
        <f>IFERROR(VLOOKUP(B2251,'[1]DADOS (OCULTAR)'!$Q$3:$S$136,3,0),"")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>
      <c r="A2252" s="3" t="str">
        <f>IFERROR(VLOOKUP(B2252,'[1]DADOS (OCULTAR)'!$Q$3:$S$136,3,0),"")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>
      <c r="A2253" s="3" t="str">
        <f>IFERROR(VLOOKUP(B2253,'[1]DADOS (OCULTAR)'!$Q$3:$S$136,3,0),"")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>
      <c r="A2254" s="3" t="str">
        <f>IFERROR(VLOOKUP(B2254,'[1]DADOS (OCULTAR)'!$Q$3:$S$136,3,0),"")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>
      <c r="A2255" s="3" t="str">
        <f>IFERROR(VLOOKUP(B2255,'[1]DADOS (OCULTAR)'!$Q$3:$S$136,3,0),"")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>
      <c r="A2256" s="3" t="str">
        <f>IFERROR(VLOOKUP(B2256,'[1]DADOS (OCULTAR)'!$Q$3:$S$136,3,0),"")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>
      <c r="A2257" s="3" t="str">
        <f>IFERROR(VLOOKUP(B2257,'[1]DADOS (OCULTAR)'!$Q$3:$S$136,3,0),"")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>
      <c r="A2258" s="3" t="str">
        <f>IFERROR(VLOOKUP(B2258,'[1]DADOS (OCULTAR)'!$Q$3:$S$136,3,0),"")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>
      <c r="A2259" s="3" t="str">
        <f>IFERROR(VLOOKUP(B2259,'[1]DADOS (OCULTAR)'!$Q$3:$S$136,3,0),"")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>
      <c r="A2260" s="3" t="str">
        <f>IFERROR(VLOOKUP(B2260,'[1]DADOS (OCULTAR)'!$Q$3:$S$136,3,0),"")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>
      <c r="A2261" s="3" t="str">
        <f>IFERROR(VLOOKUP(B2261,'[1]DADOS (OCULTAR)'!$Q$3:$S$136,3,0),"")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>
      <c r="A2262" s="3" t="str">
        <f>IFERROR(VLOOKUP(B2262,'[1]DADOS (OCULTAR)'!$Q$3:$S$136,3,0),"")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>
      <c r="A2263" s="3" t="str">
        <f>IFERROR(VLOOKUP(B2263,'[1]DADOS (OCULTAR)'!$Q$3:$S$136,3,0),"")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>
      <c r="A2264" s="3" t="str">
        <f>IFERROR(VLOOKUP(B2264,'[1]DADOS (OCULTAR)'!$Q$3:$S$136,3,0),"")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>
      <c r="A2265" s="3" t="str">
        <f>IFERROR(VLOOKUP(B2265,'[1]DADOS (OCULTAR)'!$Q$3:$S$136,3,0),"")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>
      <c r="A2266" s="3" t="str">
        <f>IFERROR(VLOOKUP(B2266,'[1]DADOS (OCULTAR)'!$Q$3:$S$136,3,0),"")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>
      <c r="A2267" s="3" t="str">
        <f>IFERROR(VLOOKUP(B2267,'[1]DADOS (OCULTAR)'!$Q$3:$S$136,3,0),"")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>
      <c r="A2268" s="3" t="str">
        <f>IFERROR(VLOOKUP(B2268,'[1]DADOS (OCULTAR)'!$Q$3:$S$136,3,0),"")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>
      <c r="A2269" s="3" t="str">
        <f>IFERROR(VLOOKUP(B2269,'[1]DADOS (OCULTAR)'!$Q$3:$S$136,3,0),"")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>
      <c r="A2270" s="3" t="str">
        <f>IFERROR(VLOOKUP(B2270,'[1]DADOS (OCULTAR)'!$Q$3:$S$136,3,0),"")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>
      <c r="A2271" s="3" t="str">
        <f>IFERROR(VLOOKUP(B2271,'[1]DADOS (OCULTAR)'!$Q$3:$S$136,3,0),"")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>
      <c r="A2272" s="3" t="str">
        <f>IFERROR(VLOOKUP(B2272,'[1]DADOS (OCULTAR)'!$Q$3:$S$136,3,0),"")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>
      <c r="A2273" s="3" t="str">
        <f>IFERROR(VLOOKUP(B2273,'[1]DADOS (OCULTAR)'!$Q$3:$S$136,3,0),"")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>
      <c r="A2274" s="3" t="str">
        <f>IFERROR(VLOOKUP(B2274,'[1]DADOS (OCULTAR)'!$Q$3:$S$136,3,0),"")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>
      <c r="A2275" s="3" t="str">
        <f>IFERROR(VLOOKUP(B2275,'[1]DADOS (OCULTAR)'!$Q$3:$S$136,3,0),"")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>
      <c r="A2276" s="3" t="str">
        <f>IFERROR(VLOOKUP(B2276,'[1]DADOS (OCULTAR)'!$Q$3:$S$136,3,0),"")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>
      <c r="A2277" s="3" t="str">
        <f>IFERROR(VLOOKUP(B2277,'[1]DADOS (OCULTAR)'!$Q$3:$S$136,3,0),"")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>
      <c r="A2278" s="3" t="str">
        <f>IFERROR(VLOOKUP(B2278,'[1]DADOS (OCULTAR)'!$Q$3:$S$136,3,0),"")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>
      <c r="A2279" s="3" t="str">
        <f>IFERROR(VLOOKUP(B2279,'[1]DADOS (OCULTAR)'!$Q$3:$S$136,3,0),"")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>
      <c r="A2280" s="3" t="str">
        <f>IFERROR(VLOOKUP(B2280,'[1]DADOS (OCULTAR)'!$Q$3:$S$136,3,0),"")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>
      <c r="A2281" s="3" t="str">
        <f>IFERROR(VLOOKUP(B2281,'[1]DADOS (OCULTAR)'!$Q$3:$S$136,3,0),"")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>
      <c r="A2282" s="3" t="str">
        <f>IFERROR(VLOOKUP(B2282,'[1]DADOS (OCULTAR)'!$Q$3:$S$136,3,0),"")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>
      <c r="A2283" s="3" t="str">
        <f>IFERROR(VLOOKUP(B2283,'[1]DADOS (OCULTAR)'!$Q$3:$S$136,3,0),"")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>
      <c r="A2284" s="3" t="str">
        <f>IFERROR(VLOOKUP(B2284,'[1]DADOS (OCULTAR)'!$Q$3:$S$136,3,0),"")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>
      <c r="A2285" s="3" t="str">
        <f>IFERROR(VLOOKUP(B2285,'[1]DADOS (OCULTAR)'!$Q$3:$S$136,3,0),"")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>
      <c r="A2286" s="3" t="str">
        <f>IFERROR(VLOOKUP(B2286,'[1]DADOS (OCULTAR)'!$Q$3:$S$136,3,0),"")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>
      <c r="A2287" s="3" t="str">
        <f>IFERROR(VLOOKUP(B2287,'[1]DADOS (OCULTAR)'!$Q$3:$S$136,3,0),"")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>
      <c r="A2288" s="3" t="str">
        <f>IFERROR(VLOOKUP(B2288,'[1]DADOS (OCULTAR)'!$Q$3:$S$136,3,0),"")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>
      <c r="A2289" s="3" t="str">
        <f>IFERROR(VLOOKUP(B2289,'[1]DADOS (OCULTAR)'!$Q$3:$S$136,3,0),"")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>
      <c r="A2290" s="3" t="str">
        <f>IFERROR(VLOOKUP(B2290,'[1]DADOS (OCULTAR)'!$Q$3:$S$136,3,0),"")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>
      <c r="A2291" s="3" t="str">
        <f>IFERROR(VLOOKUP(B2291,'[1]DADOS (OCULTAR)'!$Q$3:$S$136,3,0),"")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>
      <c r="A2292" s="3" t="str">
        <f>IFERROR(VLOOKUP(B2292,'[1]DADOS (OCULTAR)'!$Q$3:$S$136,3,0),"")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>
      <c r="A2293" s="3" t="str">
        <f>IFERROR(VLOOKUP(B2293,'[1]DADOS (OCULTAR)'!$Q$3:$S$136,3,0),"")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>
      <c r="A2294" s="3" t="str">
        <f>IFERROR(VLOOKUP(B2294,'[1]DADOS (OCULTAR)'!$Q$3:$S$136,3,0),"")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>
      <c r="A2295" s="3" t="str">
        <f>IFERROR(VLOOKUP(B2295,'[1]DADOS (OCULTAR)'!$Q$3:$S$136,3,0),"")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>
      <c r="A2296" s="3" t="str">
        <f>IFERROR(VLOOKUP(B2296,'[1]DADOS (OCULTAR)'!$Q$3:$S$136,3,0),"")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>
      <c r="A2297" s="3" t="str">
        <f>IFERROR(VLOOKUP(B2297,'[1]DADOS (OCULTAR)'!$Q$3:$S$136,3,0),"")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>
      <c r="A2298" s="3" t="str">
        <f>IFERROR(VLOOKUP(B2298,'[1]DADOS (OCULTAR)'!$Q$3:$S$136,3,0),"")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>
      <c r="A2299" s="3" t="str">
        <f>IFERROR(VLOOKUP(B2299,'[1]DADOS (OCULTAR)'!$Q$3:$S$136,3,0),"")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>
      <c r="A2300" s="3" t="str">
        <f>IFERROR(VLOOKUP(B2300,'[1]DADOS (OCULTAR)'!$Q$3:$S$136,3,0),"")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>
      <c r="A2301" s="3" t="str">
        <f>IFERROR(VLOOKUP(B2301,'[1]DADOS (OCULTAR)'!$Q$3:$S$136,3,0),"")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>
      <c r="A2302" s="3" t="str">
        <f>IFERROR(VLOOKUP(B2302,'[1]DADOS (OCULTAR)'!$Q$3:$S$136,3,0),"")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>
      <c r="A2303" s="3" t="str">
        <f>IFERROR(VLOOKUP(B2303,'[1]DADOS (OCULTAR)'!$Q$3:$S$136,3,0),"")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>
      <c r="A2304" s="3" t="str">
        <f>IFERROR(VLOOKUP(B2304,'[1]DADOS (OCULTAR)'!$Q$3:$S$136,3,0),"")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>
      <c r="A2305" s="3" t="str">
        <f>IFERROR(VLOOKUP(B2305,'[1]DADOS (OCULTAR)'!$Q$3:$S$136,3,0),"")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>
      <c r="A2306" s="3" t="str">
        <f>IFERROR(VLOOKUP(B2306,'[1]DADOS (OCULTAR)'!$Q$3:$S$136,3,0),"")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>
      <c r="A2307" s="3" t="str">
        <f>IFERROR(VLOOKUP(B2307,'[1]DADOS (OCULTAR)'!$Q$3:$S$136,3,0),"")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>
      <c r="A2308" s="3" t="str">
        <f>IFERROR(VLOOKUP(B2308,'[1]DADOS (OCULTAR)'!$Q$3:$S$136,3,0),"")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>
      <c r="A2309" s="3" t="str">
        <f>IFERROR(VLOOKUP(B2309,'[1]DADOS (OCULTAR)'!$Q$3:$S$136,3,0),"")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>
      <c r="A2310" s="3" t="str">
        <f>IFERROR(VLOOKUP(B2310,'[1]DADOS (OCULTAR)'!$Q$3:$S$136,3,0),"")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>
      <c r="A2311" s="3" t="str">
        <f>IFERROR(VLOOKUP(B2311,'[1]DADOS (OCULTAR)'!$Q$3:$S$136,3,0),"")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>
      <c r="A2312" s="3" t="str">
        <f>IFERROR(VLOOKUP(B2312,'[1]DADOS (OCULTAR)'!$Q$3:$S$136,3,0),"")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>
      <c r="A2313" s="3" t="str">
        <f>IFERROR(VLOOKUP(B2313,'[1]DADOS (OCULTAR)'!$Q$3:$S$136,3,0),"")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>
      <c r="A2314" s="3" t="str">
        <f>IFERROR(VLOOKUP(B2314,'[1]DADOS (OCULTAR)'!$Q$3:$S$136,3,0),"")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>
      <c r="A2315" s="3" t="str">
        <f>IFERROR(VLOOKUP(B2315,'[1]DADOS (OCULTAR)'!$Q$3:$S$136,3,0),"")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>
      <c r="A2316" s="3" t="str">
        <f>IFERROR(VLOOKUP(B2316,'[1]DADOS (OCULTAR)'!$Q$3:$S$136,3,0),"")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>
      <c r="A2317" s="3" t="str">
        <f>IFERROR(VLOOKUP(B2317,'[1]DADOS (OCULTAR)'!$Q$3:$S$136,3,0),"")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>
      <c r="A2318" s="3" t="str">
        <f>IFERROR(VLOOKUP(B2318,'[1]DADOS (OCULTAR)'!$Q$3:$S$136,3,0),"")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>
      <c r="A2319" s="3" t="str">
        <f>IFERROR(VLOOKUP(B2319,'[1]DADOS (OCULTAR)'!$Q$3:$S$136,3,0),"")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>
      <c r="A2320" s="3" t="str">
        <f>IFERROR(VLOOKUP(B2320,'[1]DADOS (OCULTAR)'!$Q$3:$S$136,3,0),"")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>
      <c r="A2321" s="3" t="str">
        <f>IFERROR(VLOOKUP(B2321,'[1]DADOS (OCULTAR)'!$Q$3:$S$136,3,0),"")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>
      <c r="A2322" s="3" t="str">
        <f>IFERROR(VLOOKUP(B2322,'[1]DADOS (OCULTAR)'!$Q$3:$S$136,3,0),"")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>
      <c r="A2323" s="3" t="str">
        <f>IFERROR(VLOOKUP(B2323,'[1]DADOS (OCULTAR)'!$Q$3:$S$136,3,0),"")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>
      <c r="A2324" s="3" t="str">
        <f>IFERROR(VLOOKUP(B2324,'[1]DADOS (OCULTAR)'!$Q$3:$S$136,3,0),"")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>
      <c r="A2325" s="3" t="str">
        <f>IFERROR(VLOOKUP(B2325,'[1]DADOS (OCULTAR)'!$Q$3:$S$136,3,0),"")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>
      <c r="A2326" s="3" t="str">
        <f>IFERROR(VLOOKUP(B2326,'[1]DADOS (OCULTAR)'!$Q$3:$S$136,3,0),"")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>
      <c r="A2327" s="3" t="str">
        <f>IFERROR(VLOOKUP(B2327,'[1]DADOS (OCULTAR)'!$Q$3:$S$136,3,0),"")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>
      <c r="A2328" s="3" t="str">
        <f>IFERROR(VLOOKUP(B2328,'[1]DADOS (OCULTAR)'!$Q$3:$S$136,3,0),"")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>
      <c r="A2329" s="3" t="str">
        <f>IFERROR(VLOOKUP(B2329,'[1]DADOS (OCULTAR)'!$Q$3:$S$136,3,0),"")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>
      <c r="A2330" s="3" t="str">
        <f>IFERROR(VLOOKUP(B2330,'[1]DADOS (OCULTAR)'!$Q$3:$S$136,3,0),"")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>
      <c r="A2331" s="3" t="str">
        <f>IFERROR(VLOOKUP(B2331,'[1]DADOS (OCULTAR)'!$Q$3:$S$136,3,0),"")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>
      <c r="A2332" s="3" t="str">
        <f>IFERROR(VLOOKUP(B2332,'[1]DADOS (OCULTAR)'!$Q$3:$S$136,3,0),"")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>
      <c r="A2333" s="3" t="str">
        <f>IFERROR(VLOOKUP(B2333,'[1]DADOS (OCULTAR)'!$Q$3:$S$136,3,0),"")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>
      <c r="A2334" s="3" t="str">
        <f>IFERROR(VLOOKUP(B2334,'[1]DADOS (OCULTAR)'!$Q$3:$S$136,3,0),"")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>
      <c r="A2335" s="3" t="str">
        <f>IFERROR(VLOOKUP(B2335,'[1]DADOS (OCULTAR)'!$Q$3:$S$136,3,0),"")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>
      <c r="A2336" s="3" t="str">
        <f>IFERROR(VLOOKUP(B2336,'[1]DADOS (OCULTAR)'!$Q$3:$S$136,3,0),"")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>
      <c r="A2337" s="3" t="str">
        <f>IFERROR(VLOOKUP(B2337,'[1]DADOS (OCULTAR)'!$Q$3:$S$136,3,0),"")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>
      <c r="A2338" s="3" t="str">
        <f>IFERROR(VLOOKUP(B2338,'[1]DADOS (OCULTAR)'!$Q$3:$S$136,3,0),"")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>
      <c r="A2339" s="3" t="str">
        <f>IFERROR(VLOOKUP(B2339,'[1]DADOS (OCULTAR)'!$Q$3:$S$136,3,0),"")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>
      <c r="A2340" s="3" t="str">
        <f>IFERROR(VLOOKUP(B2340,'[1]DADOS (OCULTAR)'!$Q$3:$S$136,3,0),"")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>
      <c r="A2341" s="3" t="str">
        <f>IFERROR(VLOOKUP(B2341,'[1]DADOS (OCULTAR)'!$Q$3:$S$136,3,0),"")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>
      <c r="A2342" s="3" t="str">
        <f>IFERROR(VLOOKUP(B2342,'[1]DADOS (OCULTAR)'!$Q$3:$S$136,3,0),"")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>
      <c r="A2343" s="3" t="str">
        <f>IFERROR(VLOOKUP(B2343,'[1]DADOS (OCULTAR)'!$Q$3:$S$136,3,0),"")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>
      <c r="A2344" s="3" t="str">
        <f>IFERROR(VLOOKUP(B2344,'[1]DADOS (OCULTAR)'!$Q$3:$S$136,3,0),"")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>
      <c r="A2345" s="3" t="str">
        <f>IFERROR(VLOOKUP(B2345,'[1]DADOS (OCULTAR)'!$Q$3:$S$136,3,0),"")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>
      <c r="A2346" s="3" t="str">
        <f>IFERROR(VLOOKUP(B2346,'[1]DADOS (OCULTAR)'!$Q$3:$S$136,3,0),"")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>
      <c r="A2347" s="3" t="str">
        <f>IFERROR(VLOOKUP(B2347,'[1]DADOS (OCULTAR)'!$Q$3:$S$136,3,0),"")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>
      <c r="A2348" s="3" t="str">
        <f>IFERROR(VLOOKUP(B2348,'[1]DADOS (OCULTAR)'!$Q$3:$S$136,3,0),"")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>
      <c r="A2349" s="3" t="str">
        <f>IFERROR(VLOOKUP(B2349,'[1]DADOS (OCULTAR)'!$Q$3:$S$136,3,0),"")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>
      <c r="A2350" s="3" t="str">
        <f>IFERROR(VLOOKUP(B2350,'[1]DADOS (OCULTAR)'!$Q$3:$S$136,3,0),"")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>
      <c r="A2351" s="3" t="str">
        <f>IFERROR(VLOOKUP(B2351,'[1]DADOS (OCULTAR)'!$Q$3:$S$136,3,0),"")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>
      <c r="A2352" s="3" t="str">
        <f>IFERROR(VLOOKUP(B2352,'[1]DADOS (OCULTAR)'!$Q$3:$S$136,3,0),"")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>
      <c r="A2353" s="3" t="str">
        <f>IFERROR(VLOOKUP(B2353,'[1]DADOS (OCULTAR)'!$Q$3:$S$136,3,0),"")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>
      <c r="A2354" s="3" t="str">
        <f>IFERROR(VLOOKUP(B2354,'[1]DADOS (OCULTAR)'!$Q$3:$S$136,3,0),"")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>
      <c r="A2355" s="3" t="str">
        <f>IFERROR(VLOOKUP(B2355,'[1]DADOS (OCULTAR)'!$Q$3:$S$136,3,0),"")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>
      <c r="A2356" s="3" t="str">
        <f>IFERROR(VLOOKUP(B2356,'[1]DADOS (OCULTAR)'!$Q$3:$S$136,3,0),"")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>
      <c r="A2357" s="3" t="str">
        <f>IFERROR(VLOOKUP(B2357,'[1]DADOS (OCULTAR)'!$Q$3:$S$136,3,0),"")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>
      <c r="A2358" s="3" t="str">
        <f>IFERROR(VLOOKUP(B2358,'[1]DADOS (OCULTAR)'!$Q$3:$S$136,3,0),"")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>
      <c r="A2359" s="3" t="str">
        <f>IFERROR(VLOOKUP(B2359,'[1]DADOS (OCULTAR)'!$Q$3:$S$136,3,0),"")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>
      <c r="A2360" s="3" t="str">
        <f>IFERROR(VLOOKUP(B2360,'[1]DADOS (OCULTAR)'!$Q$3:$S$136,3,0),"")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>
      <c r="A2361" s="3" t="str">
        <f>IFERROR(VLOOKUP(B2361,'[1]DADOS (OCULTAR)'!$Q$3:$S$136,3,0),"")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>
      <c r="A2362" s="3" t="str">
        <f>IFERROR(VLOOKUP(B2362,'[1]DADOS (OCULTAR)'!$Q$3:$S$136,3,0),"")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>
      <c r="A2363" s="3" t="str">
        <f>IFERROR(VLOOKUP(B2363,'[1]DADOS (OCULTAR)'!$Q$3:$S$136,3,0),"")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>
      <c r="A2364" s="3" t="str">
        <f>IFERROR(VLOOKUP(B2364,'[1]DADOS (OCULTAR)'!$Q$3:$S$136,3,0),"")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>
      <c r="A2365" s="3" t="str">
        <f>IFERROR(VLOOKUP(B2365,'[1]DADOS (OCULTAR)'!$Q$3:$S$136,3,0),"")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>
      <c r="A2366" s="3" t="str">
        <f>IFERROR(VLOOKUP(B2366,'[1]DADOS (OCULTAR)'!$Q$3:$S$136,3,0),"")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>
      <c r="A2367" s="3" t="str">
        <f>IFERROR(VLOOKUP(B2367,'[1]DADOS (OCULTAR)'!$Q$3:$S$136,3,0),"")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>
      <c r="A2368" s="3" t="str">
        <f>IFERROR(VLOOKUP(B2368,'[1]DADOS (OCULTAR)'!$Q$3:$S$136,3,0),"")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>
      <c r="A2369" s="3" t="str">
        <f>IFERROR(VLOOKUP(B2369,'[1]DADOS (OCULTAR)'!$Q$3:$S$136,3,0),"")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>
      <c r="A2370" s="3" t="str">
        <f>IFERROR(VLOOKUP(B2370,'[1]DADOS (OCULTAR)'!$Q$3:$S$136,3,0),"")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>
      <c r="A2371" s="3" t="str">
        <f>IFERROR(VLOOKUP(B2371,'[1]DADOS (OCULTAR)'!$Q$3:$S$136,3,0),"")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>
      <c r="A2372" s="3" t="str">
        <f>IFERROR(VLOOKUP(B2372,'[1]DADOS (OCULTAR)'!$Q$3:$S$136,3,0),"")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>
      <c r="A2373" s="3" t="str">
        <f>IFERROR(VLOOKUP(B2373,'[1]DADOS (OCULTAR)'!$Q$3:$S$136,3,0),"")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>
      <c r="A2374" s="3" t="str">
        <f>IFERROR(VLOOKUP(B2374,'[1]DADOS (OCULTAR)'!$Q$3:$S$136,3,0),"")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>
      <c r="A2375" s="3" t="str">
        <f>IFERROR(VLOOKUP(B2375,'[1]DADOS (OCULTAR)'!$Q$3:$S$136,3,0),"")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>
      <c r="A2376" s="3" t="str">
        <f>IFERROR(VLOOKUP(B2376,'[1]DADOS (OCULTAR)'!$Q$3:$S$136,3,0),"")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>
      <c r="A2377" s="3" t="str">
        <f>IFERROR(VLOOKUP(B2377,'[1]DADOS (OCULTAR)'!$Q$3:$S$136,3,0),"")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>
      <c r="A2378" s="3" t="str">
        <f>IFERROR(VLOOKUP(B2378,'[1]DADOS (OCULTAR)'!$Q$3:$S$136,3,0),"")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>
      <c r="A2379" s="3" t="str">
        <f>IFERROR(VLOOKUP(B2379,'[1]DADOS (OCULTAR)'!$Q$3:$S$136,3,0),"")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>
      <c r="A2380" s="3" t="str">
        <f>IFERROR(VLOOKUP(B2380,'[1]DADOS (OCULTAR)'!$Q$3:$S$136,3,0),"")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>
      <c r="A2381" s="3" t="str">
        <f>IFERROR(VLOOKUP(B2381,'[1]DADOS (OCULTAR)'!$Q$3:$S$136,3,0),"")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>
      <c r="A2382" s="3" t="str">
        <f>IFERROR(VLOOKUP(B2382,'[1]DADOS (OCULTAR)'!$Q$3:$S$136,3,0),"")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>
      <c r="A2383" s="3" t="str">
        <f>IFERROR(VLOOKUP(B2383,'[1]DADOS (OCULTAR)'!$Q$3:$S$136,3,0),"")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>
      <c r="A2384" s="3" t="str">
        <f>IFERROR(VLOOKUP(B2384,'[1]DADOS (OCULTAR)'!$Q$3:$S$136,3,0),"")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>
      <c r="A2385" s="3" t="str">
        <f>IFERROR(VLOOKUP(B2385,'[1]DADOS (OCULTAR)'!$Q$3:$S$136,3,0),"")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>
      <c r="A2386" s="3" t="str">
        <f>IFERROR(VLOOKUP(B2386,'[1]DADOS (OCULTAR)'!$Q$3:$S$136,3,0),"")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>
      <c r="A2387" s="3" t="str">
        <f>IFERROR(VLOOKUP(B2387,'[1]DADOS (OCULTAR)'!$Q$3:$S$136,3,0),"")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>
      <c r="A2388" s="3" t="str">
        <f>IFERROR(VLOOKUP(B2388,'[1]DADOS (OCULTAR)'!$Q$3:$S$136,3,0),"")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>
      <c r="A2389" s="3" t="str">
        <f>IFERROR(VLOOKUP(B2389,'[1]DADOS (OCULTAR)'!$Q$3:$S$136,3,0),"")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>
      <c r="A2390" s="3" t="str">
        <f>IFERROR(VLOOKUP(B2390,'[1]DADOS (OCULTAR)'!$Q$3:$S$136,3,0),"")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>
      <c r="A2391" s="3" t="str">
        <f>IFERROR(VLOOKUP(B2391,'[1]DADOS (OCULTAR)'!$Q$3:$S$136,3,0),"")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>
      <c r="A2392" s="3" t="str">
        <f>IFERROR(VLOOKUP(B2392,'[1]DADOS (OCULTAR)'!$Q$3:$S$136,3,0),"")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>
      <c r="A2393" s="3" t="str">
        <f>IFERROR(VLOOKUP(B2393,'[1]DADOS (OCULTAR)'!$Q$3:$S$136,3,0),"")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>
      <c r="A2394" s="3" t="str">
        <f>IFERROR(VLOOKUP(B2394,'[1]DADOS (OCULTAR)'!$Q$3:$S$136,3,0),"")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>
      <c r="A2395" s="3" t="str">
        <f>IFERROR(VLOOKUP(B2395,'[1]DADOS (OCULTAR)'!$Q$3:$S$136,3,0),"")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>
      <c r="A2396" s="3" t="str">
        <f>IFERROR(VLOOKUP(B2396,'[1]DADOS (OCULTAR)'!$Q$3:$S$136,3,0),"")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>
      <c r="A2397" s="3" t="str">
        <f>IFERROR(VLOOKUP(B2397,'[1]DADOS (OCULTAR)'!$Q$3:$S$136,3,0),"")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>
      <c r="A2398" s="3" t="str">
        <f>IFERROR(VLOOKUP(B2398,'[1]DADOS (OCULTAR)'!$Q$3:$S$136,3,0),"")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>
      <c r="A2399" s="3" t="str">
        <f>IFERROR(VLOOKUP(B2399,'[1]DADOS (OCULTAR)'!$Q$3:$S$136,3,0),"")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>
      <c r="A2400" s="3" t="str">
        <f>IFERROR(VLOOKUP(B2400,'[1]DADOS (OCULTAR)'!$Q$3:$S$136,3,0),"")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>
      <c r="A2401" s="3" t="str">
        <f>IFERROR(VLOOKUP(B2401,'[1]DADOS (OCULTAR)'!$Q$3:$S$136,3,0),"")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>
      <c r="A2402" s="3" t="str">
        <f>IFERROR(VLOOKUP(B2402,'[1]DADOS (OCULTAR)'!$Q$3:$S$136,3,0),"")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>
      <c r="A2403" s="3" t="str">
        <f>IFERROR(VLOOKUP(B2403,'[1]DADOS (OCULTAR)'!$Q$3:$S$136,3,0),"")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>
      <c r="A2404" s="3" t="str">
        <f>IFERROR(VLOOKUP(B2404,'[1]DADOS (OCULTAR)'!$Q$3:$S$136,3,0),"")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>
      <c r="A2405" s="3" t="str">
        <f>IFERROR(VLOOKUP(B2405,'[1]DADOS (OCULTAR)'!$Q$3:$S$136,3,0),"")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>
      <c r="A2406" s="3" t="str">
        <f>IFERROR(VLOOKUP(B2406,'[1]DADOS (OCULTAR)'!$Q$3:$S$136,3,0),"")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>
      <c r="A2407" s="3" t="str">
        <f>IFERROR(VLOOKUP(B2407,'[1]DADOS (OCULTAR)'!$Q$3:$S$136,3,0),"")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>
      <c r="A2408" s="3" t="str">
        <f>IFERROR(VLOOKUP(B2408,'[1]DADOS (OCULTAR)'!$Q$3:$S$136,3,0),"")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>
      <c r="A2409" s="3" t="str">
        <f>IFERROR(VLOOKUP(B2409,'[1]DADOS (OCULTAR)'!$Q$3:$S$136,3,0),"")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>
      <c r="A2410" s="3" t="str">
        <f>IFERROR(VLOOKUP(B2410,'[1]DADOS (OCULTAR)'!$Q$3:$S$136,3,0),"")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>
      <c r="A2411" s="3" t="str">
        <f>IFERROR(VLOOKUP(B2411,'[1]DADOS (OCULTAR)'!$Q$3:$S$136,3,0),"")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>
      <c r="A2412" s="3" t="str">
        <f>IFERROR(VLOOKUP(B2412,'[1]DADOS (OCULTAR)'!$Q$3:$S$136,3,0),"")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>
      <c r="A2413" s="3" t="str">
        <f>IFERROR(VLOOKUP(B2413,'[1]DADOS (OCULTAR)'!$Q$3:$S$136,3,0),"")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>
      <c r="A2414" s="3" t="str">
        <f>IFERROR(VLOOKUP(B2414,'[1]DADOS (OCULTAR)'!$Q$3:$S$136,3,0),"")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>
      <c r="A2415" s="3" t="str">
        <f>IFERROR(VLOOKUP(B2415,'[1]DADOS (OCULTAR)'!$Q$3:$S$136,3,0),"")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>
      <c r="A2416" s="3" t="str">
        <f>IFERROR(VLOOKUP(B2416,'[1]DADOS (OCULTAR)'!$Q$3:$S$136,3,0),"")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>
      <c r="A2417" s="3" t="str">
        <f>IFERROR(VLOOKUP(B2417,'[1]DADOS (OCULTAR)'!$Q$3:$S$136,3,0),"")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>
      <c r="A2418" s="3" t="str">
        <f>IFERROR(VLOOKUP(B2418,'[1]DADOS (OCULTAR)'!$Q$3:$S$136,3,0),"")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>
      <c r="A2419" s="3" t="str">
        <f>IFERROR(VLOOKUP(B2419,'[1]DADOS (OCULTAR)'!$Q$3:$S$136,3,0),"")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>
      <c r="A2420" s="3" t="str">
        <f>IFERROR(VLOOKUP(B2420,'[1]DADOS (OCULTAR)'!$Q$3:$S$136,3,0),"")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>
      <c r="A2421" s="3" t="str">
        <f>IFERROR(VLOOKUP(B2421,'[1]DADOS (OCULTAR)'!$Q$3:$S$136,3,0),"")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>
      <c r="A2422" s="3" t="str">
        <f>IFERROR(VLOOKUP(B2422,'[1]DADOS (OCULTAR)'!$Q$3:$S$136,3,0),"")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>
      <c r="A2423" s="3" t="str">
        <f>IFERROR(VLOOKUP(B2423,'[1]DADOS (OCULTAR)'!$Q$3:$S$136,3,0),"")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>
      <c r="A2424" s="3" t="str">
        <f>IFERROR(VLOOKUP(B2424,'[1]DADOS (OCULTAR)'!$Q$3:$S$136,3,0),"")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>
      <c r="A2425" s="3" t="str">
        <f>IFERROR(VLOOKUP(B2425,'[1]DADOS (OCULTAR)'!$Q$3:$S$136,3,0),"")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>
      <c r="A2426" s="3" t="str">
        <f>IFERROR(VLOOKUP(B2426,'[1]DADOS (OCULTAR)'!$Q$3:$S$136,3,0),"")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>
      <c r="A2427" s="3" t="str">
        <f>IFERROR(VLOOKUP(B2427,'[1]DADOS (OCULTAR)'!$Q$3:$S$136,3,0),"")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>
      <c r="A2428" s="3" t="str">
        <f>IFERROR(VLOOKUP(B2428,'[1]DADOS (OCULTAR)'!$Q$3:$S$136,3,0),"")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>
      <c r="A2429" s="3" t="str">
        <f>IFERROR(VLOOKUP(B2429,'[1]DADOS (OCULTAR)'!$Q$3:$S$136,3,0),"")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>
      <c r="A2430" s="3" t="str">
        <f>IFERROR(VLOOKUP(B2430,'[1]DADOS (OCULTAR)'!$Q$3:$S$136,3,0),"")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>
      <c r="A2431" s="3" t="str">
        <f>IFERROR(VLOOKUP(B2431,'[1]DADOS (OCULTAR)'!$Q$3:$S$136,3,0),"")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>
      <c r="A2432" s="3" t="str">
        <f>IFERROR(VLOOKUP(B2432,'[1]DADOS (OCULTAR)'!$Q$3:$S$136,3,0),"")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>
      <c r="A2433" s="3" t="str">
        <f>IFERROR(VLOOKUP(B2433,'[1]DADOS (OCULTAR)'!$Q$3:$S$136,3,0),"")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>
      <c r="A2434" s="3" t="str">
        <f>IFERROR(VLOOKUP(B2434,'[1]DADOS (OCULTAR)'!$Q$3:$S$136,3,0),"")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>
      <c r="A2435" s="3" t="str">
        <f>IFERROR(VLOOKUP(B2435,'[1]DADOS (OCULTAR)'!$Q$3:$S$136,3,0),"")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>
      <c r="A2436" s="3" t="str">
        <f>IFERROR(VLOOKUP(B2436,'[1]DADOS (OCULTAR)'!$Q$3:$S$136,3,0),"")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>
      <c r="A2437" s="3" t="str">
        <f>IFERROR(VLOOKUP(B2437,'[1]DADOS (OCULTAR)'!$Q$3:$S$136,3,0),"")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>
      <c r="A2438" s="3" t="str">
        <f>IFERROR(VLOOKUP(B2438,'[1]DADOS (OCULTAR)'!$Q$3:$S$136,3,0),"")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>
      <c r="A2439" s="3" t="str">
        <f>IFERROR(VLOOKUP(B2439,'[1]DADOS (OCULTAR)'!$Q$3:$S$136,3,0),"")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>
      <c r="A2440" s="3" t="str">
        <f>IFERROR(VLOOKUP(B2440,'[1]DADOS (OCULTAR)'!$Q$3:$S$136,3,0),"")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>
      <c r="A2441" s="3" t="str">
        <f>IFERROR(VLOOKUP(B2441,'[1]DADOS (OCULTAR)'!$Q$3:$S$136,3,0),"")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>
      <c r="A2442" s="3" t="str">
        <f>IFERROR(VLOOKUP(B2442,'[1]DADOS (OCULTAR)'!$Q$3:$S$136,3,0),"")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>
      <c r="A2443" s="3" t="str">
        <f>IFERROR(VLOOKUP(B2443,'[1]DADOS (OCULTAR)'!$Q$3:$S$136,3,0),"")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>
      <c r="A2444" s="3" t="str">
        <f>IFERROR(VLOOKUP(B2444,'[1]DADOS (OCULTAR)'!$Q$3:$S$136,3,0),"")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>
      <c r="A2445" s="3" t="str">
        <f>IFERROR(VLOOKUP(B2445,'[1]DADOS (OCULTAR)'!$Q$3:$S$136,3,0),"")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>
      <c r="A2446" s="3" t="str">
        <f>IFERROR(VLOOKUP(B2446,'[1]DADOS (OCULTAR)'!$Q$3:$S$136,3,0),"")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>
      <c r="A2447" s="3" t="str">
        <f>IFERROR(VLOOKUP(B2447,'[1]DADOS (OCULTAR)'!$Q$3:$S$136,3,0),"")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>
      <c r="A2448" s="3" t="str">
        <f>IFERROR(VLOOKUP(B2448,'[1]DADOS (OCULTAR)'!$Q$3:$S$136,3,0),"")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>
      <c r="A2449" s="3" t="str">
        <f>IFERROR(VLOOKUP(B2449,'[1]DADOS (OCULTAR)'!$Q$3:$S$136,3,0),"")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>
      <c r="A2450" s="3" t="str">
        <f>IFERROR(VLOOKUP(B2450,'[1]DADOS (OCULTAR)'!$Q$3:$S$136,3,0),"")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>
      <c r="A2451" s="3" t="str">
        <f>IFERROR(VLOOKUP(B2451,'[1]DADOS (OCULTAR)'!$Q$3:$S$136,3,0),"")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>
      <c r="A2452" s="3" t="str">
        <f>IFERROR(VLOOKUP(B2452,'[1]DADOS (OCULTAR)'!$Q$3:$S$136,3,0),"")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>
      <c r="A2453" s="3" t="str">
        <f>IFERROR(VLOOKUP(B2453,'[1]DADOS (OCULTAR)'!$Q$3:$S$136,3,0),"")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>
      <c r="A2454" s="3" t="str">
        <f>IFERROR(VLOOKUP(B2454,'[1]DADOS (OCULTAR)'!$Q$3:$S$136,3,0),"")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>
      <c r="A2455" s="3" t="str">
        <f>IFERROR(VLOOKUP(B2455,'[1]DADOS (OCULTAR)'!$Q$3:$S$136,3,0),"")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>
      <c r="A2456" s="3" t="str">
        <f>IFERROR(VLOOKUP(B2456,'[1]DADOS (OCULTAR)'!$Q$3:$S$136,3,0),"")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>
      <c r="A2457" s="3" t="str">
        <f>IFERROR(VLOOKUP(B2457,'[1]DADOS (OCULTAR)'!$Q$3:$S$136,3,0),"")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>
      <c r="A2458" s="3" t="str">
        <f>IFERROR(VLOOKUP(B2458,'[1]DADOS (OCULTAR)'!$Q$3:$S$136,3,0),"")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>
      <c r="A2459" s="3" t="str">
        <f>IFERROR(VLOOKUP(B2459,'[1]DADOS (OCULTAR)'!$Q$3:$S$136,3,0),"")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>
      <c r="A2460" s="3" t="str">
        <f>IFERROR(VLOOKUP(B2460,'[1]DADOS (OCULTAR)'!$Q$3:$S$136,3,0),"")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>
      <c r="A2461" s="3" t="str">
        <f>IFERROR(VLOOKUP(B2461,'[1]DADOS (OCULTAR)'!$Q$3:$S$136,3,0),"")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>
      <c r="A2462" s="3" t="str">
        <f>IFERROR(VLOOKUP(B2462,'[1]DADOS (OCULTAR)'!$Q$3:$S$136,3,0),"")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>
      <c r="A2463" s="3" t="str">
        <f>IFERROR(VLOOKUP(B2463,'[1]DADOS (OCULTAR)'!$Q$3:$S$136,3,0),"")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>
      <c r="A2464" s="3" t="str">
        <f>IFERROR(VLOOKUP(B2464,'[1]DADOS (OCULTAR)'!$Q$3:$S$136,3,0),"")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>
      <c r="A2465" s="3" t="str">
        <f>IFERROR(VLOOKUP(B2465,'[1]DADOS (OCULTAR)'!$Q$3:$S$136,3,0),"")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>
      <c r="A2466" s="3" t="str">
        <f>IFERROR(VLOOKUP(B2466,'[1]DADOS (OCULTAR)'!$Q$3:$S$136,3,0),"")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>
      <c r="A2467" s="3" t="str">
        <f>IFERROR(VLOOKUP(B2467,'[1]DADOS (OCULTAR)'!$Q$3:$S$136,3,0),"")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>
      <c r="A2468" s="3" t="str">
        <f>IFERROR(VLOOKUP(B2468,'[1]DADOS (OCULTAR)'!$Q$3:$S$136,3,0),"")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>
      <c r="A2469" s="3" t="str">
        <f>IFERROR(VLOOKUP(B2469,'[1]DADOS (OCULTAR)'!$Q$3:$S$136,3,0),"")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>
      <c r="A2470" s="3" t="str">
        <f>IFERROR(VLOOKUP(B2470,'[1]DADOS (OCULTAR)'!$Q$3:$S$136,3,0),"")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>
      <c r="A2471" s="3" t="str">
        <f>IFERROR(VLOOKUP(B2471,'[1]DADOS (OCULTAR)'!$Q$3:$S$136,3,0),"")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>
      <c r="A2472" s="3" t="str">
        <f>IFERROR(VLOOKUP(B2472,'[1]DADOS (OCULTAR)'!$Q$3:$S$136,3,0),"")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>
      <c r="A2473" s="3" t="str">
        <f>IFERROR(VLOOKUP(B2473,'[1]DADOS (OCULTAR)'!$Q$3:$S$136,3,0),"")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>
      <c r="A2474" s="3" t="str">
        <f>IFERROR(VLOOKUP(B2474,'[1]DADOS (OCULTAR)'!$Q$3:$S$136,3,0),"")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>
      <c r="A2475" s="3" t="str">
        <f>IFERROR(VLOOKUP(B2475,'[1]DADOS (OCULTAR)'!$Q$3:$S$136,3,0),"")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>
      <c r="A2476" s="3" t="str">
        <f>IFERROR(VLOOKUP(B2476,'[1]DADOS (OCULTAR)'!$Q$3:$S$136,3,0),"")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>
      <c r="A2477" s="3" t="str">
        <f>IFERROR(VLOOKUP(B2477,'[1]DADOS (OCULTAR)'!$Q$3:$S$136,3,0),"")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>
      <c r="A2478" s="3" t="str">
        <f>IFERROR(VLOOKUP(B2478,'[1]DADOS (OCULTAR)'!$Q$3:$S$136,3,0),"")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>
      <c r="A2479" s="3" t="str">
        <f>IFERROR(VLOOKUP(B2479,'[1]DADOS (OCULTAR)'!$Q$3:$S$136,3,0),"")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>
      <c r="A2480" s="3" t="str">
        <f>IFERROR(VLOOKUP(B2480,'[1]DADOS (OCULTAR)'!$Q$3:$S$136,3,0),"")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>
      <c r="A2481" s="3" t="str">
        <f>IFERROR(VLOOKUP(B2481,'[1]DADOS (OCULTAR)'!$Q$3:$S$136,3,0),"")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>
      <c r="A2482" s="3" t="str">
        <f>IFERROR(VLOOKUP(B2482,'[1]DADOS (OCULTAR)'!$Q$3:$S$136,3,0),"")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>
      <c r="A2483" s="3" t="str">
        <f>IFERROR(VLOOKUP(B2483,'[1]DADOS (OCULTAR)'!$Q$3:$S$136,3,0),"")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>
      <c r="A2484" s="3" t="str">
        <f>IFERROR(VLOOKUP(B2484,'[1]DADOS (OCULTAR)'!$Q$3:$S$136,3,0),"")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>
      <c r="A2485" s="3" t="str">
        <f>IFERROR(VLOOKUP(B2485,'[1]DADOS (OCULTAR)'!$Q$3:$S$136,3,0),"")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>
      <c r="A2486" s="3" t="str">
        <f>IFERROR(VLOOKUP(B2486,'[1]DADOS (OCULTAR)'!$Q$3:$S$136,3,0),"")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>
      <c r="A2487" s="3" t="str">
        <f>IFERROR(VLOOKUP(B2487,'[1]DADOS (OCULTAR)'!$Q$3:$S$136,3,0),"")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>
      <c r="A2488" s="3" t="str">
        <f>IFERROR(VLOOKUP(B2488,'[1]DADOS (OCULTAR)'!$Q$3:$S$136,3,0),"")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>
      <c r="A2489" s="3" t="str">
        <f>IFERROR(VLOOKUP(B2489,'[1]DADOS (OCULTAR)'!$Q$3:$S$136,3,0),"")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>
      <c r="A2490" s="3" t="str">
        <f>IFERROR(VLOOKUP(B2490,'[1]DADOS (OCULTAR)'!$Q$3:$S$136,3,0),"")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>
      <c r="A2491" s="3" t="str">
        <f>IFERROR(VLOOKUP(B2491,'[1]DADOS (OCULTAR)'!$Q$3:$S$136,3,0),"")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>
      <c r="A2492" s="3" t="str">
        <f>IFERROR(VLOOKUP(B2492,'[1]DADOS (OCULTAR)'!$Q$3:$S$136,3,0),"")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>
      <c r="A2493" s="3" t="str">
        <f>IFERROR(VLOOKUP(B2493,'[1]DADOS (OCULTAR)'!$Q$3:$S$136,3,0),"")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>
      <c r="A2494" s="3" t="str">
        <f>IFERROR(VLOOKUP(B2494,'[1]DADOS (OCULTAR)'!$Q$3:$S$136,3,0),"")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>
      <c r="A2495" s="3" t="str">
        <f>IFERROR(VLOOKUP(B2495,'[1]DADOS (OCULTAR)'!$Q$3:$S$136,3,0),"")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>
      <c r="A2496" s="3" t="str">
        <f>IFERROR(VLOOKUP(B2496,'[1]DADOS (OCULTAR)'!$Q$3:$S$136,3,0),"")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>
      <c r="A2497" s="3" t="str">
        <f>IFERROR(VLOOKUP(B2497,'[1]DADOS (OCULTAR)'!$Q$3:$S$136,3,0),"")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>
      <c r="A2498" s="3" t="str">
        <f>IFERROR(VLOOKUP(B2498,'[1]DADOS (OCULTAR)'!$Q$3:$S$136,3,0),"")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>
      <c r="A2499" s="3" t="str">
        <f>IFERROR(VLOOKUP(B2499,'[1]DADOS (OCULTAR)'!$Q$3:$S$136,3,0),"")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>
      <c r="A2500" s="3" t="str">
        <f>IFERROR(VLOOKUP(B2500,'[1]DADOS (OCULTAR)'!$Q$3:$S$136,3,0),"")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>
      <c r="A2501" s="3" t="str">
        <f>IFERROR(VLOOKUP(B2501,'[1]DADOS (OCULTAR)'!$Q$3:$S$136,3,0),"")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>
      <c r="A2502" s="3" t="str">
        <f>IFERROR(VLOOKUP(B2502,'[1]DADOS (OCULTAR)'!$Q$3:$S$136,3,0),"")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>
      <c r="A2503" s="3" t="str">
        <f>IFERROR(VLOOKUP(B2503,'[1]DADOS (OCULTAR)'!$Q$3:$S$136,3,0),"")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>
      <c r="A2504" s="3" t="str">
        <f>IFERROR(VLOOKUP(B2504,'[1]DADOS (OCULTAR)'!$Q$3:$S$136,3,0),"")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>
      <c r="A2505" s="3" t="str">
        <f>IFERROR(VLOOKUP(B2505,'[1]DADOS (OCULTAR)'!$Q$3:$S$136,3,0),"")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>
      <c r="A2506" s="3" t="str">
        <f>IFERROR(VLOOKUP(B2506,'[1]DADOS (OCULTAR)'!$Q$3:$S$136,3,0),"")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>
      <c r="A2507" s="3" t="str">
        <f>IFERROR(VLOOKUP(B2507,'[1]DADOS (OCULTAR)'!$Q$3:$S$136,3,0),"")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>
      <c r="A2508" s="3" t="str">
        <f>IFERROR(VLOOKUP(B2508,'[1]DADOS (OCULTAR)'!$Q$3:$S$136,3,0),"")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>
      <c r="A2509" s="3" t="str">
        <f>IFERROR(VLOOKUP(B2509,'[1]DADOS (OCULTAR)'!$Q$3:$S$136,3,0),"")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>
      <c r="A2510" s="3" t="str">
        <f>IFERROR(VLOOKUP(B2510,'[1]DADOS (OCULTAR)'!$Q$3:$S$136,3,0),"")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>
      <c r="A2511" s="3" t="str">
        <f>IFERROR(VLOOKUP(B2511,'[1]DADOS (OCULTAR)'!$Q$3:$S$136,3,0),"")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>
      <c r="A2512" s="3" t="str">
        <f>IFERROR(VLOOKUP(B2512,'[1]DADOS (OCULTAR)'!$Q$3:$S$136,3,0),"")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>
      <c r="A2513" s="3" t="str">
        <f>IFERROR(VLOOKUP(B2513,'[1]DADOS (OCULTAR)'!$Q$3:$S$136,3,0),"")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>
      <c r="A2514" s="3" t="str">
        <f>IFERROR(VLOOKUP(B2514,'[1]DADOS (OCULTAR)'!$Q$3:$S$136,3,0),"")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>
      <c r="A2515" s="3" t="str">
        <f>IFERROR(VLOOKUP(B2515,'[1]DADOS (OCULTAR)'!$Q$3:$S$136,3,0),"")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>
      <c r="A2516" s="3" t="str">
        <f>IFERROR(VLOOKUP(B2516,'[1]DADOS (OCULTAR)'!$Q$3:$S$136,3,0),"")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>
      <c r="A2517" s="3" t="str">
        <f>IFERROR(VLOOKUP(B2517,'[1]DADOS (OCULTAR)'!$Q$3:$S$136,3,0),"")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>
      <c r="A2518" s="3" t="str">
        <f>IFERROR(VLOOKUP(B2518,'[1]DADOS (OCULTAR)'!$Q$3:$S$136,3,0),"")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>
      <c r="A2519" s="3" t="str">
        <f>IFERROR(VLOOKUP(B2519,'[1]DADOS (OCULTAR)'!$Q$3:$S$136,3,0),"")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>
      <c r="A2520" s="3" t="str">
        <f>IFERROR(VLOOKUP(B2520,'[1]DADOS (OCULTAR)'!$Q$3:$S$136,3,0),"")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>
      <c r="A2521" s="3" t="str">
        <f>IFERROR(VLOOKUP(B2521,'[1]DADOS (OCULTAR)'!$Q$3:$S$136,3,0),"")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>
      <c r="A2522" s="3" t="str">
        <f>IFERROR(VLOOKUP(B2522,'[1]DADOS (OCULTAR)'!$Q$3:$S$136,3,0),"")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>
      <c r="A2523" s="3" t="str">
        <f>IFERROR(VLOOKUP(B2523,'[1]DADOS (OCULTAR)'!$Q$3:$S$136,3,0),"")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>
      <c r="A2524" s="3" t="str">
        <f>IFERROR(VLOOKUP(B2524,'[1]DADOS (OCULTAR)'!$Q$3:$S$136,3,0),"")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>
      <c r="A2525" s="3" t="str">
        <f>IFERROR(VLOOKUP(B2525,'[1]DADOS (OCULTAR)'!$Q$3:$S$136,3,0),"")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>
      <c r="A2526" s="3" t="str">
        <f>IFERROR(VLOOKUP(B2526,'[1]DADOS (OCULTAR)'!$Q$3:$S$136,3,0),"")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>
      <c r="A2527" s="3" t="str">
        <f>IFERROR(VLOOKUP(B2527,'[1]DADOS (OCULTAR)'!$Q$3:$S$136,3,0),"")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>
      <c r="A2528" s="3" t="str">
        <f>IFERROR(VLOOKUP(B2528,'[1]DADOS (OCULTAR)'!$Q$3:$S$136,3,0),"")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>
      <c r="A2529" s="3" t="str">
        <f>IFERROR(VLOOKUP(B2529,'[1]DADOS (OCULTAR)'!$Q$3:$S$136,3,0),"")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>
      <c r="A2530" s="3" t="str">
        <f>IFERROR(VLOOKUP(B2530,'[1]DADOS (OCULTAR)'!$Q$3:$S$136,3,0),"")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>
      <c r="A2531" s="3" t="str">
        <f>IFERROR(VLOOKUP(B2531,'[1]DADOS (OCULTAR)'!$Q$3:$S$136,3,0),"")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>
      <c r="A2532" s="3" t="str">
        <f>IFERROR(VLOOKUP(B2532,'[1]DADOS (OCULTAR)'!$Q$3:$S$136,3,0),"")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>
      <c r="A2533" s="3" t="str">
        <f>IFERROR(VLOOKUP(B2533,'[1]DADOS (OCULTAR)'!$Q$3:$S$136,3,0),"")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>
      <c r="A2534" s="3" t="str">
        <f>IFERROR(VLOOKUP(B2534,'[1]DADOS (OCULTAR)'!$Q$3:$S$136,3,0),"")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>
      <c r="A2535" s="3" t="str">
        <f>IFERROR(VLOOKUP(B2535,'[1]DADOS (OCULTAR)'!$Q$3:$S$136,3,0),"")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>
      <c r="A2536" s="3" t="str">
        <f>IFERROR(VLOOKUP(B2536,'[1]DADOS (OCULTAR)'!$Q$3:$S$136,3,0),"")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>
      <c r="A2537" s="3" t="str">
        <f>IFERROR(VLOOKUP(B2537,'[1]DADOS (OCULTAR)'!$Q$3:$S$136,3,0),"")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>
      <c r="A2538" s="3" t="str">
        <f>IFERROR(VLOOKUP(B2538,'[1]DADOS (OCULTAR)'!$Q$3:$S$136,3,0),"")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>
      <c r="A2539" s="3" t="str">
        <f>IFERROR(VLOOKUP(B2539,'[1]DADOS (OCULTAR)'!$Q$3:$S$136,3,0),"")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>
      <c r="A2540" s="3" t="str">
        <f>IFERROR(VLOOKUP(B2540,'[1]DADOS (OCULTAR)'!$Q$3:$S$136,3,0),"")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>
      <c r="A2541" s="3" t="str">
        <f>IFERROR(VLOOKUP(B2541,'[1]DADOS (OCULTAR)'!$Q$3:$S$136,3,0),"")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>
      <c r="A2542" s="3" t="str">
        <f>IFERROR(VLOOKUP(B2542,'[1]DADOS (OCULTAR)'!$Q$3:$S$136,3,0),"")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>
      <c r="A2543" s="3" t="str">
        <f>IFERROR(VLOOKUP(B2543,'[1]DADOS (OCULTAR)'!$Q$3:$S$136,3,0),"")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>
      <c r="A2544" s="3" t="str">
        <f>IFERROR(VLOOKUP(B2544,'[1]DADOS (OCULTAR)'!$Q$3:$S$136,3,0),"")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>
      <c r="A2545" s="3" t="str">
        <f>IFERROR(VLOOKUP(B2545,'[1]DADOS (OCULTAR)'!$Q$3:$S$136,3,0),"")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>
      <c r="A2546" s="3" t="str">
        <f>IFERROR(VLOOKUP(B2546,'[1]DADOS (OCULTAR)'!$Q$3:$S$136,3,0),"")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>
      <c r="A2547" s="3" t="str">
        <f>IFERROR(VLOOKUP(B2547,'[1]DADOS (OCULTAR)'!$Q$3:$S$136,3,0),"")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>
      <c r="A2548" s="3" t="str">
        <f>IFERROR(VLOOKUP(B2548,'[1]DADOS (OCULTAR)'!$Q$3:$S$136,3,0),"")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>
      <c r="A2549" s="3" t="str">
        <f>IFERROR(VLOOKUP(B2549,'[1]DADOS (OCULTAR)'!$Q$3:$S$136,3,0),"")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>
      <c r="A2550" s="3" t="str">
        <f>IFERROR(VLOOKUP(B2550,'[1]DADOS (OCULTAR)'!$Q$3:$S$136,3,0),"")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>
      <c r="A2551" s="3" t="str">
        <f>IFERROR(VLOOKUP(B2551,'[1]DADOS (OCULTAR)'!$Q$3:$S$136,3,0),"")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>
      <c r="A2552" s="3" t="str">
        <f>IFERROR(VLOOKUP(B2552,'[1]DADOS (OCULTAR)'!$Q$3:$S$136,3,0),"")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>
      <c r="A2553" s="3" t="str">
        <f>IFERROR(VLOOKUP(B2553,'[1]DADOS (OCULTAR)'!$Q$3:$S$136,3,0),"")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>
      <c r="A2554" s="3" t="str">
        <f>IFERROR(VLOOKUP(B2554,'[1]DADOS (OCULTAR)'!$Q$3:$S$136,3,0),"")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>
      <c r="A2555" s="3" t="str">
        <f>IFERROR(VLOOKUP(B2555,'[1]DADOS (OCULTAR)'!$Q$3:$S$136,3,0),"")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>
      <c r="A2556" s="3" t="str">
        <f>IFERROR(VLOOKUP(B2556,'[1]DADOS (OCULTAR)'!$Q$3:$S$136,3,0),"")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>
      <c r="A2557" s="3" t="str">
        <f>IFERROR(VLOOKUP(B2557,'[1]DADOS (OCULTAR)'!$Q$3:$S$136,3,0),"")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>
      <c r="A2558" s="3" t="str">
        <f>IFERROR(VLOOKUP(B2558,'[1]DADOS (OCULTAR)'!$Q$3:$S$136,3,0),"")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>
      <c r="A2559" s="3" t="str">
        <f>IFERROR(VLOOKUP(B2559,'[1]DADOS (OCULTAR)'!$Q$3:$S$136,3,0),"")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>
      <c r="A2560" s="3" t="str">
        <f>IFERROR(VLOOKUP(B2560,'[1]DADOS (OCULTAR)'!$Q$3:$S$136,3,0),"")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>
      <c r="A2561" s="3" t="str">
        <f>IFERROR(VLOOKUP(B2561,'[1]DADOS (OCULTAR)'!$Q$3:$S$136,3,0),"")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>
      <c r="A2562" s="3" t="str">
        <f>IFERROR(VLOOKUP(B2562,'[1]DADOS (OCULTAR)'!$Q$3:$S$136,3,0),"")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>
      <c r="A2563" s="3" t="str">
        <f>IFERROR(VLOOKUP(B2563,'[1]DADOS (OCULTAR)'!$Q$3:$S$136,3,0),"")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>
      <c r="A2564" s="3" t="str">
        <f>IFERROR(VLOOKUP(B2564,'[1]DADOS (OCULTAR)'!$Q$3:$S$136,3,0),"")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>
      <c r="A2565" s="3" t="str">
        <f>IFERROR(VLOOKUP(B2565,'[1]DADOS (OCULTAR)'!$Q$3:$S$136,3,0),"")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>
      <c r="A2566" s="3" t="str">
        <f>IFERROR(VLOOKUP(B2566,'[1]DADOS (OCULTAR)'!$Q$3:$S$136,3,0),"")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>
      <c r="A2567" s="3" t="str">
        <f>IFERROR(VLOOKUP(B2567,'[1]DADOS (OCULTAR)'!$Q$3:$S$136,3,0),"")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>
      <c r="A2568" s="3" t="str">
        <f>IFERROR(VLOOKUP(B2568,'[1]DADOS (OCULTAR)'!$Q$3:$S$136,3,0),"")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>
      <c r="A2569" s="3" t="str">
        <f>IFERROR(VLOOKUP(B2569,'[1]DADOS (OCULTAR)'!$Q$3:$S$136,3,0),"")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>
      <c r="A2570" s="3" t="str">
        <f>IFERROR(VLOOKUP(B2570,'[1]DADOS (OCULTAR)'!$Q$3:$S$136,3,0),"")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>
      <c r="A2571" s="3" t="str">
        <f>IFERROR(VLOOKUP(B2571,'[1]DADOS (OCULTAR)'!$Q$3:$S$136,3,0),"")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>
      <c r="A2572" s="3" t="str">
        <f>IFERROR(VLOOKUP(B2572,'[1]DADOS (OCULTAR)'!$Q$3:$S$136,3,0),"")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>
      <c r="A2573" s="3" t="str">
        <f>IFERROR(VLOOKUP(B2573,'[1]DADOS (OCULTAR)'!$Q$3:$S$136,3,0),"")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>
      <c r="A2574" s="3" t="str">
        <f>IFERROR(VLOOKUP(B2574,'[1]DADOS (OCULTAR)'!$Q$3:$S$136,3,0),"")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>
      <c r="A2575" s="3" t="str">
        <f>IFERROR(VLOOKUP(B2575,'[1]DADOS (OCULTAR)'!$Q$3:$S$136,3,0),"")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>
      <c r="A2576" s="3" t="str">
        <f>IFERROR(VLOOKUP(B2576,'[1]DADOS (OCULTAR)'!$Q$3:$S$136,3,0),"")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>
      <c r="A2577" s="3" t="str">
        <f>IFERROR(VLOOKUP(B2577,'[1]DADOS (OCULTAR)'!$Q$3:$S$136,3,0),"")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>
      <c r="A2578" s="3" t="str">
        <f>IFERROR(VLOOKUP(B2578,'[1]DADOS (OCULTAR)'!$Q$3:$S$136,3,0),"")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>
      <c r="A2579" s="3" t="str">
        <f>IFERROR(VLOOKUP(B2579,'[1]DADOS (OCULTAR)'!$Q$3:$S$136,3,0),"")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>
      <c r="A2580" s="3" t="str">
        <f>IFERROR(VLOOKUP(B2580,'[1]DADOS (OCULTAR)'!$Q$3:$S$136,3,0),"")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>
      <c r="A2581" s="3" t="str">
        <f>IFERROR(VLOOKUP(B2581,'[1]DADOS (OCULTAR)'!$Q$3:$S$136,3,0),"")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>
      <c r="A2582" s="3" t="str">
        <f>IFERROR(VLOOKUP(B2582,'[1]DADOS (OCULTAR)'!$Q$3:$S$136,3,0),"")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>
      <c r="A2583" s="3" t="str">
        <f>IFERROR(VLOOKUP(B2583,'[1]DADOS (OCULTAR)'!$Q$3:$S$136,3,0),"")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>
      <c r="A2584" s="3" t="str">
        <f>IFERROR(VLOOKUP(B2584,'[1]DADOS (OCULTAR)'!$Q$3:$S$136,3,0),"")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>
      <c r="A2585" s="3" t="str">
        <f>IFERROR(VLOOKUP(B2585,'[1]DADOS (OCULTAR)'!$Q$3:$S$136,3,0),"")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>
      <c r="A2586" s="3" t="str">
        <f>IFERROR(VLOOKUP(B2586,'[1]DADOS (OCULTAR)'!$Q$3:$S$136,3,0),"")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>
      <c r="A2587" s="3" t="str">
        <f>IFERROR(VLOOKUP(B2587,'[1]DADOS (OCULTAR)'!$Q$3:$S$136,3,0),"")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>
      <c r="A2588" s="3" t="str">
        <f>IFERROR(VLOOKUP(B2588,'[1]DADOS (OCULTAR)'!$Q$3:$S$136,3,0),"")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>
      <c r="A2589" s="3" t="str">
        <f>IFERROR(VLOOKUP(B2589,'[1]DADOS (OCULTAR)'!$Q$3:$S$136,3,0),"")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>
      <c r="A2590" s="3" t="str">
        <f>IFERROR(VLOOKUP(B2590,'[1]DADOS (OCULTAR)'!$Q$3:$S$136,3,0),"")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>
      <c r="A2591" s="3" t="str">
        <f>IFERROR(VLOOKUP(B2591,'[1]DADOS (OCULTAR)'!$Q$3:$S$136,3,0),"")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>
      <c r="A2592" s="3" t="str">
        <f>IFERROR(VLOOKUP(B2592,'[1]DADOS (OCULTAR)'!$Q$3:$S$136,3,0),"")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>
      <c r="A2593" s="3" t="str">
        <f>IFERROR(VLOOKUP(B2593,'[1]DADOS (OCULTAR)'!$Q$3:$S$136,3,0),"")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>
      <c r="A2594" s="3" t="str">
        <f>IFERROR(VLOOKUP(B2594,'[1]DADOS (OCULTAR)'!$Q$3:$S$136,3,0),"")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>
      <c r="A2595" s="3" t="str">
        <f>IFERROR(VLOOKUP(B2595,'[1]DADOS (OCULTAR)'!$Q$3:$S$136,3,0),"")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>
      <c r="A2596" s="3" t="str">
        <f>IFERROR(VLOOKUP(B2596,'[1]DADOS (OCULTAR)'!$Q$3:$S$136,3,0),"")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>
      <c r="A2597" s="3" t="str">
        <f>IFERROR(VLOOKUP(B2597,'[1]DADOS (OCULTAR)'!$Q$3:$S$136,3,0),"")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>
      <c r="A2598" s="3" t="str">
        <f>IFERROR(VLOOKUP(B2598,'[1]DADOS (OCULTAR)'!$Q$3:$S$136,3,0),"")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>
      <c r="A2599" s="3" t="str">
        <f>IFERROR(VLOOKUP(B2599,'[1]DADOS (OCULTAR)'!$Q$3:$S$136,3,0),"")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>
      <c r="A2600" s="3" t="str">
        <f>IFERROR(VLOOKUP(B2600,'[1]DADOS (OCULTAR)'!$Q$3:$S$136,3,0),"")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>
      <c r="A2601" s="3" t="str">
        <f>IFERROR(VLOOKUP(B2601,'[1]DADOS (OCULTAR)'!$Q$3:$S$136,3,0),"")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>
      <c r="A2602" s="3" t="str">
        <f>IFERROR(VLOOKUP(B2602,'[1]DADOS (OCULTAR)'!$Q$3:$S$136,3,0),"")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>
      <c r="A2603" s="3" t="str">
        <f>IFERROR(VLOOKUP(B2603,'[1]DADOS (OCULTAR)'!$Q$3:$S$136,3,0),"")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>
      <c r="A2604" s="3" t="str">
        <f>IFERROR(VLOOKUP(B2604,'[1]DADOS (OCULTAR)'!$Q$3:$S$136,3,0),"")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>
      <c r="A2605" s="3" t="str">
        <f>IFERROR(VLOOKUP(B2605,'[1]DADOS (OCULTAR)'!$Q$3:$S$136,3,0),"")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>
      <c r="A2606" s="3" t="str">
        <f>IFERROR(VLOOKUP(B2606,'[1]DADOS (OCULTAR)'!$Q$3:$S$136,3,0),"")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>
      <c r="A2607" s="3" t="str">
        <f>IFERROR(VLOOKUP(B2607,'[1]DADOS (OCULTAR)'!$Q$3:$S$136,3,0),"")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>
      <c r="A2608" s="3" t="str">
        <f>IFERROR(VLOOKUP(B2608,'[1]DADOS (OCULTAR)'!$Q$3:$S$136,3,0),"")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>
      <c r="A2609" s="3" t="str">
        <f>IFERROR(VLOOKUP(B2609,'[1]DADOS (OCULTAR)'!$Q$3:$S$136,3,0),"")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>
      <c r="A2610" s="3" t="str">
        <f>IFERROR(VLOOKUP(B2610,'[1]DADOS (OCULTAR)'!$Q$3:$S$136,3,0),"")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>
      <c r="A2611" s="3" t="str">
        <f>IFERROR(VLOOKUP(B2611,'[1]DADOS (OCULTAR)'!$Q$3:$S$136,3,0),"")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>
      <c r="A2612" s="3" t="str">
        <f>IFERROR(VLOOKUP(B2612,'[1]DADOS (OCULTAR)'!$Q$3:$S$136,3,0),"")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>
      <c r="A2613" s="3" t="str">
        <f>IFERROR(VLOOKUP(B2613,'[1]DADOS (OCULTAR)'!$Q$3:$S$136,3,0),"")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>
      <c r="A2614" s="3" t="str">
        <f>IFERROR(VLOOKUP(B2614,'[1]DADOS (OCULTAR)'!$Q$3:$S$136,3,0),"")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>
      <c r="A2615" s="3" t="str">
        <f>IFERROR(VLOOKUP(B2615,'[1]DADOS (OCULTAR)'!$Q$3:$S$136,3,0),"")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>
      <c r="A2616" s="3" t="str">
        <f>IFERROR(VLOOKUP(B2616,'[1]DADOS (OCULTAR)'!$Q$3:$S$136,3,0),"")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>
      <c r="A2617" s="3" t="str">
        <f>IFERROR(VLOOKUP(B2617,'[1]DADOS (OCULTAR)'!$Q$3:$S$136,3,0),"")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>
      <c r="A2618" s="3" t="str">
        <f>IFERROR(VLOOKUP(B2618,'[1]DADOS (OCULTAR)'!$Q$3:$S$136,3,0),"")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>
      <c r="A2619" s="3" t="str">
        <f>IFERROR(VLOOKUP(B2619,'[1]DADOS (OCULTAR)'!$Q$3:$S$136,3,0),"")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>
      <c r="A2620" s="3" t="str">
        <f>IFERROR(VLOOKUP(B2620,'[1]DADOS (OCULTAR)'!$Q$3:$S$136,3,0),"")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>
      <c r="A2621" s="3" t="str">
        <f>IFERROR(VLOOKUP(B2621,'[1]DADOS (OCULTAR)'!$Q$3:$S$136,3,0),"")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>
      <c r="A2622" s="3" t="str">
        <f>IFERROR(VLOOKUP(B2622,'[1]DADOS (OCULTAR)'!$Q$3:$S$136,3,0),"")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>
      <c r="A2623" s="3" t="str">
        <f>IFERROR(VLOOKUP(B2623,'[1]DADOS (OCULTAR)'!$Q$3:$S$136,3,0),"")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>
      <c r="A2624" s="3" t="str">
        <f>IFERROR(VLOOKUP(B2624,'[1]DADOS (OCULTAR)'!$Q$3:$S$136,3,0),"")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>
      <c r="A2625" s="3" t="str">
        <f>IFERROR(VLOOKUP(B2625,'[1]DADOS (OCULTAR)'!$Q$3:$S$136,3,0),"")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>
      <c r="A2626" s="3" t="str">
        <f>IFERROR(VLOOKUP(B2626,'[1]DADOS (OCULTAR)'!$Q$3:$S$136,3,0),"")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>
      <c r="A2627" s="3" t="str">
        <f>IFERROR(VLOOKUP(B2627,'[1]DADOS (OCULTAR)'!$Q$3:$S$136,3,0),"")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>
      <c r="A2628" s="3" t="str">
        <f>IFERROR(VLOOKUP(B2628,'[1]DADOS (OCULTAR)'!$Q$3:$S$136,3,0),"")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>
      <c r="A2629" s="3" t="str">
        <f>IFERROR(VLOOKUP(B2629,'[1]DADOS (OCULTAR)'!$Q$3:$S$136,3,0),"")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>
      <c r="A2630" s="3" t="str">
        <f>IFERROR(VLOOKUP(B2630,'[1]DADOS (OCULTAR)'!$Q$3:$S$136,3,0),"")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>
      <c r="A2631" s="3" t="str">
        <f>IFERROR(VLOOKUP(B2631,'[1]DADOS (OCULTAR)'!$Q$3:$S$136,3,0),"")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>
      <c r="A2632" s="3" t="str">
        <f>IFERROR(VLOOKUP(B2632,'[1]DADOS (OCULTAR)'!$Q$3:$S$136,3,0),"")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>
      <c r="A2633" s="3" t="str">
        <f>IFERROR(VLOOKUP(B2633,'[1]DADOS (OCULTAR)'!$Q$3:$S$136,3,0),"")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>
      <c r="A2634" s="3" t="str">
        <f>IFERROR(VLOOKUP(B2634,'[1]DADOS (OCULTAR)'!$Q$3:$S$136,3,0),"")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>
      <c r="A2635" s="3" t="str">
        <f>IFERROR(VLOOKUP(B2635,'[1]DADOS (OCULTAR)'!$Q$3:$S$136,3,0),"")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>
      <c r="A2636" s="3" t="str">
        <f>IFERROR(VLOOKUP(B2636,'[1]DADOS (OCULTAR)'!$Q$3:$S$136,3,0),"")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>
      <c r="A2637" s="3" t="str">
        <f>IFERROR(VLOOKUP(B2637,'[1]DADOS (OCULTAR)'!$Q$3:$S$136,3,0),"")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>
      <c r="A2638" s="3" t="str">
        <f>IFERROR(VLOOKUP(B2638,'[1]DADOS (OCULTAR)'!$Q$3:$S$136,3,0),"")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>
      <c r="A2639" s="3" t="str">
        <f>IFERROR(VLOOKUP(B2639,'[1]DADOS (OCULTAR)'!$Q$3:$S$136,3,0),"")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>
      <c r="A2640" s="3" t="str">
        <f>IFERROR(VLOOKUP(B2640,'[1]DADOS (OCULTAR)'!$Q$3:$S$136,3,0),"")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>
      <c r="A2641" s="3" t="str">
        <f>IFERROR(VLOOKUP(B2641,'[1]DADOS (OCULTAR)'!$Q$3:$S$136,3,0),"")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>
      <c r="A2642" s="3" t="str">
        <f>IFERROR(VLOOKUP(B2642,'[1]DADOS (OCULTAR)'!$Q$3:$S$136,3,0),"")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>
      <c r="A2643" s="3" t="str">
        <f>IFERROR(VLOOKUP(B2643,'[1]DADOS (OCULTAR)'!$Q$3:$S$136,3,0),"")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>
      <c r="A2644" s="3" t="str">
        <f>IFERROR(VLOOKUP(B2644,'[1]DADOS (OCULTAR)'!$Q$3:$S$136,3,0),"")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>
      <c r="A2645" s="3" t="str">
        <f>IFERROR(VLOOKUP(B2645,'[1]DADOS (OCULTAR)'!$Q$3:$S$136,3,0),"")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>
      <c r="A2646" s="3" t="str">
        <f>IFERROR(VLOOKUP(B2646,'[1]DADOS (OCULTAR)'!$Q$3:$S$136,3,0),"")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>
      <c r="A2647" s="3" t="str">
        <f>IFERROR(VLOOKUP(B2647,'[1]DADOS (OCULTAR)'!$Q$3:$S$136,3,0),"")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>
      <c r="A2648" s="3" t="str">
        <f>IFERROR(VLOOKUP(B2648,'[1]DADOS (OCULTAR)'!$Q$3:$S$136,3,0),"")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>
      <c r="A2649" s="3" t="str">
        <f>IFERROR(VLOOKUP(B2649,'[1]DADOS (OCULTAR)'!$Q$3:$S$136,3,0),"")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>
      <c r="A2650" s="3" t="str">
        <f>IFERROR(VLOOKUP(B2650,'[1]DADOS (OCULTAR)'!$Q$3:$S$136,3,0),"")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>
      <c r="A2651" s="3" t="str">
        <f>IFERROR(VLOOKUP(B2651,'[1]DADOS (OCULTAR)'!$Q$3:$S$136,3,0),"")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>
      <c r="A2652" s="3" t="str">
        <f>IFERROR(VLOOKUP(B2652,'[1]DADOS (OCULTAR)'!$Q$3:$S$136,3,0),"")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>
      <c r="A2653" s="3" t="str">
        <f>IFERROR(VLOOKUP(B2653,'[1]DADOS (OCULTAR)'!$Q$3:$S$136,3,0),"")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>
      <c r="A2654" s="3" t="str">
        <f>IFERROR(VLOOKUP(B2654,'[1]DADOS (OCULTAR)'!$Q$3:$S$136,3,0),"")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>
      <c r="A2655" s="3" t="str">
        <f>IFERROR(VLOOKUP(B2655,'[1]DADOS (OCULTAR)'!$Q$3:$S$136,3,0),"")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>
      <c r="A2656" s="3" t="str">
        <f>IFERROR(VLOOKUP(B2656,'[1]DADOS (OCULTAR)'!$Q$3:$S$136,3,0),"")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>
      <c r="A2657" s="3" t="str">
        <f>IFERROR(VLOOKUP(B2657,'[1]DADOS (OCULTAR)'!$Q$3:$S$136,3,0),"")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>
      <c r="A2658" s="3" t="str">
        <f>IFERROR(VLOOKUP(B2658,'[1]DADOS (OCULTAR)'!$Q$3:$S$136,3,0),"")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>
      <c r="A2659" s="3" t="str">
        <f>IFERROR(VLOOKUP(B2659,'[1]DADOS (OCULTAR)'!$Q$3:$S$136,3,0),"")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>
      <c r="A2660" s="3" t="str">
        <f>IFERROR(VLOOKUP(B2660,'[1]DADOS (OCULTAR)'!$Q$3:$S$136,3,0),"")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>
      <c r="A2661" s="3" t="str">
        <f>IFERROR(VLOOKUP(B2661,'[1]DADOS (OCULTAR)'!$Q$3:$S$136,3,0),"")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>
      <c r="A2662" s="3" t="str">
        <f>IFERROR(VLOOKUP(B2662,'[1]DADOS (OCULTAR)'!$Q$3:$S$136,3,0),"")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>
      <c r="A2663" s="3" t="str">
        <f>IFERROR(VLOOKUP(B2663,'[1]DADOS (OCULTAR)'!$Q$3:$S$136,3,0),"")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>
      <c r="A2664" s="3" t="str">
        <f>IFERROR(VLOOKUP(B2664,'[1]DADOS (OCULTAR)'!$Q$3:$S$136,3,0),"")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>
      <c r="A2665" s="3" t="str">
        <f>IFERROR(VLOOKUP(B2665,'[1]DADOS (OCULTAR)'!$Q$3:$S$136,3,0),"")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>
      <c r="A2666" s="3" t="str">
        <f>IFERROR(VLOOKUP(B2666,'[1]DADOS (OCULTAR)'!$Q$3:$S$136,3,0),"")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>
      <c r="A2667" s="3" t="str">
        <f>IFERROR(VLOOKUP(B2667,'[1]DADOS (OCULTAR)'!$Q$3:$S$136,3,0),"")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>
      <c r="A2668" s="3" t="str">
        <f>IFERROR(VLOOKUP(B2668,'[1]DADOS (OCULTAR)'!$Q$3:$S$136,3,0),"")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>
      <c r="A2669" s="3" t="str">
        <f>IFERROR(VLOOKUP(B2669,'[1]DADOS (OCULTAR)'!$Q$3:$S$136,3,0),"")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>
      <c r="A2670" s="3" t="str">
        <f>IFERROR(VLOOKUP(B2670,'[1]DADOS (OCULTAR)'!$Q$3:$S$136,3,0),"")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>
      <c r="A2671" s="3" t="str">
        <f>IFERROR(VLOOKUP(B2671,'[1]DADOS (OCULTAR)'!$Q$3:$S$136,3,0),"")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>
      <c r="A2672" s="3" t="str">
        <f>IFERROR(VLOOKUP(B2672,'[1]DADOS (OCULTAR)'!$Q$3:$S$136,3,0),"")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>
      <c r="A2673" s="3" t="str">
        <f>IFERROR(VLOOKUP(B2673,'[1]DADOS (OCULTAR)'!$Q$3:$S$136,3,0),"")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>
      <c r="A2674" s="3" t="str">
        <f>IFERROR(VLOOKUP(B2674,'[1]DADOS (OCULTAR)'!$Q$3:$S$136,3,0),"")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>
      <c r="A2675" s="3" t="str">
        <f>IFERROR(VLOOKUP(B2675,'[1]DADOS (OCULTAR)'!$Q$3:$S$136,3,0),"")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>
      <c r="A2676" s="3" t="str">
        <f>IFERROR(VLOOKUP(B2676,'[1]DADOS (OCULTAR)'!$Q$3:$S$136,3,0),"")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>
      <c r="A2677" s="3" t="str">
        <f>IFERROR(VLOOKUP(B2677,'[1]DADOS (OCULTAR)'!$Q$3:$S$136,3,0),"")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>
      <c r="A2678" s="3" t="str">
        <f>IFERROR(VLOOKUP(B2678,'[1]DADOS (OCULTAR)'!$Q$3:$S$136,3,0),"")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>
      <c r="A2679" s="3" t="str">
        <f>IFERROR(VLOOKUP(B2679,'[1]DADOS (OCULTAR)'!$Q$3:$S$136,3,0),"")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>
      <c r="A2680" s="3" t="str">
        <f>IFERROR(VLOOKUP(B2680,'[1]DADOS (OCULTAR)'!$Q$3:$S$136,3,0),"")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>
      <c r="A2681" s="3" t="str">
        <f>IFERROR(VLOOKUP(B2681,'[1]DADOS (OCULTAR)'!$Q$3:$S$136,3,0),"")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>
      <c r="A2682" s="3" t="str">
        <f>IFERROR(VLOOKUP(B2682,'[1]DADOS (OCULTAR)'!$Q$3:$S$136,3,0),"")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>
      <c r="A2683" s="3" t="str">
        <f>IFERROR(VLOOKUP(B2683,'[1]DADOS (OCULTAR)'!$Q$3:$S$136,3,0),"")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>
      <c r="A2684" s="3" t="str">
        <f>IFERROR(VLOOKUP(B2684,'[1]DADOS (OCULTAR)'!$Q$3:$S$136,3,0),"")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>
      <c r="A2685" s="3" t="str">
        <f>IFERROR(VLOOKUP(B2685,'[1]DADOS (OCULTAR)'!$Q$3:$S$136,3,0),"")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>
      <c r="A2686" s="3" t="str">
        <f>IFERROR(VLOOKUP(B2686,'[1]DADOS (OCULTAR)'!$Q$3:$S$136,3,0),"")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>
      <c r="A2687" s="3" t="str">
        <f>IFERROR(VLOOKUP(B2687,'[1]DADOS (OCULTAR)'!$Q$3:$S$136,3,0),"")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>
      <c r="A2688" s="3" t="str">
        <f>IFERROR(VLOOKUP(B2688,'[1]DADOS (OCULTAR)'!$Q$3:$S$136,3,0),"")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>
      <c r="A2689" s="3" t="str">
        <f>IFERROR(VLOOKUP(B2689,'[1]DADOS (OCULTAR)'!$Q$3:$S$136,3,0),"")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>
      <c r="A2690" s="3" t="str">
        <f>IFERROR(VLOOKUP(B2690,'[1]DADOS (OCULTAR)'!$Q$3:$S$136,3,0),"")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>
      <c r="A2691" s="3" t="str">
        <f>IFERROR(VLOOKUP(B2691,'[1]DADOS (OCULTAR)'!$Q$3:$S$136,3,0),"")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>
      <c r="A2692" s="3" t="str">
        <f>IFERROR(VLOOKUP(B2692,'[1]DADOS (OCULTAR)'!$Q$3:$S$136,3,0),"")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>
      <c r="A2693" s="3" t="str">
        <f>IFERROR(VLOOKUP(B2693,'[1]DADOS (OCULTAR)'!$Q$3:$S$136,3,0),"")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>
      <c r="A2694" s="3" t="str">
        <f>IFERROR(VLOOKUP(B2694,'[1]DADOS (OCULTAR)'!$Q$3:$S$136,3,0),"")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>
      <c r="A2695" s="3" t="str">
        <f>IFERROR(VLOOKUP(B2695,'[1]DADOS (OCULTAR)'!$Q$3:$S$136,3,0),"")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>
      <c r="A2696" s="3" t="str">
        <f>IFERROR(VLOOKUP(B2696,'[1]DADOS (OCULTAR)'!$Q$3:$S$136,3,0),"")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>
      <c r="A2697" s="3" t="str">
        <f>IFERROR(VLOOKUP(B2697,'[1]DADOS (OCULTAR)'!$Q$3:$S$136,3,0),"")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>
      <c r="A2698" s="3" t="str">
        <f>IFERROR(VLOOKUP(B2698,'[1]DADOS (OCULTAR)'!$Q$3:$S$136,3,0),"")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>
      <c r="A2699" s="3" t="str">
        <f>IFERROR(VLOOKUP(B2699,'[1]DADOS (OCULTAR)'!$Q$3:$S$136,3,0),"")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>
      <c r="A2700" s="3" t="str">
        <f>IFERROR(VLOOKUP(B2700,'[1]DADOS (OCULTAR)'!$Q$3:$S$136,3,0),"")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>
      <c r="A2701" s="3" t="str">
        <f>IFERROR(VLOOKUP(B2701,'[1]DADOS (OCULTAR)'!$Q$3:$S$136,3,0),"")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>
      <c r="A2702" s="3" t="str">
        <f>IFERROR(VLOOKUP(B2702,'[1]DADOS (OCULTAR)'!$Q$3:$S$136,3,0),"")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>
      <c r="A2703" s="3" t="str">
        <f>IFERROR(VLOOKUP(B2703,'[1]DADOS (OCULTAR)'!$Q$3:$S$136,3,0),"")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>
      <c r="A2704" s="3" t="str">
        <f>IFERROR(VLOOKUP(B2704,'[1]DADOS (OCULTAR)'!$Q$3:$S$136,3,0),"")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>
      <c r="A2705" s="3" t="str">
        <f>IFERROR(VLOOKUP(B2705,'[1]DADOS (OCULTAR)'!$Q$3:$S$136,3,0),"")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>
      <c r="A2706" s="3" t="str">
        <f>IFERROR(VLOOKUP(B2706,'[1]DADOS (OCULTAR)'!$Q$3:$S$136,3,0),"")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>
      <c r="A2707" s="3" t="str">
        <f>IFERROR(VLOOKUP(B2707,'[1]DADOS (OCULTAR)'!$Q$3:$S$136,3,0),"")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>
      <c r="A2708" s="3" t="str">
        <f>IFERROR(VLOOKUP(B2708,'[1]DADOS (OCULTAR)'!$Q$3:$S$136,3,0),"")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>
      <c r="A2709" s="3" t="str">
        <f>IFERROR(VLOOKUP(B2709,'[1]DADOS (OCULTAR)'!$Q$3:$S$136,3,0),"")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>
      <c r="A2710" s="3" t="str">
        <f>IFERROR(VLOOKUP(B2710,'[1]DADOS (OCULTAR)'!$Q$3:$S$136,3,0),"")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>
      <c r="A2711" s="3" t="str">
        <f>IFERROR(VLOOKUP(B2711,'[1]DADOS (OCULTAR)'!$Q$3:$S$136,3,0),"")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>
      <c r="A2712" s="3" t="str">
        <f>IFERROR(VLOOKUP(B2712,'[1]DADOS (OCULTAR)'!$Q$3:$S$136,3,0),"")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>
      <c r="A2713" s="3" t="str">
        <f>IFERROR(VLOOKUP(B2713,'[1]DADOS (OCULTAR)'!$Q$3:$S$136,3,0),"")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>
      <c r="A2714" s="3" t="str">
        <f>IFERROR(VLOOKUP(B2714,'[1]DADOS (OCULTAR)'!$Q$3:$S$136,3,0),"")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>
      <c r="A2715" s="3" t="str">
        <f>IFERROR(VLOOKUP(B2715,'[1]DADOS (OCULTAR)'!$Q$3:$S$136,3,0),"")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>
      <c r="A2716" s="3" t="str">
        <f>IFERROR(VLOOKUP(B2716,'[1]DADOS (OCULTAR)'!$Q$3:$S$136,3,0),"")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>
      <c r="A2717" s="3" t="str">
        <f>IFERROR(VLOOKUP(B2717,'[1]DADOS (OCULTAR)'!$Q$3:$S$136,3,0),"")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>
      <c r="A2718" s="3" t="str">
        <f>IFERROR(VLOOKUP(B2718,'[1]DADOS (OCULTAR)'!$Q$3:$S$136,3,0),"")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>
      <c r="A2719" s="3" t="str">
        <f>IFERROR(VLOOKUP(B2719,'[1]DADOS (OCULTAR)'!$Q$3:$S$136,3,0),"")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>
      <c r="A2720" s="3" t="str">
        <f>IFERROR(VLOOKUP(B2720,'[1]DADOS (OCULTAR)'!$Q$3:$S$136,3,0),"")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>
      <c r="A2721" s="3" t="str">
        <f>IFERROR(VLOOKUP(B2721,'[1]DADOS (OCULTAR)'!$Q$3:$S$136,3,0),"")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>
      <c r="A2722" s="3" t="str">
        <f>IFERROR(VLOOKUP(B2722,'[1]DADOS (OCULTAR)'!$Q$3:$S$136,3,0),"")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>
      <c r="A2723" s="3" t="str">
        <f>IFERROR(VLOOKUP(B2723,'[1]DADOS (OCULTAR)'!$Q$3:$S$136,3,0),"")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>
      <c r="A2724" s="3" t="str">
        <f>IFERROR(VLOOKUP(B2724,'[1]DADOS (OCULTAR)'!$Q$3:$S$136,3,0),"")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>
      <c r="A2725" s="3" t="str">
        <f>IFERROR(VLOOKUP(B2725,'[1]DADOS (OCULTAR)'!$Q$3:$S$136,3,0),"")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>
      <c r="A2726" s="3" t="str">
        <f>IFERROR(VLOOKUP(B2726,'[1]DADOS (OCULTAR)'!$Q$3:$S$136,3,0),"")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>
      <c r="A2727" s="3" t="str">
        <f>IFERROR(VLOOKUP(B2727,'[1]DADOS (OCULTAR)'!$Q$3:$S$136,3,0),"")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>
      <c r="A2728" s="3" t="str">
        <f>IFERROR(VLOOKUP(B2728,'[1]DADOS (OCULTAR)'!$Q$3:$S$136,3,0),"")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>
      <c r="A2729" s="3" t="str">
        <f>IFERROR(VLOOKUP(B2729,'[1]DADOS (OCULTAR)'!$Q$3:$S$136,3,0),"")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>
      <c r="A2730" s="3" t="str">
        <f>IFERROR(VLOOKUP(B2730,'[1]DADOS (OCULTAR)'!$Q$3:$S$136,3,0),"")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>
      <c r="A2731" s="3" t="str">
        <f>IFERROR(VLOOKUP(B2731,'[1]DADOS (OCULTAR)'!$Q$3:$S$136,3,0),"")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>
      <c r="A2732" s="3" t="str">
        <f>IFERROR(VLOOKUP(B2732,'[1]DADOS (OCULTAR)'!$Q$3:$S$136,3,0),"")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>
      <c r="A2733" s="3" t="str">
        <f>IFERROR(VLOOKUP(B2733,'[1]DADOS (OCULTAR)'!$Q$3:$S$136,3,0),"")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>
      <c r="A2734" s="3" t="str">
        <f>IFERROR(VLOOKUP(B2734,'[1]DADOS (OCULTAR)'!$Q$3:$S$136,3,0),"")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>
      <c r="A2735" s="3" t="str">
        <f>IFERROR(VLOOKUP(B2735,'[1]DADOS (OCULTAR)'!$Q$3:$S$136,3,0),"")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>
      <c r="A2736" s="3" t="str">
        <f>IFERROR(VLOOKUP(B2736,'[1]DADOS (OCULTAR)'!$Q$3:$S$136,3,0),"")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>
      <c r="A2737" s="3" t="str">
        <f>IFERROR(VLOOKUP(B2737,'[1]DADOS (OCULTAR)'!$Q$3:$S$136,3,0),"")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>
      <c r="A2738" s="3" t="str">
        <f>IFERROR(VLOOKUP(B2738,'[1]DADOS (OCULTAR)'!$Q$3:$S$136,3,0),"")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>
      <c r="A2739" s="3" t="str">
        <f>IFERROR(VLOOKUP(B2739,'[1]DADOS (OCULTAR)'!$Q$3:$S$136,3,0),"")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>
      <c r="A2740" s="3" t="str">
        <f>IFERROR(VLOOKUP(B2740,'[1]DADOS (OCULTAR)'!$Q$3:$S$136,3,0),"")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>
      <c r="A2741" s="3" t="str">
        <f>IFERROR(VLOOKUP(B2741,'[1]DADOS (OCULTAR)'!$Q$3:$S$136,3,0),"")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>
      <c r="A2742" s="3" t="str">
        <f>IFERROR(VLOOKUP(B2742,'[1]DADOS (OCULTAR)'!$Q$3:$S$136,3,0),"")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>
      <c r="A2743" s="3" t="str">
        <f>IFERROR(VLOOKUP(B2743,'[1]DADOS (OCULTAR)'!$Q$3:$S$136,3,0),"")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>
      <c r="A2744" s="3" t="str">
        <f>IFERROR(VLOOKUP(B2744,'[1]DADOS (OCULTAR)'!$Q$3:$S$136,3,0),"")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>
      <c r="A2745" s="3" t="str">
        <f>IFERROR(VLOOKUP(B2745,'[1]DADOS (OCULTAR)'!$Q$3:$S$136,3,0),"")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>
      <c r="A2746" s="3" t="str">
        <f>IFERROR(VLOOKUP(B2746,'[1]DADOS (OCULTAR)'!$Q$3:$S$136,3,0),"")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>
      <c r="A2747" s="3" t="str">
        <f>IFERROR(VLOOKUP(B2747,'[1]DADOS (OCULTAR)'!$Q$3:$S$136,3,0),"")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>
      <c r="A2748" s="3" t="str">
        <f>IFERROR(VLOOKUP(B2748,'[1]DADOS (OCULTAR)'!$Q$3:$S$136,3,0),"")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>
      <c r="A2749" s="3" t="str">
        <f>IFERROR(VLOOKUP(B2749,'[1]DADOS (OCULTAR)'!$Q$3:$S$136,3,0),"")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>
      <c r="A2750" s="3" t="str">
        <f>IFERROR(VLOOKUP(B2750,'[1]DADOS (OCULTAR)'!$Q$3:$S$136,3,0),"")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>
      <c r="A2751" s="3" t="str">
        <f>IFERROR(VLOOKUP(B2751,'[1]DADOS (OCULTAR)'!$Q$3:$S$136,3,0),"")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>
      <c r="A2752" s="3" t="str">
        <f>IFERROR(VLOOKUP(B2752,'[1]DADOS (OCULTAR)'!$Q$3:$S$136,3,0),"")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>
      <c r="A2753" s="3" t="str">
        <f>IFERROR(VLOOKUP(B2753,'[1]DADOS (OCULTAR)'!$Q$3:$S$136,3,0),"")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>
      <c r="A2754" s="3" t="str">
        <f>IFERROR(VLOOKUP(B2754,'[1]DADOS (OCULTAR)'!$Q$3:$S$136,3,0),"")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>
      <c r="A2755" s="3" t="str">
        <f>IFERROR(VLOOKUP(B2755,'[1]DADOS (OCULTAR)'!$Q$3:$S$136,3,0),"")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>
      <c r="A2756" s="3" t="str">
        <f>IFERROR(VLOOKUP(B2756,'[1]DADOS (OCULTAR)'!$Q$3:$S$136,3,0),"")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>
      <c r="A2757" s="3" t="str">
        <f>IFERROR(VLOOKUP(B2757,'[1]DADOS (OCULTAR)'!$Q$3:$S$136,3,0),"")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>
      <c r="A2758" s="3" t="str">
        <f>IFERROR(VLOOKUP(B2758,'[1]DADOS (OCULTAR)'!$Q$3:$S$136,3,0),"")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>
      <c r="A2759" s="3" t="str">
        <f>IFERROR(VLOOKUP(B2759,'[1]DADOS (OCULTAR)'!$Q$3:$S$136,3,0),"")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>
      <c r="A2760" s="3" t="str">
        <f>IFERROR(VLOOKUP(B2760,'[1]DADOS (OCULTAR)'!$Q$3:$S$136,3,0),"")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>
      <c r="A2761" s="3" t="str">
        <f>IFERROR(VLOOKUP(B2761,'[1]DADOS (OCULTAR)'!$Q$3:$S$136,3,0),"")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>
      <c r="A2762" s="3" t="str">
        <f>IFERROR(VLOOKUP(B2762,'[1]DADOS (OCULTAR)'!$Q$3:$S$136,3,0),"")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>
      <c r="A2763" s="3" t="str">
        <f>IFERROR(VLOOKUP(B2763,'[1]DADOS (OCULTAR)'!$Q$3:$S$136,3,0),"")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>
      <c r="A2764" s="3" t="str">
        <f>IFERROR(VLOOKUP(B2764,'[1]DADOS (OCULTAR)'!$Q$3:$S$136,3,0),"")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>
      <c r="A2765" s="3" t="str">
        <f>IFERROR(VLOOKUP(B2765,'[1]DADOS (OCULTAR)'!$Q$3:$S$136,3,0),"")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>
      <c r="A2766" s="3" t="str">
        <f>IFERROR(VLOOKUP(B2766,'[1]DADOS (OCULTAR)'!$Q$3:$S$136,3,0),"")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>
      <c r="A2767" s="3" t="str">
        <f>IFERROR(VLOOKUP(B2767,'[1]DADOS (OCULTAR)'!$Q$3:$S$136,3,0),"")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>
      <c r="A2768" s="3" t="str">
        <f>IFERROR(VLOOKUP(B2768,'[1]DADOS (OCULTAR)'!$Q$3:$S$136,3,0),"")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>
      <c r="A2769" s="3" t="str">
        <f>IFERROR(VLOOKUP(B2769,'[1]DADOS (OCULTAR)'!$Q$3:$S$136,3,0),"")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>
      <c r="A2770" s="3" t="str">
        <f>IFERROR(VLOOKUP(B2770,'[1]DADOS (OCULTAR)'!$Q$3:$S$136,3,0),"")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>
      <c r="A2771" s="3" t="str">
        <f>IFERROR(VLOOKUP(B2771,'[1]DADOS (OCULTAR)'!$Q$3:$S$136,3,0),"")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>
      <c r="A2772" s="3" t="str">
        <f>IFERROR(VLOOKUP(B2772,'[1]DADOS (OCULTAR)'!$Q$3:$S$136,3,0),"")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>
      <c r="A2773" s="3" t="str">
        <f>IFERROR(VLOOKUP(B2773,'[1]DADOS (OCULTAR)'!$Q$3:$S$136,3,0),"")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>
      <c r="A2774" s="3" t="str">
        <f>IFERROR(VLOOKUP(B2774,'[1]DADOS (OCULTAR)'!$Q$3:$S$136,3,0),"")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>
      <c r="A2775" s="3" t="str">
        <f>IFERROR(VLOOKUP(B2775,'[1]DADOS (OCULTAR)'!$Q$3:$S$136,3,0),"")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>
      <c r="A2776" s="3" t="str">
        <f>IFERROR(VLOOKUP(B2776,'[1]DADOS (OCULTAR)'!$Q$3:$S$136,3,0),"")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>
      <c r="A2777" s="3" t="str">
        <f>IFERROR(VLOOKUP(B2777,'[1]DADOS (OCULTAR)'!$Q$3:$S$136,3,0),"")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>
      <c r="A2778" s="3" t="str">
        <f>IFERROR(VLOOKUP(B2778,'[1]DADOS (OCULTAR)'!$Q$3:$S$136,3,0),"")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>
      <c r="A2779" s="3" t="str">
        <f>IFERROR(VLOOKUP(B2779,'[1]DADOS (OCULTAR)'!$Q$3:$S$136,3,0),"")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>
      <c r="A2780" s="3" t="str">
        <f>IFERROR(VLOOKUP(B2780,'[1]DADOS (OCULTAR)'!$Q$3:$S$136,3,0),"")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>
      <c r="A2781" s="3" t="str">
        <f>IFERROR(VLOOKUP(B2781,'[1]DADOS (OCULTAR)'!$Q$3:$S$136,3,0),"")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>
      <c r="A2782" s="3" t="str">
        <f>IFERROR(VLOOKUP(B2782,'[1]DADOS (OCULTAR)'!$Q$3:$S$136,3,0),"")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>
      <c r="A2783" s="3" t="str">
        <f>IFERROR(VLOOKUP(B2783,'[1]DADOS (OCULTAR)'!$Q$3:$S$136,3,0),"")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>
      <c r="A2784" s="3" t="str">
        <f>IFERROR(VLOOKUP(B2784,'[1]DADOS (OCULTAR)'!$Q$3:$S$136,3,0),"")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>
      <c r="A2785" s="3" t="str">
        <f>IFERROR(VLOOKUP(B2785,'[1]DADOS (OCULTAR)'!$Q$3:$S$136,3,0),"")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>
      <c r="A2786" s="3" t="str">
        <f>IFERROR(VLOOKUP(B2786,'[1]DADOS (OCULTAR)'!$Q$3:$S$136,3,0),"")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>
      <c r="A2787" s="3" t="str">
        <f>IFERROR(VLOOKUP(B2787,'[1]DADOS (OCULTAR)'!$Q$3:$S$136,3,0),"")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>
      <c r="A2788" s="3" t="str">
        <f>IFERROR(VLOOKUP(B2788,'[1]DADOS (OCULTAR)'!$Q$3:$S$136,3,0),"")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>
      <c r="A2789" s="3" t="str">
        <f>IFERROR(VLOOKUP(B2789,'[1]DADOS (OCULTAR)'!$Q$3:$S$136,3,0),"")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>
      <c r="A2790" s="3" t="str">
        <f>IFERROR(VLOOKUP(B2790,'[1]DADOS (OCULTAR)'!$Q$3:$S$136,3,0),"")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>
      <c r="A2791" s="3" t="str">
        <f>IFERROR(VLOOKUP(B2791,'[1]DADOS (OCULTAR)'!$Q$3:$S$136,3,0),"")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>
      <c r="A2792" s="3" t="str">
        <f>IFERROR(VLOOKUP(B2792,'[1]DADOS (OCULTAR)'!$Q$3:$S$136,3,0),"")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>
      <c r="A2793" s="3" t="str">
        <f>IFERROR(VLOOKUP(B2793,'[1]DADOS (OCULTAR)'!$Q$3:$S$136,3,0),"")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>
      <c r="A2794" s="3" t="str">
        <f>IFERROR(VLOOKUP(B2794,'[1]DADOS (OCULTAR)'!$Q$3:$S$136,3,0),"")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>
      <c r="A2795" s="3" t="str">
        <f>IFERROR(VLOOKUP(B2795,'[1]DADOS (OCULTAR)'!$Q$3:$S$136,3,0),"")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>
      <c r="A2796" s="3" t="str">
        <f>IFERROR(VLOOKUP(B2796,'[1]DADOS (OCULTAR)'!$Q$3:$S$136,3,0),"")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>
      <c r="A2797" s="3" t="str">
        <f>IFERROR(VLOOKUP(B2797,'[1]DADOS (OCULTAR)'!$Q$3:$S$136,3,0),"")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>
      <c r="A2798" s="3" t="str">
        <f>IFERROR(VLOOKUP(B2798,'[1]DADOS (OCULTAR)'!$Q$3:$S$136,3,0),"")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>
      <c r="A2799" s="3" t="str">
        <f>IFERROR(VLOOKUP(B2799,'[1]DADOS (OCULTAR)'!$Q$3:$S$136,3,0),"")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>
      <c r="A2800" s="3" t="str">
        <f>IFERROR(VLOOKUP(B2800,'[1]DADOS (OCULTAR)'!$Q$3:$S$136,3,0),"")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>
      <c r="A2801" s="3" t="str">
        <f>IFERROR(VLOOKUP(B2801,'[1]DADOS (OCULTAR)'!$Q$3:$S$136,3,0),"")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>
      <c r="A2802" s="3" t="str">
        <f>IFERROR(VLOOKUP(B2802,'[1]DADOS (OCULTAR)'!$Q$3:$S$136,3,0),"")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>
      <c r="A2803" s="3" t="str">
        <f>IFERROR(VLOOKUP(B2803,'[1]DADOS (OCULTAR)'!$Q$3:$S$136,3,0),"")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>
      <c r="A2804" s="3" t="str">
        <f>IFERROR(VLOOKUP(B2804,'[1]DADOS (OCULTAR)'!$Q$3:$S$136,3,0),"")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>
      <c r="A2805" s="3" t="str">
        <f>IFERROR(VLOOKUP(B2805,'[1]DADOS (OCULTAR)'!$Q$3:$S$136,3,0),"")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>
      <c r="A2806" s="3" t="str">
        <f>IFERROR(VLOOKUP(B2806,'[1]DADOS (OCULTAR)'!$Q$3:$S$136,3,0),"")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>
      <c r="A2807" s="3" t="str">
        <f>IFERROR(VLOOKUP(B2807,'[1]DADOS (OCULTAR)'!$Q$3:$S$136,3,0),"")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>
      <c r="A2808" s="3" t="str">
        <f>IFERROR(VLOOKUP(B2808,'[1]DADOS (OCULTAR)'!$Q$3:$S$136,3,0),"")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>
      <c r="A2809" s="3" t="str">
        <f>IFERROR(VLOOKUP(B2809,'[1]DADOS (OCULTAR)'!$Q$3:$S$136,3,0),"")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>
      <c r="A2810" s="3" t="str">
        <f>IFERROR(VLOOKUP(B2810,'[1]DADOS (OCULTAR)'!$Q$3:$S$136,3,0),"")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>
      <c r="A2811" s="3" t="str">
        <f>IFERROR(VLOOKUP(B2811,'[1]DADOS (OCULTAR)'!$Q$3:$S$136,3,0),"")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>
      <c r="A2812" s="3" t="str">
        <f>IFERROR(VLOOKUP(B2812,'[1]DADOS (OCULTAR)'!$Q$3:$S$136,3,0),"")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>
      <c r="A2813" s="3" t="str">
        <f>IFERROR(VLOOKUP(B2813,'[1]DADOS (OCULTAR)'!$Q$3:$S$136,3,0),"")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>
      <c r="A2814" s="3" t="str">
        <f>IFERROR(VLOOKUP(B2814,'[1]DADOS (OCULTAR)'!$Q$3:$S$136,3,0),"")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>
      <c r="A2815" s="3" t="str">
        <f>IFERROR(VLOOKUP(B2815,'[1]DADOS (OCULTAR)'!$Q$3:$S$136,3,0),"")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>
      <c r="A2816" s="3" t="str">
        <f>IFERROR(VLOOKUP(B2816,'[1]DADOS (OCULTAR)'!$Q$3:$S$136,3,0),"")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>
      <c r="A2817" s="3" t="str">
        <f>IFERROR(VLOOKUP(B2817,'[1]DADOS (OCULTAR)'!$Q$3:$S$136,3,0),"")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>
      <c r="A2818" s="3" t="str">
        <f>IFERROR(VLOOKUP(B2818,'[1]DADOS (OCULTAR)'!$Q$3:$S$136,3,0),"")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>
      <c r="A2819" s="3" t="str">
        <f>IFERROR(VLOOKUP(B2819,'[1]DADOS (OCULTAR)'!$Q$3:$S$136,3,0),"")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>
      <c r="A2820" s="3" t="str">
        <f>IFERROR(VLOOKUP(B2820,'[1]DADOS (OCULTAR)'!$Q$3:$S$136,3,0),"")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>
      <c r="A2821" s="3" t="str">
        <f>IFERROR(VLOOKUP(B2821,'[1]DADOS (OCULTAR)'!$Q$3:$S$136,3,0),"")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>
      <c r="A2822" s="3" t="str">
        <f>IFERROR(VLOOKUP(B2822,'[1]DADOS (OCULTAR)'!$Q$3:$S$136,3,0),"")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>
      <c r="A2823" s="3" t="str">
        <f>IFERROR(VLOOKUP(B2823,'[1]DADOS (OCULTAR)'!$Q$3:$S$136,3,0),"")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>
      <c r="A2824" s="3" t="str">
        <f>IFERROR(VLOOKUP(B2824,'[1]DADOS (OCULTAR)'!$Q$3:$S$136,3,0),"")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>
      <c r="A2825" s="3" t="str">
        <f>IFERROR(VLOOKUP(B2825,'[1]DADOS (OCULTAR)'!$Q$3:$S$136,3,0),"")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>
      <c r="A2826" s="3" t="str">
        <f>IFERROR(VLOOKUP(B2826,'[1]DADOS (OCULTAR)'!$Q$3:$S$136,3,0),"")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>
      <c r="A2827" s="3" t="str">
        <f>IFERROR(VLOOKUP(B2827,'[1]DADOS (OCULTAR)'!$Q$3:$S$136,3,0),"")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>
      <c r="A2828" s="3" t="str">
        <f>IFERROR(VLOOKUP(B2828,'[1]DADOS (OCULTAR)'!$Q$3:$S$136,3,0),"")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>
      <c r="A2829" s="3" t="str">
        <f>IFERROR(VLOOKUP(B2829,'[1]DADOS (OCULTAR)'!$Q$3:$S$136,3,0),"")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>
      <c r="A2830" s="3" t="str">
        <f>IFERROR(VLOOKUP(B2830,'[1]DADOS (OCULTAR)'!$Q$3:$S$136,3,0),"")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>
      <c r="A2831" s="3" t="str">
        <f>IFERROR(VLOOKUP(B2831,'[1]DADOS (OCULTAR)'!$Q$3:$S$136,3,0),"")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>
      <c r="A2832" s="3" t="str">
        <f>IFERROR(VLOOKUP(B2832,'[1]DADOS (OCULTAR)'!$Q$3:$S$136,3,0),"")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>
      <c r="A2833" s="3" t="str">
        <f>IFERROR(VLOOKUP(B2833,'[1]DADOS (OCULTAR)'!$Q$3:$S$136,3,0),"")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>
      <c r="A2834" s="3" t="str">
        <f>IFERROR(VLOOKUP(B2834,'[1]DADOS (OCULTAR)'!$Q$3:$S$136,3,0),"")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>
      <c r="A2835" s="3" t="str">
        <f>IFERROR(VLOOKUP(B2835,'[1]DADOS (OCULTAR)'!$Q$3:$S$136,3,0),"")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>
      <c r="A2836" s="3" t="str">
        <f>IFERROR(VLOOKUP(B2836,'[1]DADOS (OCULTAR)'!$Q$3:$S$136,3,0),"")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>
      <c r="A2837" s="3" t="str">
        <f>IFERROR(VLOOKUP(B2837,'[1]DADOS (OCULTAR)'!$Q$3:$S$136,3,0),"")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>
      <c r="A2838" s="3" t="str">
        <f>IFERROR(VLOOKUP(B2838,'[1]DADOS (OCULTAR)'!$Q$3:$S$136,3,0),"")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>
      <c r="A2839" s="3" t="str">
        <f>IFERROR(VLOOKUP(B2839,'[1]DADOS (OCULTAR)'!$Q$3:$S$136,3,0),"")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>
      <c r="A2840" s="3" t="str">
        <f>IFERROR(VLOOKUP(B2840,'[1]DADOS (OCULTAR)'!$Q$3:$S$136,3,0),"")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>
      <c r="A2841" s="3" t="str">
        <f>IFERROR(VLOOKUP(B2841,'[1]DADOS (OCULTAR)'!$Q$3:$S$136,3,0),"")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>
      <c r="A2842" s="3" t="str">
        <f>IFERROR(VLOOKUP(B2842,'[1]DADOS (OCULTAR)'!$Q$3:$S$136,3,0),"")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>
      <c r="A2843" s="3" t="str">
        <f>IFERROR(VLOOKUP(B2843,'[1]DADOS (OCULTAR)'!$Q$3:$S$136,3,0),"")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>
      <c r="A2844" s="3" t="str">
        <f>IFERROR(VLOOKUP(B2844,'[1]DADOS (OCULTAR)'!$Q$3:$S$136,3,0),"")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>
      <c r="A2845" s="3" t="str">
        <f>IFERROR(VLOOKUP(B2845,'[1]DADOS (OCULTAR)'!$Q$3:$S$136,3,0),"")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>
      <c r="A2846" s="3" t="str">
        <f>IFERROR(VLOOKUP(B2846,'[1]DADOS (OCULTAR)'!$Q$3:$S$136,3,0),"")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>
      <c r="A2847" s="3" t="str">
        <f>IFERROR(VLOOKUP(B2847,'[1]DADOS (OCULTAR)'!$Q$3:$S$136,3,0),"")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>
      <c r="A2848" s="3" t="str">
        <f>IFERROR(VLOOKUP(B2848,'[1]DADOS (OCULTAR)'!$Q$3:$S$136,3,0),"")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>
      <c r="A2849" s="3" t="str">
        <f>IFERROR(VLOOKUP(B2849,'[1]DADOS (OCULTAR)'!$Q$3:$S$136,3,0),"")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>
      <c r="A2850" s="3" t="str">
        <f>IFERROR(VLOOKUP(B2850,'[1]DADOS (OCULTAR)'!$Q$3:$S$136,3,0),"")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>
      <c r="A2851" s="3" t="str">
        <f>IFERROR(VLOOKUP(B2851,'[1]DADOS (OCULTAR)'!$Q$3:$S$136,3,0),"")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>
      <c r="A2852" s="3" t="str">
        <f>IFERROR(VLOOKUP(B2852,'[1]DADOS (OCULTAR)'!$Q$3:$S$136,3,0),"")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>
      <c r="A2853" s="3" t="str">
        <f>IFERROR(VLOOKUP(B2853,'[1]DADOS (OCULTAR)'!$Q$3:$S$136,3,0),"")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>
      <c r="A2854" s="3" t="str">
        <f>IFERROR(VLOOKUP(B2854,'[1]DADOS (OCULTAR)'!$Q$3:$S$136,3,0),"")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>
      <c r="A2855" s="3" t="str">
        <f>IFERROR(VLOOKUP(B2855,'[1]DADOS (OCULTAR)'!$Q$3:$S$136,3,0),"")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>
      <c r="A2856" s="3" t="str">
        <f>IFERROR(VLOOKUP(B2856,'[1]DADOS (OCULTAR)'!$Q$3:$S$136,3,0),"")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>
      <c r="A2857" s="3" t="str">
        <f>IFERROR(VLOOKUP(B2857,'[1]DADOS (OCULTAR)'!$Q$3:$S$136,3,0),"")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>
      <c r="A2858" s="3" t="str">
        <f>IFERROR(VLOOKUP(B2858,'[1]DADOS (OCULTAR)'!$Q$3:$S$136,3,0),"")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>
      <c r="A2859" s="3" t="str">
        <f>IFERROR(VLOOKUP(B2859,'[1]DADOS (OCULTAR)'!$Q$3:$S$136,3,0),"")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>
      <c r="A2860" s="3" t="str">
        <f>IFERROR(VLOOKUP(B2860,'[1]DADOS (OCULTAR)'!$Q$3:$S$136,3,0),"")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>
      <c r="A2861" s="3" t="str">
        <f>IFERROR(VLOOKUP(B2861,'[1]DADOS (OCULTAR)'!$Q$3:$S$136,3,0),"")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>
      <c r="A2862" s="3" t="str">
        <f>IFERROR(VLOOKUP(B2862,'[1]DADOS (OCULTAR)'!$Q$3:$S$136,3,0),"")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>
      <c r="A2863" s="3" t="str">
        <f>IFERROR(VLOOKUP(B2863,'[1]DADOS (OCULTAR)'!$Q$3:$S$136,3,0),"")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>
      <c r="A2864" s="3" t="str">
        <f>IFERROR(VLOOKUP(B2864,'[1]DADOS (OCULTAR)'!$Q$3:$S$136,3,0),"")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>
      <c r="A2865" s="3" t="str">
        <f>IFERROR(VLOOKUP(B2865,'[1]DADOS (OCULTAR)'!$Q$3:$S$136,3,0),"")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>
      <c r="A2866" s="3" t="str">
        <f>IFERROR(VLOOKUP(B2866,'[1]DADOS (OCULTAR)'!$Q$3:$S$136,3,0),"")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>
      <c r="A2867" s="3" t="str">
        <f>IFERROR(VLOOKUP(B2867,'[1]DADOS (OCULTAR)'!$Q$3:$S$136,3,0),"")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>
      <c r="A2868" s="3" t="str">
        <f>IFERROR(VLOOKUP(B2868,'[1]DADOS (OCULTAR)'!$Q$3:$S$136,3,0),"")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>
      <c r="A2869" s="3" t="str">
        <f>IFERROR(VLOOKUP(B2869,'[1]DADOS (OCULTAR)'!$Q$3:$S$136,3,0),"")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>
      <c r="A2870" s="3" t="str">
        <f>IFERROR(VLOOKUP(B2870,'[1]DADOS (OCULTAR)'!$Q$3:$S$136,3,0),"")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>
      <c r="A2871" s="3" t="str">
        <f>IFERROR(VLOOKUP(B2871,'[1]DADOS (OCULTAR)'!$Q$3:$S$136,3,0),"")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>
      <c r="A2872" s="3" t="str">
        <f>IFERROR(VLOOKUP(B2872,'[1]DADOS (OCULTAR)'!$Q$3:$S$136,3,0),"")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>
      <c r="A2873" s="3" t="str">
        <f>IFERROR(VLOOKUP(B2873,'[1]DADOS (OCULTAR)'!$Q$3:$S$136,3,0),"")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>
      <c r="A2874" s="3" t="str">
        <f>IFERROR(VLOOKUP(B2874,'[1]DADOS (OCULTAR)'!$Q$3:$S$136,3,0),"")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>
      <c r="A2875" s="3" t="str">
        <f>IFERROR(VLOOKUP(B2875,'[1]DADOS (OCULTAR)'!$Q$3:$S$136,3,0),"")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>
      <c r="A2876" s="3" t="str">
        <f>IFERROR(VLOOKUP(B2876,'[1]DADOS (OCULTAR)'!$Q$3:$S$136,3,0),"")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>
      <c r="A2877" s="3" t="str">
        <f>IFERROR(VLOOKUP(B2877,'[1]DADOS (OCULTAR)'!$Q$3:$S$136,3,0),"")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>
      <c r="A2878" s="3" t="str">
        <f>IFERROR(VLOOKUP(B2878,'[1]DADOS (OCULTAR)'!$Q$3:$S$136,3,0),"")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>
      <c r="A2879" s="3" t="str">
        <f>IFERROR(VLOOKUP(B2879,'[1]DADOS (OCULTAR)'!$Q$3:$S$136,3,0),"")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>
      <c r="A2880" s="3" t="str">
        <f>IFERROR(VLOOKUP(B2880,'[1]DADOS (OCULTAR)'!$Q$3:$S$136,3,0),"")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>
      <c r="A2881" s="3" t="str">
        <f>IFERROR(VLOOKUP(B2881,'[1]DADOS (OCULTAR)'!$Q$3:$S$136,3,0),"")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>
      <c r="A2882" s="3" t="str">
        <f>IFERROR(VLOOKUP(B2882,'[1]DADOS (OCULTAR)'!$Q$3:$S$136,3,0),"")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>
      <c r="A2883" s="3" t="str">
        <f>IFERROR(VLOOKUP(B2883,'[1]DADOS (OCULTAR)'!$Q$3:$S$136,3,0),"")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>
      <c r="A2884" s="3" t="str">
        <f>IFERROR(VLOOKUP(B2884,'[1]DADOS (OCULTAR)'!$Q$3:$S$136,3,0),"")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>
      <c r="A2885" s="3" t="str">
        <f>IFERROR(VLOOKUP(B2885,'[1]DADOS (OCULTAR)'!$Q$3:$S$136,3,0),"")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>
      <c r="A2886" s="3" t="str">
        <f>IFERROR(VLOOKUP(B2886,'[1]DADOS (OCULTAR)'!$Q$3:$S$136,3,0),"")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>
      <c r="A2887" s="3" t="str">
        <f>IFERROR(VLOOKUP(B2887,'[1]DADOS (OCULTAR)'!$Q$3:$S$136,3,0),"")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>
      <c r="A2888" s="3" t="str">
        <f>IFERROR(VLOOKUP(B2888,'[1]DADOS (OCULTAR)'!$Q$3:$S$136,3,0),"")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>
      <c r="A2889" s="3" t="str">
        <f>IFERROR(VLOOKUP(B2889,'[1]DADOS (OCULTAR)'!$Q$3:$S$136,3,0),"")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>
      <c r="A2890" s="3" t="str">
        <f>IFERROR(VLOOKUP(B2890,'[1]DADOS (OCULTAR)'!$Q$3:$S$136,3,0),"")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>
      <c r="A2891" s="3" t="str">
        <f>IFERROR(VLOOKUP(B2891,'[1]DADOS (OCULTAR)'!$Q$3:$S$136,3,0),"")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>
      <c r="A2892" s="3" t="str">
        <f>IFERROR(VLOOKUP(B2892,'[1]DADOS (OCULTAR)'!$Q$3:$S$136,3,0),"")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>
      <c r="A2893" s="3" t="str">
        <f>IFERROR(VLOOKUP(B2893,'[1]DADOS (OCULTAR)'!$Q$3:$S$136,3,0),"")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>
      <c r="A2894" s="3" t="str">
        <f>IFERROR(VLOOKUP(B2894,'[1]DADOS (OCULTAR)'!$Q$3:$S$136,3,0),"")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>
      <c r="A2895" s="3" t="str">
        <f>IFERROR(VLOOKUP(B2895,'[1]DADOS (OCULTAR)'!$Q$3:$S$136,3,0),"")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>
      <c r="A2896" s="3" t="str">
        <f>IFERROR(VLOOKUP(B2896,'[1]DADOS (OCULTAR)'!$Q$3:$S$136,3,0),"")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>
      <c r="A2897" s="3" t="str">
        <f>IFERROR(VLOOKUP(B2897,'[1]DADOS (OCULTAR)'!$Q$3:$S$136,3,0),"")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>
      <c r="A2898" s="3" t="str">
        <f>IFERROR(VLOOKUP(B2898,'[1]DADOS (OCULTAR)'!$Q$3:$S$136,3,0),"")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>
      <c r="A2899" s="3" t="str">
        <f>IFERROR(VLOOKUP(B2899,'[1]DADOS (OCULTAR)'!$Q$3:$S$136,3,0),"")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>
      <c r="A2900" s="3" t="str">
        <f>IFERROR(VLOOKUP(B2900,'[1]DADOS (OCULTAR)'!$Q$3:$S$136,3,0),"")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>
      <c r="A2901" s="3" t="str">
        <f>IFERROR(VLOOKUP(B2901,'[1]DADOS (OCULTAR)'!$Q$3:$S$136,3,0),"")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>
      <c r="A2902" s="3" t="str">
        <f>IFERROR(VLOOKUP(B2902,'[1]DADOS (OCULTAR)'!$Q$3:$S$136,3,0),"")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>
      <c r="A2903" s="3" t="str">
        <f>IFERROR(VLOOKUP(B2903,'[1]DADOS (OCULTAR)'!$Q$3:$S$136,3,0),"")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>
      <c r="A2904" s="3" t="str">
        <f>IFERROR(VLOOKUP(B2904,'[1]DADOS (OCULTAR)'!$Q$3:$S$136,3,0),"")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>
      <c r="A2905" s="3" t="str">
        <f>IFERROR(VLOOKUP(B2905,'[1]DADOS (OCULTAR)'!$Q$3:$S$136,3,0),"")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>
      <c r="A2906" s="3" t="str">
        <f>IFERROR(VLOOKUP(B2906,'[1]DADOS (OCULTAR)'!$Q$3:$S$136,3,0),"")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>
      <c r="A2907" s="3" t="str">
        <f>IFERROR(VLOOKUP(B2907,'[1]DADOS (OCULTAR)'!$Q$3:$S$136,3,0),"")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>
      <c r="A2908" s="3" t="str">
        <f>IFERROR(VLOOKUP(B2908,'[1]DADOS (OCULTAR)'!$Q$3:$S$136,3,0),"")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>
      <c r="A2909" s="3" t="str">
        <f>IFERROR(VLOOKUP(B2909,'[1]DADOS (OCULTAR)'!$Q$3:$S$136,3,0),"")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>
      <c r="A2910" s="3" t="str">
        <f>IFERROR(VLOOKUP(B2910,'[1]DADOS (OCULTAR)'!$Q$3:$S$136,3,0),"")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>
      <c r="A2911" s="3" t="str">
        <f>IFERROR(VLOOKUP(B2911,'[1]DADOS (OCULTAR)'!$Q$3:$S$136,3,0),"")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>
      <c r="A2912" s="3" t="str">
        <f>IFERROR(VLOOKUP(B2912,'[1]DADOS (OCULTAR)'!$Q$3:$S$136,3,0),"")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>
      <c r="A2913" s="3" t="str">
        <f>IFERROR(VLOOKUP(B2913,'[1]DADOS (OCULTAR)'!$Q$3:$S$136,3,0),"")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>
      <c r="A2914" s="3" t="str">
        <f>IFERROR(VLOOKUP(B2914,'[1]DADOS (OCULTAR)'!$Q$3:$S$136,3,0),"")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>
      <c r="A2915" s="3" t="str">
        <f>IFERROR(VLOOKUP(B2915,'[1]DADOS (OCULTAR)'!$Q$3:$S$136,3,0),"")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>
      <c r="A2916" s="3" t="str">
        <f>IFERROR(VLOOKUP(B2916,'[1]DADOS (OCULTAR)'!$Q$3:$S$136,3,0),"")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>
      <c r="A2917" s="3" t="str">
        <f>IFERROR(VLOOKUP(B2917,'[1]DADOS (OCULTAR)'!$Q$3:$S$136,3,0),"")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>
      <c r="A2918" s="3" t="str">
        <f>IFERROR(VLOOKUP(B2918,'[1]DADOS (OCULTAR)'!$Q$3:$S$136,3,0),"")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>
      <c r="A2919" s="3" t="str">
        <f>IFERROR(VLOOKUP(B2919,'[1]DADOS (OCULTAR)'!$Q$3:$S$136,3,0),"")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>
      <c r="A2920" s="3" t="str">
        <f>IFERROR(VLOOKUP(B2920,'[1]DADOS (OCULTAR)'!$Q$3:$S$136,3,0),"")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>
      <c r="A2921" s="3" t="str">
        <f>IFERROR(VLOOKUP(B2921,'[1]DADOS (OCULTAR)'!$Q$3:$S$136,3,0),"")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>
      <c r="A2922" s="3" t="str">
        <f>IFERROR(VLOOKUP(B2922,'[1]DADOS (OCULTAR)'!$Q$3:$S$136,3,0),"")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>
      <c r="A2923" s="3" t="str">
        <f>IFERROR(VLOOKUP(B2923,'[1]DADOS (OCULTAR)'!$Q$3:$S$136,3,0),"")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>
      <c r="A2924" s="3" t="str">
        <f>IFERROR(VLOOKUP(B2924,'[1]DADOS (OCULTAR)'!$Q$3:$S$136,3,0),"")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>
      <c r="A2925" s="3" t="str">
        <f>IFERROR(VLOOKUP(B2925,'[1]DADOS (OCULTAR)'!$Q$3:$S$136,3,0),"")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>
      <c r="A2926" s="3" t="str">
        <f>IFERROR(VLOOKUP(B2926,'[1]DADOS (OCULTAR)'!$Q$3:$S$136,3,0),"")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>
      <c r="A2927" s="3" t="str">
        <f>IFERROR(VLOOKUP(B2927,'[1]DADOS (OCULTAR)'!$Q$3:$S$136,3,0),"")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>
      <c r="A2928" s="3" t="str">
        <f>IFERROR(VLOOKUP(B2928,'[1]DADOS (OCULTAR)'!$Q$3:$S$136,3,0),"")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>
      <c r="A2929" s="3" t="str">
        <f>IFERROR(VLOOKUP(B2929,'[1]DADOS (OCULTAR)'!$Q$3:$S$136,3,0),"")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>
      <c r="A2930" s="3" t="str">
        <f>IFERROR(VLOOKUP(B2930,'[1]DADOS (OCULTAR)'!$Q$3:$S$136,3,0),"")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>
      <c r="A2931" s="3" t="str">
        <f>IFERROR(VLOOKUP(B2931,'[1]DADOS (OCULTAR)'!$Q$3:$S$136,3,0),"")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>
      <c r="A2932" s="3" t="str">
        <f>IFERROR(VLOOKUP(B2932,'[1]DADOS (OCULTAR)'!$Q$3:$S$136,3,0),"")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>
      <c r="A2933" s="3" t="str">
        <f>IFERROR(VLOOKUP(B2933,'[1]DADOS (OCULTAR)'!$Q$3:$S$136,3,0),"")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>
      <c r="A2934" s="3" t="str">
        <f>IFERROR(VLOOKUP(B2934,'[1]DADOS (OCULTAR)'!$Q$3:$S$136,3,0),"")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>
      <c r="A2935" s="3" t="str">
        <f>IFERROR(VLOOKUP(B2935,'[1]DADOS (OCULTAR)'!$Q$3:$S$136,3,0),"")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>
      <c r="A2936" s="3" t="str">
        <f>IFERROR(VLOOKUP(B2936,'[1]DADOS (OCULTAR)'!$Q$3:$S$136,3,0),"")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>
      <c r="A2937" s="3" t="str">
        <f>IFERROR(VLOOKUP(B2937,'[1]DADOS (OCULTAR)'!$Q$3:$S$136,3,0),"")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>
      <c r="A2938" s="3" t="str">
        <f>IFERROR(VLOOKUP(B2938,'[1]DADOS (OCULTAR)'!$Q$3:$S$136,3,0),"")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>
      <c r="A2939" s="3" t="str">
        <f>IFERROR(VLOOKUP(B2939,'[1]DADOS (OCULTAR)'!$Q$3:$S$136,3,0),"")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>
      <c r="A2940" s="3" t="str">
        <f>IFERROR(VLOOKUP(B2940,'[1]DADOS (OCULTAR)'!$Q$3:$S$136,3,0),"")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>
      <c r="A2941" s="3" t="str">
        <f>IFERROR(VLOOKUP(B2941,'[1]DADOS (OCULTAR)'!$Q$3:$S$136,3,0),"")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>
      <c r="A2942" s="3" t="str">
        <f>IFERROR(VLOOKUP(B2942,'[1]DADOS (OCULTAR)'!$Q$3:$S$136,3,0),"")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>
      <c r="A2943" s="3" t="str">
        <f>IFERROR(VLOOKUP(B2943,'[1]DADOS (OCULTAR)'!$Q$3:$S$136,3,0),"")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>
      <c r="A2944" s="3" t="str">
        <f>IFERROR(VLOOKUP(B2944,'[1]DADOS (OCULTAR)'!$Q$3:$S$136,3,0),"")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>
      <c r="A2945" s="3" t="str">
        <f>IFERROR(VLOOKUP(B2945,'[1]DADOS (OCULTAR)'!$Q$3:$S$136,3,0),"")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>
      <c r="A2946" s="3" t="str">
        <f>IFERROR(VLOOKUP(B2946,'[1]DADOS (OCULTAR)'!$Q$3:$S$136,3,0),"")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>
      <c r="A2947" s="3" t="str">
        <f>IFERROR(VLOOKUP(B2947,'[1]DADOS (OCULTAR)'!$Q$3:$S$136,3,0),"")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>
      <c r="A2948" s="3" t="str">
        <f>IFERROR(VLOOKUP(B2948,'[1]DADOS (OCULTAR)'!$Q$3:$S$136,3,0),"")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>
      <c r="A2949" s="3" t="str">
        <f>IFERROR(VLOOKUP(B2949,'[1]DADOS (OCULTAR)'!$Q$3:$S$136,3,0),"")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>
      <c r="A2950" s="3" t="str">
        <f>IFERROR(VLOOKUP(B2950,'[1]DADOS (OCULTAR)'!$Q$3:$S$136,3,0),"")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>
      <c r="A2951" s="3" t="str">
        <f>IFERROR(VLOOKUP(B2951,'[1]DADOS (OCULTAR)'!$Q$3:$S$136,3,0),"")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>
      <c r="A2952" s="3" t="str">
        <f>IFERROR(VLOOKUP(B2952,'[1]DADOS (OCULTAR)'!$Q$3:$S$136,3,0),"")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>
      <c r="A2953" s="3" t="str">
        <f>IFERROR(VLOOKUP(B2953,'[1]DADOS (OCULTAR)'!$Q$3:$S$136,3,0),"")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>
      <c r="A2954" s="3" t="str">
        <f>IFERROR(VLOOKUP(B2954,'[1]DADOS (OCULTAR)'!$Q$3:$S$136,3,0),"")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>
      <c r="A2955" s="3" t="str">
        <f>IFERROR(VLOOKUP(B2955,'[1]DADOS (OCULTAR)'!$Q$3:$S$136,3,0),"")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>
      <c r="A2956" s="3" t="str">
        <f>IFERROR(VLOOKUP(B2956,'[1]DADOS (OCULTAR)'!$Q$3:$S$136,3,0),"")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>
      <c r="A2957" s="3" t="str">
        <f>IFERROR(VLOOKUP(B2957,'[1]DADOS (OCULTAR)'!$Q$3:$S$136,3,0),"")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>
      <c r="A2958" s="3" t="str">
        <f>IFERROR(VLOOKUP(B2958,'[1]DADOS (OCULTAR)'!$Q$3:$S$136,3,0),"")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>
      <c r="A2959" s="3" t="str">
        <f>IFERROR(VLOOKUP(B2959,'[1]DADOS (OCULTAR)'!$Q$3:$S$136,3,0),"")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>
      <c r="A2960" s="3" t="str">
        <f>IFERROR(VLOOKUP(B2960,'[1]DADOS (OCULTAR)'!$Q$3:$S$136,3,0),"")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>
      <c r="A2961" s="3" t="str">
        <f>IFERROR(VLOOKUP(B2961,'[1]DADOS (OCULTAR)'!$Q$3:$S$136,3,0),"")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>
      <c r="A2962" s="3" t="str">
        <f>IFERROR(VLOOKUP(B2962,'[1]DADOS (OCULTAR)'!$Q$3:$S$136,3,0),"")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>
      <c r="A2963" s="3" t="str">
        <f>IFERROR(VLOOKUP(B2963,'[1]DADOS (OCULTAR)'!$Q$3:$S$136,3,0),"")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>
      <c r="A2964" s="3" t="str">
        <f>IFERROR(VLOOKUP(B2964,'[1]DADOS (OCULTAR)'!$Q$3:$S$136,3,0),"")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>
      <c r="A2965" s="3" t="str">
        <f>IFERROR(VLOOKUP(B2965,'[1]DADOS (OCULTAR)'!$Q$3:$S$136,3,0),"")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>
      <c r="A2966" s="3" t="str">
        <f>IFERROR(VLOOKUP(B2966,'[1]DADOS (OCULTAR)'!$Q$3:$S$136,3,0),"")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>
      <c r="A2967" s="3" t="str">
        <f>IFERROR(VLOOKUP(B2967,'[1]DADOS (OCULTAR)'!$Q$3:$S$136,3,0),"")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>
      <c r="A2968" s="3" t="str">
        <f>IFERROR(VLOOKUP(B2968,'[1]DADOS (OCULTAR)'!$Q$3:$S$136,3,0),"")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>
      <c r="A2969" s="3" t="str">
        <f>IFERROR(VLOOKUP(B2969,'[1]DADOS (OCULTAR)'!$Q$3:$S$136,3,0),"")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>
      <c r="A2970" s="3" t="str">
        <f>IFERROR(VLOOKUP(B2970,'[1]DADOS (OCULTAR)'!$Q$3:$S$136,3,0),"")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>
      <c r="A2971" s="3" t="str">
        <f>IFERROR(VLOOKUP(B2971,'[1]DADOS (OCULTAR)'!$Q$3:$S$136,3,0),"")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>
      <c r="A2972" s="3" t="str">
        <f>IFERROR(VLOOKUP(B2972,'[1]DADOS (OCULTAR)'!$Q$3:$S$136,3,0),"")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>
      <c r="A2973" s="3" t="str">
        <f>IFERROR(VLOOKUP(B2973,'[1]DADOS (OCULTAR)'!$Q$3:$S$136,3,0),"")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>
      <c r="A2974" s="3" t="str">
        <f>IFERROR(VLOOKUP(B2974,'[1]DADOS (OCULTAR)'!$Q$3:$S$136,3,0),"")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>
      <c r="A2975" s="3" t="str">
        <f>IFERROR(VLOOKUP(B2975,'[1]DADOS (OCULTAR)'!$Q$3:$S$136,3,0),"")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>
      <c r="A2976" s="3" t="str">
        <f>IFERROR(VLOOKUP(B2976,'[1]DADOS (OCULTAR)'!$Q$3:$S$136,3,0),"")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>
      <c r="A2977" s="3" t="str">
        <f>IFERROR(VLOOKUP(B2977,'[1]DADOS (OCULTAR)'!$Q$3:$S$136,3,0),"")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>
      <c r="A2978" s="3" t="str">
        <f>IFERROR(VLOOKUP(B2978,'[1]DADOS (OCULTAR)'!$Q$3:$S$136,3,0),"")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>
      <c r="A2979" s="3" t="str">
        <f>IFERROR(VLOOKUP(B2979,'[1]DADOS (OCULTAR)'!$Q$3:$S$136,3,0),"")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>
      <c r="A2980" s="3" t="str">
        <f>IFERROR(VLOOKUP(B2980,'[1]DADOS (OCULTAR)'!$Q$3:$S$136,3,0),"")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>
      <c r="A2981" s="3" t="str">
        <f>IFERROR(VLOOKUP(B2981,'[1]DADOS (OCULTAR)'!$Q$3:$S$136,3,0),"")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>
      <c r="A2982" s="3" t="str">
        <f>IFERROR(VLOOKUP(B2982,'[1]DADOS (OCULTAR)'!$Q$3:$S$136,3,0),"")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>
      <c r="A2983" s="3" t="str">
        <f>IFERROR(VLOOKUP(B2983,'[1]DADOS (OCULTAR)'!$Q$3:$S$136,3,0),"")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>
      <c r="A2984" s="3" t="str">
        <f>IFERROR(VLOOKUP(B2984,'[1]DADOS (OCULTAR)'!$Q$3:$S$136,3,0),"")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>
      <c r="A2985" s="3" t="str">
        <f>IFERROR(VLOOKUP(B2985,'[1]DADOS (OCULTAR)'!$Q$3:$S$136,3,0),"")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>
      <c r="A2986" s="3" t="str">
        <f>IFERROR(VLOOKUP(B2986,'[1]DADOS (OCULTAR)'!$Q$3:$S$136,3,0),"")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>
      <c r="A2987" s="3" t="str">
        <f>IFERROR(VLOOKUP(B2987,'[1]DADOS (OCULTAR)'!$Q$3:$S$136,3,0),"")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>
      <c r="A2988" s="3" t="str">
        <f>IFERROR(VLOOKUP(B2988,'[1]DADOS (OCULTAR)'!$Q$3:$S$136,3,0),"")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>
      <c r="A2989" s="3" t="str">
        <f>IFERROR(VLOOKUP(B2989,'[1]DADOS (OCULTAR)'!$Q$3:$S$136,3,0),"")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>
      <c r="A2990" s="3" t="str">
        <f>IFERROR(VLOOKUP(B2990,'[1]DADOS (OCULTAR)'!$Q$3:$S$136,3,0),"")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>
      <c r="A2991" s="3" t="str">
        <f>IFERROR(VLOOKUP(B2991,'[1]DADOS (OCULTAR)'!$Q$3:$S$136,3,0),"")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>
      <c r="A2992" s="3" t="str">
        <f>IFERROR(VLOOKUP(B2992,'[1]DADOS (OCULTAR)'!$Q$3:$S$136,3,0),"")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>
      <c r="A2993" s="3" t="str">
        <f>IFERROR(VLOOKUP(B2993,'[1]DADOS (OCULTAR)'!$Q$3:$S$136,3,0),"")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>
      <c r="A2994" s="3" t="str">
        <f>IFERROR(VLOOKUP(B2994,'[1]DADOS (OCULTAR)'!$Q$3:$S$136,3,0),"")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>
      <c r="A2995" s="3" t="str">
        <f>IFERROR(VLOOKUP(B2995,'[1]DADOS (OCULTAR)'!$Q$3:$S$136,3,0),"")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>
      <c r="A2996" s="3" t="str">
        <f>IFERROR(VLOOKUP(B2996,'[1]DADOS (OCULTAR)'!$Q$3:$S$136,3,0),"")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>
      <c r="A2997" s="3" t="str">
        <f>IFERROR(VLOOKUP(B2997,'[1]DADOS (OCULTAR)'!$Q$3:$S$136,3,0),"")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>
      <c r="A2998" s="3" t="str">
        <f>IFERROR(VLOOKUP(B2998,'[1]DADOS (OCULTAR)'!$Q$3:$S$136,3,0),"")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>
      <c r="A2999" s="3" t="str">
        <f>IFERROR(VLOOKUP(B2999,'[1]DADOS (OCULTAR)'!$Q$3:$S$136,3,0),"")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>
      <c r="A3000" s="3" t="str">
        <f>IFERROR(VLOOKUP(B3000,'[1]DADOS (OCULTAR)'!$Q$3:$S$136,3,0),"")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>
      <c r="A3001" s="3" t="str">
        <f>IFERROR(VLOOKUP(B3001,'[1]DADOS (OCULTAR)'!$Q$3:$S$136,3,0),"")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>
      <c r="A3002" s="3" t="str">
        <f>IFERROR(VLOOKUP(B3002,'[1]DADOS (OCULTAR)'!$Q$3:$S$136,3,0),"")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>
      <c r="A3003" s="3" t="str">
        <f>IFERROR(VLOOKUP(B3003,'[1]DADOS (OCULTAR)'!$Q$3:$S$136,3,0),"")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>
      <c r="A3004" s="3" t="str">
        <f>IFERROR(VLOOKUP(B3004,'[1]DADOS (OCULTAR)'!$Q$3:$S$136,3,0),"")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>
      <c r="A3005" s="3" t="str">
        <f>IFERROR(VLOOKUP(B3005,'[1]DADOS (OCULTAR)'!$Q$3:$S$136,3,0),"")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>
      <c r="A3006" s="3" t="str">
        <f>IFERROR(VLOOKUP(B3006,'[1]DADOS (OCULTAR)'!$Q$3:$S$136,3,0),"")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>
      <c r="A3007" s="3" t="str">
        <f>IFERROR(VLOOKUP(B3007,'[1]DADOS (OCULTAR)'!$Q$3:$S$136,3,0),"")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>
      <c r="A3008" s="3" t="str">
        <f>IFERROR(VLOOKUP(B3008,'[1]DADOS (OCULTAR)'!$Q$3:$S$136,3,0),"")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>
      <c r="A3009" s="3" t="str">
        <f>IFERROR(VLOOKUP(B3009,'[1]DADOS (OCULTAR)'!$Q$3:$S$136,3,0),"")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>
      <c r="A3010" s="3" t="str">
        <f>IFERROR(VLOOKUP(B3010,'[1]DADOS (OCULTAR)'!$Q$3:$S$136,3,0),"")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>
      <c r="A3011" s="3" t="str">
        <f>IFERROR(VLOOKUP(B3011,'[1]DADOS (OCULTAR)'!$Q$3:$S$136,3,0),"")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>
      <c r="A3012" s="3" t="str">
        <f>IFERROR(VLOOKUP(B3012,'[1]DADOS (OCULTAR)'!$Q$3:$S$136,3,0),"")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>
      <c r="A3013" s="3" t="str">
        <f>IFERROR(VLOOKUP(B3013,'[1]DADOS (OCULTAR)'!$Q$3:$S$136,3,0),"")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>
      <c r="A3014" s="3" t="str">
        <f>IFERROR(VLOOKUP(B3014,'[1]DADOS (OCULTAR)'!$Q$3:$S$136,3,0),"")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>
      <c r="A3015" s="3" t="str">
        <f>IFERROR(VLOOKUP(B3015,'[1]DADOS (OCULTAR)'!$Q$3:$S$136,3,0),"")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>
      <c r="A3016" s="3" t="str">
        <f>IFERROR(VLOOKUP(B3016,'[1]DADOS (OCULTAR)'!$Q$3:$S$136,3,0),"")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>
      <c r="A3017" s="3" t="str">
        <f>IFERROR(VLOOKUP(B3017,'[1]DADOS (OCULTAR)'!$Q$3:$S$136,3,0),"")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>
      <c r="A3018" s="3" t="str">
        <f>IFERROR(VLOOKUP(B3018,'[1]DADOS (OCULTAR)'!$Q$3:$S$136,3,0),"")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>
      <c r="A3019" s="3" t="str">
        <f>IFERROR(VLOOKUP(B3019,'[1]DADOS (OCULTAR)'!$Q$3:$S$136,3,0),"")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>
      <c r="A3020" s="3" t="str">
        <f>IFERROR(VLOOKUP(B3020,'[1]DADOS (OCULTAR)'!$Q$3:$S$136,3,0),"")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>
      <c r="A3021" s="3" t="str">
        <f>IFERROR(VLOOKUP(B3021,'[1]DADOS (OCULTAR)'!$Q$3:$S$136,3,0),"")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>
      <c r="A3022" s="3" t="str">
        <f>IFERROR(VLOOKUP(B3022,'[1]DADOS (OCULTAR)'!$Q$3:$S$136,3,0),"")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>
      <c r="A3023" s="3" t="str">
        <f>IFERROR(VLOOKUP(B3023,'[1]DADOS (OCULTAR)'!$Q$3:$S$136,3,0),"")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>
      <c r="A3024" s="3" t="str">
        <f>IFERROR(VLOOKUP(B3024,'[1]DADOS (OCULTAR)'!$Q$3:$S$136,3,0),"")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>
      <c r="A3025" s="3" t="str">
        <f>IFERROR(VLOOKUP(B3025,'[1]DADOS (OCULTAR)'!$Q$3:$S$136,3,0),"")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>
      <c r="A3026" s="3" t="str">
        <f>IFERROR(VLOOKUP(B3026,'[1]DADOS (OCULTAR)'!$Q$3:$S$136,3,0),"")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>
      <c r="A3027" s="3" t="str">
        <f>IFERROR(VLOOKUP(B3027,'[1]DADOS (OCULTAR)'!$Q$3:$S$136,3,0),"")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>
      <c r="A3028" s="3" t="str">
        <f>IFERROR(VLOOKUP(B3028,'[1]DADOS (OCULTAR)'!$Q$3:$S$136,3,0),"")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>
      <c r="A3029" s="3" t="str">
        <f>IFERROR(VLOOKUP(B3029,'[1]DADOS (OCULTAR)'!$Q$3:$S$136,3,0),"")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>
      <c r="A3030" s="3" t="str">
        <f>IFERROR(VLOOKUP(B3030,'[1]DADOS (OCULTAR)'!$Q$3:$S$136,3,0),"")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>
      <c r="A3031" s="3" t="str">
        <f>IFERROR(VLOOKUP(B3031,'[1]DADOS (OCULTAR)'!$Q$3:$S$136,3,0),"")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>
      <c r="A3032" s="3" t="str">
        <f>IFERROR(VLOOKUP(B3032,'[1]DADOS (OCULTAR)'!$Q$3:$S$136,3,0),"")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>
      <c r="A3033" s="3" t="str">
        <f>IFERROR(VLOOKUP(B3033,'[1]DADOS (OCULTAR)'!$Q$3:$S$136,3,0),"")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>
      <c r="A3034" s="3" t="str">
        <f>IFERROR(VLOOKUP(B3034,'[1]DADOS (OCULTAR)'!$Q$3:$S$136,3,0),"")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>
      <c r="A3035" s="3" t="str">
        <f>IFERROR(VLOOKUP(B3035,'[1]DADOS (OCULTAR)'!$Q$3:$S$136,3,0),"")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>
      <c r="A3036" s="3" t="str">
        <f>IFERROR(VLOOKUP(B3036,'[1]DADOS (OCULTAR)'!$Q$3:$S$136,3,0),"")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>
      <c r="A3037" s="3" t="str">
        <f>IFERROR(VLOOKUP(B3037,'[1]DADOS (OCULTAR)'!$Q$3:$S$136,3,0),"")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>
      <c r="A3038" s="3" t="str">
        <f>IFERROR(VLOOKUP(B3038,'[1]DADOS (OCULTAR)'!$Q$3:$S$136,3,0),"")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>
      <c r="A3039" s="3" t="str">
        <f>IFERROR(VLOOKUP(B3039,'[1]DADOS (OCULTAR)'!$Q$3:$S$136,3,0),"")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>
      <c r="A3040" s="3" t="str">
        <f>IFERROR(VLOOKUP(B3040,'[1]DADOS (OCULTAR)'!$Q$3:$S$136,3,0),"")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>
      <c r="A3041" s="3" t="str">
        <f>IFERROR(VLOOKUP(B3041,'[1]DADOS (OCULTAR)'!$Q$3:$S$136,3,0),"")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>
      <c r="A3042" s="3" t="str">
        <f>IFERROR(VLOOKUP(B3042,'[1]DADOS (OCULTAR)'!$Q$3:$S$136,3,0),"")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>
      <c r="A3043" s="3" t="str">
        <f>IFERROR(VLOOKUP(B3043,'[1]DADOS (OCULTAR)'!$Q$3:$S$136,3,0),"")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>
      <c r="A3044" s="3" t="str">
        <f>IFERROR(VLOOKUP(B3044,'[1]DADOS (OCULTAR)'!$Q$3:$S$136,3,0),"")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>
      <c r="A3045" s="3" t="str">
        <f>IFERROR(VLOOKUP(B3045,'[1]DADOS (OCULTAR)'!$Q$3:$S$136,3,0),"")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>
      <c r="A3046" s="3" t="str">
        <f>IFERROR(VLOOKUP(B3046,'[1]DADOS (OCULTAR)'!$Q$3:$S$136,3,0),"")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>
      <c r="A3047" s="3" t="str">
        <f>IFERROR(VLOOKUP(B3047,'[1]DADOS (OCULTAR)'!$Q$3:$S$136,3,0),"")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>
      <c r="A3048" s="3" t="str">
        <f>IFERROR(VLOOKUP(B3048,'[1]DADOS (OCULTAR)'!$Q$3:$S$136,3,0),"")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>
      <c r="A3049" s="3" t="str">
        <f>IFERROR(VLOOKUP(B3049,'[1]DADOS (OCULTAR)'!$Q$3:$S$136,3,0),"")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>
      <c r="A3050" s="3" t="str">
        <f>IFERROR(VLOOKUP(B3050,'[1]DADOS (OCULTAR)'!$Q$3:$S$136,3,0),"")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>
      <c r="A3051" s="3" t="str">
        <f>IFERROR(VLOOKUP(B3051,'[1]DADOS (OCULTAR)'!$Q$3:$S$136,3,0),"")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>
      <c r="A3052" s="3" t="str">
        <f>IFERROR(VLOOKUP(B3052,'[1]DADOS (OCULTAR)'!$Q$3:$S$136,3,0),"")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>
      <c r="A3053" s="3" t="str">
        <f>IFERROR(VLOOKUP(B3053,'[1]DADOS (OCULTAR)'!$Q$3:$S$136,3,0),"")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>
      <c r="A3054" s="3" t="str">
        <f>IFERROR(VLOOKUP(B3054,'[1]DADOS (OCULTAR)'!$Q$3:$S$136,3,0),"")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>
      <c r="A3055" s="3" t="str">
        <f>IFERROR(VLOOKUP(B3055,'[1]DADOS (OCULTAR)'!$Q$3:$S$136,3,0),"")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>
      <c r="A3056" s="3" t="str">
        <f>IFERROR(VLOOKUP(B3056,'[1]DADOS (OCULTAR)'!$Q$3:$S$136,3,0),"")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>
      <c r="A3057" s="3" t="str">
        <f>IFERROR(VLOOKUP(B3057,'[1]DADOS (OCULTAR)'!$Q$3:$S$136,3,0),"")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>
      <c r="A3058" s="3" t="str">
        <f>IFERROR(VLOOKUP(B3058,'[1]DADOS (OCULTAR)'!$Q$3:$S$136,3,0),"")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>
      <c r="A3059" s="3" t="str">
        <f>IFERROR(VLOOKUP(B3059,'[1]DADOS (OCULTAR)'!$Q$3:$S$136,3,0),"")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>
      <c r="A3060" s="3" t="str">
        <f>IFERROR(VLOOKUP(B3060,'[1]DADOS (OCULTAR)'!$Q$3:$S$136,3,0),"")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>
      <c r="A3061" s="3" t="str">
        <f>IFERROR(VLOOKUP(B3061,'[1]DADOS (OCULTAR)'!$Q$3:$S$136,3,0),"")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>
      <c r="A3062" s="3" t="str">
        <f>IFERROR(VLOOKUP(B3062,'[1]DADOS (OCULTAR)'!$Q$3:$S$136,3,0),"")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>
      <c r="A3063" s="3" t="str">
        <f>IFERROR(VLOOKUP(B3063,'[1]DADOS (OCULTAR)'!$Q$3:$S$136,3,0),"")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>
      <c r="A3064" s="3" t="str">
        <f>IFERROR(VLOOKUP(B3064,'[1]DADOS (OCULTAR)'!$Q$3:$S$136,3,0),"")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>
      <c r="A3065" s="3" t="str">
        <f>IFERROR(VLOOKUP(B3065,'[1]DADOS (OCULTAR)'!$Q$3:$S$136,3,0),"")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>
      <c r="A3066" s="3" t="str">
        <f>IFERROR(VLOOKUP(B3066,'[1]DADOS (OCULTAR)'!$Q$3:$S$136,3,0),"")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>
      <c r="A3067" s="3" t="str">
        <f>IFERROR(VLOOKUP(B3067,'[1]DADOS (OCULTAR)'!$Q$3:$S$136,3,0),"")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>
      <c r="A3068" s="3" t="str">
        <f>IFERROR(VLOOKUP(B3068,'[1]DADOS (OCULTAR)'!$Q$3:$S$136,3,0),"")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>
      <c r="A3069" s="3" t="str">
        <f>IFERROR(VLOOKUP(B3069,'[1]DADOS (OCULTAR)'!$Q$3:$S$136,3,0),"")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>
      <c r="A3070" s="3" t="str">
        <f>IFERROR(VLOOKUP(B3070,'[1]DADOS (OCULTAR)'!$Q$3:$S$136,3,0),"")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>
      <c r="A3071" s="3" t="str">
        <f>IFERROR(VLOOKUP(B3071,'[1]DADOS (OCULTAR)'!$Q$3:$S$136,3,0),"")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>
      <c r="A3072" s="3" t="str">
        <f>IFERROR(VLOOKUP(B3072,'[1]DADOS (OCULTAR)'!$Q$3:$S$136,3,0),"")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>
      <c r="A3073" s="3" t="str">
        <f>IFERROR(VLOOKUP(B3073,'[1]DADOS (OCULTAR)'!$Q$3:$S$136,3,0),"")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>
      <c r="A3074" s="3" t="str">
        <f>IFERROR(VLOOKUP(B3074,'[1]DADOS (OCULTAR)'!$Q$3:$S$136,3,0),"")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>
      <c r="A3075" s="3" t="str">
        <f>IFERROR(VLOOKUP(B3075,'[1]DADOS (OCULTAR)'!$Q$3:$S$136,3,0),"")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>
      <c r="A3076" s="3" t="str">
        <f>IFERROR(VLOOKUP(B3076,'[1]DADOS (OCULTAR)'!$Q$3:$S$136,3,0),"")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>
      <c r="A3077" s="3" t="str">
        <f>IFERROR(VLOOKUP(B3077,'[1]DADOS (OCULTAR)'!$Q$3:$S$136,3,0),"")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>
      <c r="A3078" s="3" t="str">
        <f>IFERROR(VLOOKUP(B3078,'[1]DADOS (OCULTAR)'!$Q$3:$S$136,3,0),"")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>
      <c r="A3079" s="3" t="str">
        <f>IFERROR(VLOOKUP(B3079,'[1]DADOS (OCULTAR)'!$Q$3:$S$136,3,0),"")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>
      <c r="A3080" s="3" t="str">
        <f>IFERROR(VLOOKUP(B3080,'[1]DADOS (OCULTAR)'!$Q$3:$S$136,3,0),"")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>
      <c r="A3081" s="3" t="str">
        <f>IFERROR(VLOOKUP(B3081,'[1]DADOS (OCULTAR)'!$Q$3:$S$136,3,0),"")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>
      <c r="A3082" s="3" t="str">
        <f>IFERROR(VLOOKUP(B3082,'[1]DADOS (OCULTAR)'!$Q$3:$S$136,3,0),"")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>
      <c r="A3083" s="3" t="str">
        <f>IFERROR(VLOOKUP(B3083,'[1]DADOS (OCULTAR)'!$Q$3:$S$136,3,0),"")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>
      <c r="A3084" s="3" t="str">
        <f>IFERROR(VLOOKUP(B3084,'[1]DADOS (OCULTAR)'!$Q$3:$S$136,3,0),"")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>
      <c r="A3085" s="3" t="str">
        <f>IFERROR(VLOOKUP(B3085,'[1]DADOS (OCULTAR)'!$Q$3:$S$136,3,0),"")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>
      <c r="A3086" s="3" t="str">
        <f>IFERROR(VLOOKUP(B3086,'[1]DADOS (OCULTAR)'!$Q$3:$S$136,3,0),"")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>
      <c r="A3087" s="3" t="str">
        <f>IFERROR(VLOOKUP(B3087,'[1]DADOS (OCULTAR)'!$Q$3:$S$136,3,0),"")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>
      <c r="A3088" s="3" t="str">
        <f>IFERROR(VLOOKUP(B3088,'[1]DADOS (OCULTAR)'!$Q$3:$S$136,3,0),"")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>
      <c r="A3089" s="3" t="str">
        <f>IFERROR(VLOOKUP(B3089,'[1]DADOS (OCULTAR)'!$Q$3:$S$136,3,0),"")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>
      <c r="A3090" s="3" t="str">
        <f>IFERROR(VLOOKUP(B3090,'[1]DADOS (OCULTAR)'!$Q$3:$S$136,3,0),"")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>
      <c r="A3091" s="3" t="str">
        <f>IFERROR(VLOOKUP(B3091,'[1]DADOS (OCULTAR)'!$Q$3:$S$136,3,0),"")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>
      <c r="A3092" s="3" t="str">
        <f>IFERROR(VLOOKUP(B3092,'[1]DADOS (OCULTAR)'!$Q$3:$S$136,3,0),"")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>
      <c r="A3093" s="3" t="str">
        <f>IFERROR(VLOOKUP(B3093,'[1]DADOS (OCULTAR)'!$Q$3:$S$136,3,0),"")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>
      <c r="A3094" s="3" t="str">
        <f>IFERROR(VLOOKUP(B3094,'[1]DADOS (OCULTAR)'!$Q$3:$S$136,3,0),"")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>
      <c r="A3095" s="3" t="str">
        <f>IFERROR(VLOOKUP(B3095,'[1]DADOS (OCULTAR)'!$Q$3:$S$136,3,0),"")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>
      <c r="A3096" s="3" t="str">
        <f>IFERROR(VLOOKUP(B3096,'[1]DADOS (OCULTAR)'!$Q$3:$S$136,3,0),"")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>
      <c r="A3097" s="3" t="str">
        <f>IFERROR(VLOOKUP(B3097,'[1]DADOS (OCULTAR)'!$Q$3:$S$136,3,0),"")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>
      <c r="A3098" s="3" t="str">
        <f>IFERROR(VLOOKUP(B3098,'[1]DADOS (OCULTAR)'!$Q$3:$S$136,3,0),"")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>
      <c r="A3099" s="3" t="str">
        <f>IFERROR(VLOOKUP(B3099,'[1]DADOS (OCULTAR)'!$Q$3:$S$136,3,0),"")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>
      <c r="A3100" s="3" t="str">
        <f>IFERROR(VLOOKUP(B3100,'[1]DADOS (OCULTAR)'!$Q$3:$S$136,3,0),"")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>
      <c r="A3101" s="3" t="str">
        <f>IFERROR(VLOOKUP(B3101,'[1]DADOS (OCULTAR)'!$Q$3:$S$136,3,0),"")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>
      <c r="A3102" s="3" t="str">
        <f>IFERROR(VLOOKUP(B3102,'[1]DADOS (OCULTAR)'!$Q$3:$S$136,3,0),"")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>
      <c r="A3103" s="3" t="str">
        <f>IFERROR(VLOOKUP(B3103,'[1]DADOS (OCULTAR)'!$Q$3:$S$136,3,0),"")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>
      <c r="A3104" s="3" t="str">
        <f>IFERROR(VLOOKUP(B3104,'[1]DADOS (OCULTAR)'!$Q$3:$S$136,3,0),"")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>
      <c r="A3105" s="3" t="str">
        <f>IFERROR(VLOOKUP(B3105,'[1]DADOS (OCULTAR)'!$Q$3:$S$136,3,0),"")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>
      <c r="A3106" s="3" t="str">
        <f>IFERROR(VLOOKUP(B3106,'[1]DADOS (OCULTAR)'!$Q$3:$S$136,3,0),"")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>
      <c r="A3107" s="3" t="str">
        <f>IFERROR(VLOOKUP(B3107,'[1]DADOS (OCULTAR)'!$Q$3:$S$136,3,0),"")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>
      <c r="A3108" s="3" t="str">
        <f>IFERROR(VLOOKUP(B3108,'[1]DADOS (OCULTAR)'!$Q$3:$S$136,3,0),"")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>
      <c r="A3109" s="3" t="str">
        <f>IFERROR(VLOOKUP(B3109,'[1]DADOS (OCULTAR)'!$Q$3:$S$136,3,0),"")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>
      <c r="A3110" s="3" t="str">
        <f>IFERROR(VLOOKUP(B3110,'[1]DADOS (OCULTAR)'!$Q$3:$S$136,3,0),"")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>
      <c r="A3111" s="3" t="str">
        <f>IFERROR(VLOOKUP(B3111,'[1]DADOS (OCULTAR)'!$Q$3:$S$136,3,0),"")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>
      <c r="A3112" s="3" t="str">
        <f>IFERROR(VLOOKUP(B3112,'[1]DADOS (OCULTAR)'!$Q$3:$S$136,3,0),"")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>
      <c r="A3113" s="3" t="str">
        <f>IFERROR(VLOOKUP(B3113,'[1]DADOS (OCULTAR)'!$Q$3:$S$136,3,0),"")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>
      <c r="A3114" s="3" t="str">
        <f>IFERROR(VLOOKUP(B3114,'[1]DADOS (OCULTAR)'!$Q$3:$S$136,3,0),"")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>
      <c r="A3115" s="3" t="str">
        <f>IFERROR(VLOOKUP(B3115,'[1]DADOS (OCULTAR)'!$Q$3:$S$136,3,0),"")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>
      <c r="A3116" s="3" t="str">
        <f>IFERROR(VLOOKUP(B3116,'[1]DADOS (OCULTAR)'!$Q$3:$S$136,3,0),"")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>
      <c r="A3117" s="3" t="str">
        <f>IFERROR(VLOOKUP(B3117,'[1]DADOS (OCULTAR)'!$Q$3:$S$136,3,0),"")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>
      <c r="A3118" s="3" t="str">
        <f>IFERROR(VLOOKUP(B3118,'[1]DADOS (OCULTAR)'!$Q$3:$S$136,3,0),"")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>
      <c r="A3119" s="3" t="str">
        <f>IFERROR(VLOOKUP(B3119,'[1]DADOS (OCULTAR)'!$Q$3:$S$136,3,0),"")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>
      <c r="A3120" s="3" t="str">
        <f>IFERROR(VLOOKUP(B3120,'[1]DADOS (OCULTAR)'!$Q$3:$S$136,3,0),"")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>
      <c r="A3121" s="3" t="str">
        <f>IFERROR(VLOOKUP(B3121,'[1]DADOS (OCULTAR)'!$Q$3:$S$136,3,0),"")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>
      <c r="A3122" s="3" t="str">
        <f>IFERROR(VLOOKUP(B3122,'[1]DADOS (OCULTAR)'!$Q$3:$S$136,3,0),"")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>
      <c r="A3123" s="3" t="str">
        <f>IFERROR(VLOOKUP(B3123,'[1]DADOS (OCULTAR)'!$Q$3:$S$136,3,0),"")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>
      <c r="A3124" s="3" t="str">
        <f>IFERROR(VLOOKUP(B3124,'[1]DADOS (OCULTAR)'!$Q$3:$S$136,3,0),"")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>
      <c r="A3125" s="3" t="str">
        <f>IFERROR(VLOOKUP(B3125,'[1]DADOS (OCULTAR)'!$Q$3:$S$136,3,0),"")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>
      <c r="A3126" s="3" t="str">
        <f>IFERROR(VLOOKUP(B3126,'[1]DADOS (OCULTAR)'!$Q$3:$S$136,3,0),"")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>
      <c r="A3127" s="3" t="str">
        <f>IFERROR(VLOOKUP(B3127,'[1]DADOS (OCULTAR)'!$Q$3:$S$136,3,0),"")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>
      <c r="A3128" s="3" t="str">
        <f>IFERROR(VLOOKUP(B3128,'[1]DADOS (OCULTAR)'!$Q$3:$S$136,3,0),"")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>
      <c r="A3129" s="3" t="str">
        <f>IFERROR(VLOOKUP(B3129,'[1]DADOS (OCULTAR)'!$Q$3:$S$136,3,0),"")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>
      <c r="A3130" s="3" t="str">
        <f>IFERROR(VLOOKUP(B3130,'[1]DADOS (OCULTAR)'!$Q$3:$S$136,3,0),"")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>
      <c r="A3131" s="3" t="str">
        <f>IFERROR(VLOOKUP(B3131,'[1]DADOS (OCULTAR)'!$Q$3:$S$136,3,0),"")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>
      <c r="A3132" s="3" t="str">
        <f>IFERROR(VLOOKUP(B3132,'[1]DADOS (OCULTAR)'!$Q$3:$S$136,3,0),"")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>
      <c r="A3133" s="3" t="str">
        <f>IFERROR(VLOOKUP(B3133,'[1]DADOS (OCULTAR)'!$Q$3:$S$136,3,0),"")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>
      <c r="A3134" s="3" t="str">
        <f>IFERROR(VLOOKUP(B3134,'[1]DADOS (OCULTAR)'!$Q$3:$S$136,3,0),"")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>
      <c r="A3135" s="3" t="str">
        <f>IFERROR(VLOOKUP(B3135,'[1]DADOS (OCULTAR)'!$Q$3:$S$136,3,0),"")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>
      <c r="A3136" s="3" t="str">
        <f>IFERROR(VLOOKUP(B3136,'[1]DADOS (OCULTAR)'!$Q$3:$S$136,3,0),"")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>
      <c r="A3137" s="3" t="str">
        <f>IFERROR(VLOOKUP(B3137,'[1]DADOS (OCULTAR)'!$Q$3:$S$136,3,0),"")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>
      <c r="A3138" s="3" t="str">
        <f>IFERROR(VLOOKUP(B3138,'[1]DADOS (OCULTAR)'!$Q$3:$S$136,3,0),"")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>
      <c r="A3139" s="3" t="str">
        <f>IFERROR(VLOOKUP(B3139,'[1]DADOS (OCULTAR)'!$Q$3:$S$136,3,0),"")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>
      <c r="A3140" s="3" t="str">
        <f>IFERROR(VLOOKUP(B3140,'[1]DADOS (OCULTAR)'!$Q$3:$S$136,3,0),"")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>
      <c r="A3141" s="3" t="str">
        <f>IFERROR(VLOOKUP(B3141,'[1]DADOS (OCULTAR)'!$Q$3:$S$136,3,0),"")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>
      <c r="A3142" s="3" t="str">
        <f>IFERROR(VLOOKUP(B3142,'[1]DADOS (OCULTAR)'!$Q$3:$S$136,3,0),"")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>
      <c r="A3143" s="3" t="str">
        <f>IFERROR(VLOOKUP(B3143,'[1]DADOS (OCULTAR)'!$Q$3:$S$136,3,0),"")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>
      <c r="A3144" s="3" t="str">
        <f>IFERROR(VLOOKUP(B3144,'[1]DADOS (OCULTAR)'!$Q$3:$S$136,3,0),"")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>
      <c r="A3145" s="3" t="str">
        <f>IFERROR(VLOOKUP(B3145,'[1]DADOS (OCULTAR)'!$Q$3:$S$136,3,0),"")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>
      <c r="A3146" s="3" t="str">
        <f>IFERROR(VLOOKUP(B3146,'[1]DADOS (OCULTAR)'!$Q$3:$S$136,3,0),"")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>
      <c r="A3147" s="3" t="str">
        <f>IFERROR(VLOOKUP(B3147,'[1]DADOS (OCULTAR)'!$Q$3:$S$136,3,0),"")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>
      <c r="A3148" s="3" t="str">
        <f>IFERROR(VLOOKUP(B3148,'[1]DADOS (OCULTAR)'!$Q$3:$S$136,3,0),"")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>
      <c r="A3149" s="3" t="str">
        <f>IFERROR(VLOOKUP(B3149,'[1]DADOS (OCULTAR)'!$Q$3:$S$136,3,0),"")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>
      <c r="A3150" s="3" t="str">
        <f>IFERROR(VLOOKUP(B3150,'[1]DADOS (OCULTAR)'!$Q$3:$S$136,3,0),"")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>
      <c r="A3151" s="3" t="str">
        <f>IFERROR(VLOOKUP(B3151,'[1]DADOS (OCULTAR)'!$Q$3:$S$136,3,0),"")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>
      <c r="A3152" s="3" t="str">
        <f>IFERROR(VLOOKUP(B3152,'[1]DADOS (OCULTAR)'!$Q$3:$S$136,3,0),"")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>
      <c r="A3153" s="3" t="str">
        <f>IFERROR(VLOOKUP(B3153,'[1]DADOS (OCULTAR)'!$Q$3:$S$136,3,0),"")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>
      <c r="A3154" s="3" t="str">
        <f>IFERROR(VLOOKUP(B3154,'[1]DADOS (OCULTAR)'!$Q$3:$S$136,3,0),"")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>
      <c r="A3155" s="3" t="str">
        <f>IFERROR(VLOOKUP(B3155,'[1]DADOS (OCULTAR)'!$Q$3:$S$136,3,0),"")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>
      <c r="A3156" s="3" t="str">
        <f>IFERROR(VLOOKUP(B3156,'[1]DADOS (OCULTAR)'!$Q$3:$S$136,3,0),"")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>
      <c r="A3157" s="3" t="str">
        <f>IFERROR(VLOOKUP(B3157,'[1]DADOS (OCULTAR)'!$Q$3:$S$136,3,0),"")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>
      <c r="A3158" s="3" t="str">
        <f>IFERROR(VLOOKUP(B3158,'[1]DADOS (OCULTAR)'!$Q$3:$S$136,3,0),"")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>
      <c r="A3159" s="3" t="str">
        <f>IFERROR(VLOOKUP(B3159,'[1]DADOS (OCULTAR)'!$Q$3:$S$136,3,0),"")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>
      <c r="A3160" s="3" t="str">
        <f>IFERROR(VLOOKUP(B3160,'[1]DADOS (OCULTAR)'!$Q$3:$S$136,3,0),"")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>
      <c r="A3161" s="3" t="str">
        <f>IFERROR(VLOOKUP(B3161,'[1]DADOS (OCULTAR)'!$Q$3:$S$136,3,0),"")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>
      <c r="A3162" s="3" t="str">
        <f>IFERROR(VLOOKUP(B3162,'[1]DADOS (OCULTAR)'!$Q$3:$S$136,3,0),"")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>
      <c r="A3163" s="3" t="str">
        <f>IFERROR(VLOOKUP(B3163,'[1]DADOS (OCULTAR)'!$Q$3:$S$136,3,0),"")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>
      <c r="A3164" s="3" t="str">
        <f>IFERROR(VLOOKUP(B3164,'[1]DADOS (OCULTAR)'!$Q$3:$S$136,3,0),"")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>
      <c r="A3165" s="3" t="str">
        <f>IFERROR(VLOOKUP(B3165,'[1]DADOS (OCULTAR)'!$Q$3:$S$136,3,0),"")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>
      <c r="A3166" s="3" t="str">
        <f>IFERROR(VLOOKUP(B3166,'[1]DADOS (OCULTAR)'!$Q$3:$S$136,3,0),"")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>
      <c r="A3167" s="3" t="str">
        <f>IFERROR(VLOOKUP(B3167,'[1]DADOS (OCULTAR)'!$Q$3:$S$136,3,0),"")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>
      <c r="A3168" s="3" t="str">
        <f>IFERROR(VLOOKUP(B3168,'[1]DADOS (OCULTAR)'!$Q$3:$S$136,3,0),"")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>
      <c r="A3169" s="3" t="str">
        <f>IFERROR(VLOOKUP(B3169,'[1]DADOS (OCULTAR)'!$Q$3:$S$136,3,0),"")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>
      <c r="A3170" s="3" t="str">
        <f>IFERROR(VLOOKUP(B3170,'[1]DADOS (OCULTAR)'!$Q$3:$S$136,3,0),"")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>
      <c r="A3171" s="3" t="str">
        <f>IFERROR(VLOOKUP(B3171,'[1]DADOS (OCULTAR)'!$Q$3:$S$136,3,0),"")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>
      <c r="A3172" s="3" t="str">
        <f>IFERROR(VLOOKUP(B3172,'[1]DADOS (OCULTAR)'!$Q$3:$S$136,3,0),"")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>
      <c r="A3173" s="3" t="str">
        <f>IFERROR(VLOOKUP(B3173,'[1]DADOS (OCULTAR)'!$Q$3:$S$136,3,0),"")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>
      <c r="A3174" s="3" t="str">
        <f>IFERROR(VLOOKUP(B3174,'[1]DADOS (OCULTAR)'!$Q$3:$S$136,3,0),"")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>
      <c r="A3175" s="3" t="str">
        <f>IFERROR(VLOOKUP(B3175,'[1]DADOS (OCULTAR)'!$Q$3:$S$136,3,0),"")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>
      <c r="A3176" s="3" t="str">
        <f>IFERROR(VLOOKUP(B3176,'[1]DADOS (OCULTAR)'!$Q$3:$S$136,3,0),"")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>
      <c r="A3177" s="3" t="str">
        <f>IFERROR(VLOOKUP(B3177,'[1]DADOS (OCULTAR)'!$Q$3:$S$136,3,0),"")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>
      <c r="A3178" s="3" t="str">
        <f>IFERROR(VLOOKUP(B3178,'[1]DADOS (OCULTAR)'!$Q$3:$S$136,3,0),"")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>
      <c r="A3179" s="3" t="str">
        <f>IFERROR(VLOOKUP(B3179,'[1]DADOS (OCULTAR)'!$Q$3:$S$136,3,0),"")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>
      <c r="A3180" s="3" t="str">
        <f>IFERROR(VLOOKUP(B3180,'[1]DADOS (OCULTAR)'!$Q$3:$S$136,3,0),"")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>
      <c r="A3181" s="3" t="str">
        <f>IFERROR(VLOOKUP(B3181,'[1]DADOS (OCULTAR)'!$Q$3:$S$136,3,0),"")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>
      <c r="A3182" s="3" t="str">
        <f>IFERROR(VLOOKUP(B3182,'[1]DADOS (OCULTAR)'!$Q$3:$S$136,3,0),"")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>
      <c r="A3183" s="3" t="str">
        <f>IFERROR(VLOOKUP(B3183,'[1]DADOS (OCULTAR)'!$Q$3:$S$136,3,0),"")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>
      <c r="A3184" s="3" t="str">
        <f>IFERROR(VLOOKUP(B3184,'[1]DADOS (OCULTAR)'!$Q$3:$S$136,3,0),"")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>
      <c r="A3185" s="3" t="str">
        <f>IFERROR(VLOOKUP(B3185,'[1]DADOS (OCULTAR)'!$Q$3:$S$136,3,0),"")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>
      <c r="A3186" s="3" t="str">
        <f>IFERROR(VLOOKUP(B3186,'[1]DADOS (OCULTAR)'!$Q$3:$S$136,3,0),"")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>
      <c r="A3187" s="3" t="str">
        <f>IFERROR(VLOOKUP(B3187,'[1]DADOS (OCULTAR)'!$Q$3:$S$136,3,0),"")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>
      <c r="A3188" s="3" t="str">
        <f>IFERROR(VLOOKUP(B3188,'[1]DADOS (OCULTAR)'!$Q$3:$S$136,3,0),"")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>
      <c r="A3189" s="3" t="str">
        <f>IFERROR(VLOOKUP(B3189,'[1]DADOS (OCULTAR)'!$Q$3:$S$136,3,0),"")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>
      <c r="A3190" s="3" t="str">
        <f>IFERROR(VLOOKUP(B3190,'[1]DADOS (OCULTAR)'!$Q$3:$S$136,3,0),"")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>
      <c r="A3191" s="3" t="str">
        <f>IFERROR(VLOOKUP(B3191,'[1]DADOS (OCULTAR)'!$Q$3:$S$136,3,0),"")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>
      <c r="A3192" s="3" t="str">
        <f>IFERROR(VLOOKUP(B3192,'[1]DADOS (OCULTAR)'!$Q$3:$S$136,3,0),"")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>
      <c r="A3193" s="3" t="str">
        <f>IFERROR(VLOOKUP(B3193,'[1]DADOS (OCULTAR)'!$Q$3:$S$136,3,0),"")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>
      <c r="A3194" s="3" t="str">
        <f>IFERROR(VLOOKUP(B3194,'[1]DADOS (OCULTAR)'!$Q$3:$S$136,3,0),"")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>
      <c r="A3195" s="3" t="str">
        <f>IFERROR(VLOOKUP(B3195,'[1]DADOS (OCULTAR)'!$Q$3:$S$136,3,0),"")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>
      <c r="A3196" s="3" t="str">
        <f>IFERROR(VLOOKUP(B3196,'[1]DADOS (OCULTAR)'!$Q$3:$S$136,3,0),"")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>
      <c r="A3197" s="3" t="str">
        <f>IFERROR(VLOOKUP(B3197,'[1]DADOS (OCULTAR)'!$Q$3:$S$136,3,0),"")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>
      <c r="A3198" s="3" t="str">
        <f>IFERROR(VLOOKUP(B3198,'[1]DADOS (OCULTAR)'!$Q$3:$S$136,3,0),"")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>
      <c r="A3199" s="3" t="str">
        <f>IFERROR(VLOOKUP(B3199,'[1]DADOS (OCULTAR)'!$Q$3:$S$136,3,0),"")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>
      <c r="A3200" s="3" t="str">
        <f>IFERROR(VLOOKUP(B3200,'[1]DADOS (OCULTAR)'!$Q$3:$S$136,3,0),"")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>
      <c r="A3201" s="3" t="str">
        <f>IFERROR(VLOOKUP(B3201,'[1]DADOS (OCULTAR)'!$Q$3:$S$136,3,0),"")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>
      <c r="A3202" s="3" t="str">
        <f>IFERROR(VLOOKUP(B3202,'[1]DADOS (OCULTAR)'!$Q$3:$S$136,3,0),"")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>
      <c r="A3203" s="3" t="str">
        <f>IFERROR(VLOOKUP(B3203,'[1]DADOS (OCULTAR)'!$Q$3:$S$136,3,0),"")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>
      <c r="A3204" s="3" t="str">
        <f>IFERROR(VLOOKUP(B3204,'[1]DADOS (OCULTAR)'!$Q$3:$S$136,3,0),"")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>
      <c r="A3205" s="3" t="str">
        <f>IFERROR(VLOOKUP(B3205,'[1]DADOS (OCULTAR)'!$Q$3:$S$136,3,0),"")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>
      <c r="A3206" s="3" t="str">
        <f>IFERROR(VLOOKUP(B3206,'[1]DADOS (OCULTAR)'!$Q$3:$S$136,3,0),"")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>
      <c r="A3207" s="3" t="str">
        <f>IFERROR(VLOOKUP(B3207,'[1]DADOS (OCULTAR)'!$Q$3:$S$136,3,0),"")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>
      <c r="A3208" s="3" t="str">
        <f>IFERROR(VLOOKUP(B3208,'[1]DADOS (OCULTAR)'!$Q$3:$S$136,3,0),"")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>
      <c r="A3209" s="3" t="str">
        <f>IFERROR(VLOOKUP(B3209,'[1]DADOS (OCULTAR)'!$Q$3:$S$136,3,0),"")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>
      <c r="A3210" s="3" t="str">
        <f>IFERROR(VLOOKUP(B3210,'[1]DADOS (OCULTAR)'!$Q$3:$S$136,3,0),"")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>
      <c r="A3211" s="3" t="str">
        <f>IFERROR(VLOOKUP(B3211,'[1]DADOS (OCULTAR)'!$Q$3:$S$136,3,0),"")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>
      <c r="A3212" s="3" t="str">
        <f>IFERROR(VLOOKUP(B3212,'[1]DADOS (OCULTAR)'!$Q$3:$S$136,3,0),"")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>
      <c r="A3213" s="3" t="str">
        <f>IFERROR(VLOOKUP(B3213,'[1]DADOS (OCULTAR)'!$Q$3:$S$136,3,0),"")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>
      <c r="A3214" s="3" t="str">
        <f>IFERROR(VLOOKUP(B3214,'[1]DADOS (OCULTAR)'!$Q$3:$S$136,3,0),"")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>
      <c r="A3215" s="3" t="str">
        <f>IFERROR(VLOOKUP(B3215,'[1]DADOS (OCULTAR)'!$Q$3:$S$136,3,0),"")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>
      <c r="A3216" s="3" t="str">
        <f>IFERROR(VLOOKUP(B3216,'[1]DADOS (OCULTAR)'!$Q$3:$S$136,3,0),"")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>
      <c r="A3217" s="3" t="str">
        <f>IFERROR(VLOOKUP(B3217,'[1]DADOS (OCULTAR)'!$Q$3:$S$136,3,0),"")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>
      <c r="A3218" s="3" t="str">
        <f>IFERROR(VLOOKUP(B3218,'[1]DADOS (OCULTAR)'!$Q$3:$S$136,3,0),"")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>
      <c r="A3219" s="3" t="str">
        <f>IFERROR(VLOOKUP(B3219,'[1]DADOS (OCULTAR)'!$Q$3:$S$136,3,0),"")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>
      <c r="A3220" s="3" t="str">
        <f>IFERROR(VLOOKUP(B3220,'[1]DADOS (OCULTAR)'!$Q$3:$S$136,3,0),"")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>
      <c r="A3221" s="3" t="str">
        <f>IFERROR(VLOOKUP(B3221,'[1]DADOS (OCULTAR)'!$Q$3:$S$136,3,0),"")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>
      <c r="A3222" s="3" t="str">
        <f>IFERROR(VLOOKUP(B3222,'[1]DADOS (OCULTAR)'!$Q$3:$S$136,3,0),"")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>
      <c r="A3223" s="3" t="str">
        <f>IFERROR(VLOOKUP(B3223,'[1]DADOS (OCULTAR)'!$Q$3:$S$136,3,0),"")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>
      <c r="A3224" s="3" t="str">
        <f>IFERROR(VLOOKUP(B3224,'[1]DADOS (OCULTAR)'!$Q$3:$S$136,3,0),"")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>
      <c r="A3225" s="3" t="str">
        <f>IFERROR(VLOOKUP(B3225,'[1]DADOS (OCULTAR)'!$Q$3:$S$136,3,0),"")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>
      <c r="A3226" s="3" t="str">
        <f>IFERROR(VLOOKUP(B3226,'[1]DADOS (OCULTAR)'!$Q$3:$S$136,3,0),"")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>
      <c r="A3227" s="3" t="str">
        <f>IFERROR(VLOOKUP(B3227,'[1]DADOS (OCULTAR)'!$Q$3:$S$136,3,0),"")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>
      <c r="A3228" s="3" t="str">
        <f>IFERROR(VLOOKUP(B3228,'[1]DADOS (OCULTAR)'!$Q$3:$S$136,3,0),"")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>
      <c r="A3229" s="3" t="str">
        <f>IFERROR(VLOOKUP(B3229,'[1]DADOS (OCULTAR)'!$Q$3:$S$136,3,0),"")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>
      <c r="A3230" s="3" t="str">
        <f>IFERROR(VLOOKUP(B3230,'[1]DADOS (OCULTAR)'!$Q$3:$S$136,3,0),"")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>
      <c r="A3231" s="3" t="str">
        <f>IFERROR(VLOOKUP(B3231,'[1]DADOS (OCULTAR)'!$Q$3:$S$136,3,0),"")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>
      <c r="A3232" s="3" t="str">
        <f>IFERROR(VLOOKUP(B3232,'[1]DADOS (OCULTAR)'!$Q$3:$S$136,3,0),"")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>
      <c r="A3233" s="3" t="str">
        <f>IFERROR(VLOOKUP(B3233,'[1]DADOS (OCULTAR)'!$Q$3:$S$136,3,0),"")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>
      <c r="A3234" s="3" t="str">
        <f>IFERROR(VLOOKUP(B3234,'[1]DADOS (OCULTAR)'!$Q$3:$S$136,3,0),"")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>
      <c r="A3235" s="3" t="str">
        <f>IFERROR(VLOOKUP(B3235,'[1]DADOS (OCULTAR)'!$Q$3:$S$136,3,0),"")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>
      <c r="A3236" s="3" t="str">
        <f>IFERROR(VLOOKUP(B3236,'[1]DADOS (OCULTAR)'!$Q$3:$S$136,3,0),"")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>
      <c r="A3237" s="3" t="str">
        <f>IFERROR(VLOOKUP(B3237,'[1]DADOS (OCULTAR)'!$Q$3:$S$136,3,0),"")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>
      <c r="A3238" s="3" t="str">
        <f>IFERROR(VLOOKUP(B3238,'[1]DADOS (OCULTAR)'!$Q$3:$S$136,3,0),"")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>
      <c r="A3239" s="3" t="str">
        <f>IFERROR(VLOOKUP(B3239,'[1]DADOS (OCULTAR)'!$Q$3:$S$136,3,0),"")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>
      <c r="A3240" s="3" t="str">
        <f>IFERROR(VLOOKUP(B3240,'[1]DADOS (OCULTAR)'!$Q$3:$S$136,3,0),"")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>
      <c r="A3241" s="3" t="str">
        <f>IFERROR(VLOOKUP(B3241,'[1]DADOS (OCULTAR)'!$Q$3:$S$136,3,0),"")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>
      <c r="A3242" s="3" t="str">
        <f>IFERROR(VLOOKUP(B3242,'[1]DADOS (OCULTAR)'!$Q$3:$S$136,3,0),"")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>
      <c r="A3243" s="3" t="str">
        <f>IFERROR(VLOOKUP(B3243,'[1]DADOS (OCULTAR)'!$Q$3:$S$136,3,0),"")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>
      <c r="A3244" s="3" t="str">
        <f>IFERROR(VLOOKUP(B3244,'[1]DADOS (OCULTAR)'!$Q$3:$S$136,3,0),"")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>
      <c r="A3245" s="3" t="str">
        <f>IFERROR(VLOOKUP(B3245,'[1]DADOS (OCULTAR)'!$Q$3:$S$136,3,0),"")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>
      <c r="A3246" s="3" t="str">
        <f>IFERROR(VLOOKUP(B3246,'[1]DADOS (OCULTAR)'!$Q$3:$S$136,3,0),"")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>
      <c r="A3247" s="3" t="str">
        <f>IFERROR(VLOOKUP(B3247,'[1]DADOS (OCULTAR)'!$Q$3:$S$136,3,0),"")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>
      <c r="A3248" s="3" t="str">
        <f>IFERROR(VLOOKUP(B3248,'[1]DADOS (OCULTAR)'!$Q$3:$S$136,3,0),"")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>
      <c r="A3249" s="3" t="str">
        <f>IFERROR(VLOOKUP(B3249,'[1]DADOS (OCULTAR)'!$Q$3:$S$136,3,0),"")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>
      <c r="A3250" s="3" t="str">
        <f>IFERROR(VLOOKUP(B3250,'[1]DADOS (OCULTAR)'!$Q$3:$S$136,3,0),"")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>
      <c r="A3251" s="3" t="str">
        <f>IFERROR(VLOOKUP(B3251,'[1]DADOS (OCULTAR)'!$Q$3:$S$136,3,0),"")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>
      <c r="A3252" s="3" t="str">
        <f>IFERROR(VLOOKUP(B3252,'[1]DADOS (OCULTAR)'!$Q$3:$S$136,3,0),"")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>
      <c r="A3253" s="3" t="str">
        <f>IFERROR(VLOOKUP(B3253,'[1]DADOS (OCULTAR)'!$Q$3:$S$136,3,0),"")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>
      <c r="A3254" s="3" t="str">
        <f>IFERROR(VLOOKUP(B3254,'[1]DADOS (OCULTAR)'!$Q$3:$S$136,3,0),"")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>
      <c r="A3255" s="3" t="str">
        <f>IFERROR(VLOOKUP(B3255,'[1]DADOS (OCULTAR)'!$Q$3:$S$136,3,0),"")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>
      <c r="A3256" s="3" t="str">
        <f>IFERROR(VLOOKUP(B3256,'[1]DADOS (OCULTAR)'!$Q$3:$S$136,3,0),"")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>
      <c r="A3257" s="3" t="str">
        <f>IFERROR(VLOOKUP(B3257,'[1]DADOS (OCULTAR)'!$Q$3:$S$136,3,0),"")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>
      <c r="A3258" s="3" t="str">
        <f>IFERROR(VLOOKUP(B3258,'[1]DADOS (OCULTAR)'!$Q$3:$S$136,3,0),"")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>
      <c r="A3259" s="3" t="str">
        <f>IFERROR(VLOOKUP(B3259,'[1]DADOS (OCULTAR)'!$Q$3:$S$136,3,0),"")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>
      <c r="A3260" s="3" t="str">
        <f>IFERROR(VLOOKUP(B3260,'[1]DADOS (OCULTAR)'!$Q$3:$S$136,3,0),"")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>
      <c r="A3261" s="3" t="str">
        <f>IFERROR(VLOOKUP(B3261,'[1]DADOS (OCULTAR)'!$Q$3:$S$136,3,0),"")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>
      <c r="A3262" s="3" t="str">
        <f>IFERROR(VLOOKUP(B3262,'[1]DADOS (OCULTAR)'!$Q$3:$S$136,3,0),"")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>
      <c r="A3263" s="3" t="str">
        <f>IFERROR(VLOOKUP(B3263,'[1]DADOS (OCULTAR)'!$Q$3:$S$136,3,0),"")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>
      <c r="A3264" s="3" t="str">
        <f>IFERROR(VLOOKUP(B3264,'[1]DADOS (OCULTAR)'!$Q$3:$S$136,3,0),"")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>
      <c r="A3265" s="3" t="str">
        <f>IFERROR(VLOOKUP(B3265,'[1]DADOS (OCULTAR)'!$Q$3:$S$136,3,0),"")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>
      <c r="A3266" s="3" t="str">
        <f>IFERROR(VLOOKUP(B3266,'[1]DADOS (OCULTAR)'!$Q$3:$S$136,3,0),"")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>
      <c r="A3267" s="3" t="str">
        <f>IFERROR(VLOOKUP(B3267,'[1]DADOS (OCULTAR)'!$Q$3:$S$136,3,0),"")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>
      <c r="A3268" s="3" t="str">
        <f>IFERROR(VLOOKUP(B3268,'[1]DADOS (OCULTAR)'!$Q$3:$S$136,3,0),"")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>
      <c r="A3269" s="3" t="str">
        <f>IFERROR(VLOOKUP(B3269,'[1]DADOS (OCULTAR)'!$Q$3:$S$136,3,0),"")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>
      <c r="A3270" s="3" t="str">
        <f>IFERROR(VLOOKUP(B3270,'[1]DADOS (OCULTAR)'!$Q$3:$S$136,3,0),"")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>
      <c r="A3271" s="3" t="str">
        <f>IFERROR(VLOOKUP(B3271,'[1]DADOS (OCULTAR)'!$Q$3:$S$136,3,0),"")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>
      <c r="A3272" s="3" t="str">
        <f>IFERROR(VLOOKUP(B3272,'[1]DADOS (OCULTAR)'!$Q$3:$S$136,3,0),"")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>
      <c r="A3273" s="3" t="str">
        <f>IFERROR(VLOOKUP(B3273,'[1]DADOS (OCULTAR)'!$Q$3:$S$136,3,0),"")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>
      <c r="A3274" s="3" t="str">
        <f>IFERROR(VLOOKUP(B3274,'[1]DADOS (OCULTAR)'!$Q$3:$S$136,3,0),"")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>
      <c r="A3275" s="3" t="str">
        <f>IFERROR(VLOOKUP(B3275,'[1]DADOS (OCULTAR)'!$Q$3:$S$136,3,0),"")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>
      <c r="A3276" s="3" t="str">
        <f>IFERROR(VLOOKUP(B3276,'[1]DADOS (OCULTAR)'!$Q$3:$S$136,3,0),"")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>
      <c r="A3277" s="3" t="str">
        <f>IFERROR(VLOOKUP(B3277,'[1]DADOS (OCULTAR)'!$Q$3:$S$136,3,0),"")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>
      <c r="A3278" s="3" t="str">
        <f>IFERROR(VLOOKUP(B3278,'[1]DADOS (OCULTAR)'!$Q$3:$S$136,3,0),"")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>
      <c r="A3279" s="3" t="str">
        <f>IFERROR(VLOOKUP(B3279,'[1]DADOS (OCULTAR)'!$Q$3:$S$136,3,0),"")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>
      <c r="A3280" s="3" t="str">
        <f>IFERROR(VLOOKUP(B3280,'[1]DADOS (OCULTAR)'!$Q$3:$S$136,3,0),"")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>
      <c r="A3281" s="3" t="str">
        <f>IFERROR(VLOOKUP(B3281,'[1]DADOS (OCULTAR)'!$Q$3:$S$136,3,0),"")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>
      <c r="A3282" s="3" t="str">
        <f>IFERROR(VLOOKUP(B3282,'[1]DADOS (OCULTAR)'!$Q$3:$S$136,3,0),"")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>
      <c r="A3283" s="3" t="str">
        <f>IFERROR(VLOOKUP(B3283,'[1]DADOS (OCULTAR)'!$Q$3:$S$136,3,0),"")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>
      <c r="A3284" s="3" t="str">
        <f>IFERROR(VLOOKUP(B3284,'[1]DADOS (OCULTAR)'!$Q$3:$S$136,3,0),"")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>
      <c r="A3285" s="3" t="str">
        <f>IFERROR(VLOOKUP(B3285,'[1]DADOS (OCULTAR)'!$Q$3:$S$136,3,0),"")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>
      <c r="A3286" s="3" t="str">
        <f>IFERROR(VLOOKUP(B3286,'[1]DADOS (OCULTAR)'!$Q$3:$S$136,3,0),"")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>
      <c r="A3287" s="3" t="str">
        <f>IFERROR(VLOOKUP(B3287,'[1]DADOS (OCULTAR)'!$Q$3:$S$136,3,0),"")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>
      <c r="A3288" s="3" t="str">
        <f>IFERROR(VLOOKUP(B3288,'[1]DADOS (OCULTAR)'!$Q$3:$S$136,3,0),"")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>
      <c r="A3289" s="3" t="str">
        <f>IFERROR(VLOOKUP(B3289,'[1]DADOS (OCULTAR)'!$Q$3:$S$136,3,0),"")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>
      <c r="A3290" s="3" t="str">
        <f>IFERROR(VLOOKUP(B3290,'[1]DADOS (OCULTAR)'!$Q$3:$S$136,3,0),"")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>
      <c r="A3291" s="3" t="str">
        <f>IFERROR(VLOOKUP(B3291,'[1]DADOS (OCULTAR)'!$Q$3:$S$136,3,0),"")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>
      <c r="A3292" s="3" t="str">
        <f>IFERROR(VLOOKUP(B3292,'[1]DADOS (OCULTAR)'!$Q$3:$S$136,3,0),"")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>
      <c r="A3293" s="3" t="str">
        <f>IFERROR(VLOOKUP(B3293,'[1]DADOS (OCULTAR)'!$Q$3:$S$136,3,0),"")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>
      <c r="A3294" s="3" t="str">
        <f>IFERROR(VLOOKUP(B3294,'[1]DADOS (OCULTAR)'!$Q$3:$S$136,3,0),"")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>
      <c r="A3295" s="3" t="str">
        <f>IFERROR(VLOOKUP(B3295,'[1]DADOS (OCULTAR)'!$Q$3:$S$136,3,0),"")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>
      <c r="A3296" s="3" t="str">
        <f>IFERROR(VLOOKUP(B3296,'[1]DADOS (OCULTAR)'!$Q$3:$S$136,3,0),"")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>
      <c r="A3297" s="3" t="str">
        <f>IFERROR(VLOOKUP(B3297,'[1]DADOS (OCULTAR)'!$Q$3:$S$136,3,0),"")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>
      <c r="A3298" s="3" t="str">
        <f>IFERROR(VLOOKUP(B3298,'[1]DADOS (OCULTAR)'!$Q$3:$S$136,3,0),"")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>
      <c r="A3299" s="3" t="str">
        <f>IFERROR(VLOOKUP(B3299,'[1]DADOS (OCULTAR)'!$Q$3:$S$136,3,0),"")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>
      <c r="A3300" s="3" t="str">
        <f>IFERROR(VLOOKUP(B3300,'[1]DADOS (OCULTAR)'!$Q$3:$S$136,3,0),"")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>
      <c r="A3301" s="3" t="str">
        <f>IFERROR(VLOOKUP(B3301,'[1]DADOS (OCULTAR)'!$Q$3:$S$136,3,0),"")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>
      <c r="A3302" s="3" t="str">
        <f>IFERROR(VLOOKUP(B3302,'[1]DADOS (OCULTAR)'!$Q$3:$S$136,3,0),"")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>
      <c r="A3303" s="3" t="str">
        <f>IFERROR(VLOOKUP(B3303,'[1]DADOS (OCULTAR)'!$Q$3:$S$136,3,0),"")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>
      <c r="A3304" s="3" t="str">
        <f>IFERROR(VLOOKUP(B3304,'[1]DADOS (OCULTAR)'!$Q$3:$S$136,3,0),"")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>
      <c r="A3305" s="3" t="str">
        <f>IFERROR(VLOOKUP(B3305,'[1]DADOS (OCULTAR)'!$Q$3:$S$136,3,0),"")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>
      <c r="A3306" s="3" t="str">
        <f>IFERROR(VLOOKUP(B3306,'[1]DADOS (OCULTAR)'!$Q$3:$S$136,3,0),"")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>
      <c r="A3307" s="3" t="str">
        <f>IFERROR(VLOOKUP(B3307,'[1]DADOS (OCULTAR)'!$Q$3:$S$136,3,0),"")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>
      <c r="A3308" s="3" t="str">
        <f>IFERROR(VLOOKUP(B3308,'[1]DADOS (OCULTAR)'!$Q$3:$S$136,3,0),"")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>
      <c r="A3309" s="3" t="str">
        <f>IFERROR(VLOOKUP(B3309,'[1]DADOS (OCULTAR)'!$Q$3:$S$136,3,0),"")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>
      <c r="A3310" s="3" t="str">
        <f>IFERROR(VLOOKUP(B3310,'[1]DADOS (OCULTAR)'!$Q$3:$S$136,3,0),"")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>
      <c r="A3311" s="3" t="str">
        <f>IFERROR(VLOOKUP(B3311,'[1]DADOS (OCULTAR)'!$Q$3:$S$136,3,0),"")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>
      <c r="A3312" s="3" t="str">
        <f>IFERROR(VLOOKUP(B3312,'[1]DADOS (OCULTAR)'!$Q$3:$S$136,3,0),"")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>
      <c r="A3313" s="3" t="str">
        <f>IFERROR(VLOOKUP(B3313,'[1]DADOS (OCULTAR)'!$Q$3:$S$136,3,0),"")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>
      <c r="A3314" s="3" t="str">
        <f>IFERROR(VLOOKUP(B3314,'[1]DADOS (OCULTAR)'!$Q$3:$S$136,3,0),"")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>
      <c r="A3315" s="3" t="str">
        <f>IFERROR(VLOOKUP(B3315,'[1]DADOS (OCULTAR)'!$Q$3:$S$136,3,0),"")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>
      <c r="A3316" s="3" t="str">
        <f>IFERROR(VLOOKUP(B3316,'[1]DADOS (OCULTAR)'!$Q$3:$S$136,3,0),"")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>
      <c r="A3317" s="3" t="str">
        <f>IFERROR(VLOOKUP(B3317,'[1]DADOS (OCULTAR)'!$Q$3:$S$136,3,0),"")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>
      <c r="A3318" s="3" t="str">
        <f>IFERROR(VLOOKUP(B3318,'[1]DADOS (OCULTAR)'!$Q$3:$S$136,3,0),"")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>
      <c r="A3319" s="3" t="str">
        <f>IFERROR(VLOOKUP(B3319,'[1]DADOS (OCULTAR)'!$Q$3:$S$136,3,0),"")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>
      <c r="A3320" s="3" t="str">
        <f>IFERROR(VLOOKUP(B3320,'[1]DADOS (OCULTAR)'!$Q$3:$S$136,3,0),"")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>
      <c r="A3321" s="3" t="str">
        <f>IFERROR(VLOOKUP(B3321,'[1]DADOS (OCULTAR)'!$Q$3:$S$136,3,0),"")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>
      <c r="A3322" s="3" t="str">
        <f>IFERROR(VLOOKUP(B3322,'[1]DADOS (OCULTAR)'!$Q$3:$S$136,3,0),"")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>
      <c r="A3323" s="3" t="str">
        <f>IFERROR(VLOOKUP(B3323,'[1]DADOS (OCULTAR)'!$Q$3:$S$136,3,0),"")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>
      <c r="A3324" s="3" t="str">
        <f>IFERROR(VLOOKUP(B3324,'[1]DADOS (OCULTAR)'!$Q$3:$S$136,3,0),"")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>
      <c r="A3325" s="3" t="str">
        <f>IFERROR(VLOOKUP(B3325,'[1]DADOS (OCULTAR)'!$Q$3:$S$136,3,0),"")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>
      <c r="A3326" s="3" t="str">
        <f>IFERROR(VLOOKUP(B3326,'[1]DADOS (OCULTAR)'!$Q$3:$S$136,3,0),"")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>
      <c r="A3327" s="3" t="str">
        <f>IFERROR(VLOOKUP(B3327,'[1]DADOS (OCULTAR)'!$Q$3:$S$136,3,0),"")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>
      <c r="A3328" s="3" t="str">
        <f>IFERROR(VLOOKUP(B3328,'[1]DADOS (OCULTAR)'!$Q$3:$S$136,3,0),"")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>
      <c r="A3329" s="3" t="str">
        <f>IFERROR(VLOOKUP(B3329,'[1]DADOS (OCULTAR)'!$Q$3:$S$136,3,0),"")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>
      <c r="A3330" s="3" t="str">
        <f>IFERROR(VLOOKUP(B3330,'[1]DADOS (OCULTAR)'!$Q$3:$S$136,3,0),"")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>
      <c r="A3331" s="3" t="str">
        <f>IFERROR(VLOOKUP(B3331,'[1]DADOS (OCULTAR)'!$Q$3:$S$136,3,0),"")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>
      <c r="A3332" s="3" t="str">
        <f>IFERROR(VLOOKUP(B3332,'[1]DADOS (OCULTAR)'!$Q$3:$S$136,3,0),"")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>
      <c r="A3333" s="3" t="str">
        <f>IFERROR(VLOOKUP(B3333,'[1]DADOS (OCULTAR)'!$Q$3:$S$136,3,0),"")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>
      <c r="A3334" s="3" t="str">
        <f>IFERROR(VLOOKUP(B3334,'[1]DADOS (OCULTAR)'!$Q$3:$S$136,3,0),"")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>
      <c r="A3335" s="3" t="str">
        <f>IFERROR(VLOOKUP(B3335,'[1]DADOS (OCULTAR)'!$Q$3:$S$136,3,0),"")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>
      <c r="A3336" s="3" t="str">
        <f>IFERROR(VLOOKUP(B3336,'[1]DADOS (OCULTAR)'!$Q$3:$S$136,3,0),"")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>
      <c r="A3337" s="3" t="str">
        <f>IFERROR(VLOOKUP(B3337,'[1]DADOS (OCULTAR)'!$Q$3:$S$136,3,0),"")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>
      <c r="A3338" s="3" t="str">
        <f>IFERROR(VLOOKUP(B3338,'[1]DADOS (OCULTAR)'!$Q$3:$S$136,3,0),"")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>
      <c r="A3339" s="3" t="str">
        <f>IFERROR(VLOOKUP(B3339,'[1]DADOS (OCULTAR)'!$Q$3:$S$136,3,0),"")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>
      <c r="A3340" s="3" t="str">
        <f>IFERROR(VLOOKUP(B3340,'[1]DADOS (OCULTAR)'!$Q$3:$S$136,3,0),"")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>
      <c r="A3341" s="3" t="str">
        <f>IFERROR(VLOOKUP(B3341,'[1]DADOS (OCULTAR)'!$Q$3:$S$136,3,0),"")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>
      <c r="A3342" s="3" t="str">
        <f>IFERROR(VLOOKUP(B3342,'[1]DADOS (OCULTAR)'!$Q$3:$S$136,3,0),"")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>
      <c r="A3343" s="3" t="str">
        <f>IFERROR(VLOOKUP(B3343,'[1]DADOS (OCULTAR)'!$Q$3:$S$136,3,0),"")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>
      <c r="A3344" s="3" t="str">
        <f>IFERROR(VLOOKUP(B3344,'[1]DADOS (OCULTAR)'!$Q$3:$S$136,3,0),"")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>
      <c r="A3345" s="3" t="str">
        <f>IFERROR(VLOOKUP(B3345,'[1]DADOS (OCULTAR)'!$Q$3:$S$136,3,0),"")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>
      <c r="A3346" s="3" t="str">
        <f>IFERROR(VLOOKUP(B3346,'[1]DADOS (OCULTAR)'!$Q$3:$S$136,3,0),"")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>
      <c r="A3347" s="3" t="str">
        <f>IFERROR(VLOOKUP(B3347,'[1]DADOS (OCULTAR)'!$Q$3:$S$136,3,0),"")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>
      <c r="A3348" s="3" t="str">
        <f>IFERROR(VLOOKUP(B3348,'[1]DADOS (OCULTAR)'!$Q$3:$S$136,3,0),"")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>
      <c r="A3349" s="3" t="str">
        <f>IFERROR(VLOOKUP(B3349,'[1]DADOS (OCULTAR)'!$Q$3:$S$136,3,0),"")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>
      <c r="A3350" s="3" t="str">
        <f>IFERROR(VLOOKUP(B3350,'[1]DADOS (OCULTAR)'!$Q$3:$S$136,3,0),"")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>
      <c r="A3351" s="3" t="str">
        <f>IFERROR(VLOOKUP(B3351,'[1]DADOS (OCULTAR)'!$Q$3:$S$136,3,0),"")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>
      <c r="A3352" s="3" t="str">
        <f>IFERROR(VLOOKUP(B3352,'[1]DADOS (OCULTAR)'!$Q$3:$S$136,3,0),"")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>
      <c r="A3353" s="3" t="str">
        <f>IFERROR(VLOOKUP(B3353,'[1]DADOS (OCULTAR)'!$Q$3:$S$136,3,0),"")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>
      <c r="A3354" s="3" t="str">
        <f>IFERROR(VLOOKUP(B3354,'[1]DADOS (OCULTAR)'!$Q$3:$S$136,3,0),"")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>
      <c r="A3355" s="3" t="str">
        <f>IFERROR(VLOOKUP(B3355,'[1]DADOS (OCULTAR)'!$Q$3:$S$136,3,0),"")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>
      <c r="A3356" s="3" t="str">
        <f>IFERROR(VLOOKUP(B3356,'[1]DADOS (OCULTAR)'!$Q$3:$S$136,3,0),"")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>
      <c r="A3357" s="3" t="str">
        <f>IFERROR(VLOOKUP(B3357,'[1]DADOS (OCULTAR)'!$Q$3:$S$136,3,0),"")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>
      <c r="A3358" s="3" t="str">
        <f>IFERROR(VLOOKUP(B3358,'[1]DADOS (OCULTAR)'!$Q$3:$S$136,3,0),"")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>
      <c r="A3359" s="3" t="str">
        <f>IFERROR(VLOOKUP(B3359,'[1]DADOS (OCULTAR)'!$Q$3:$S$136,3,0),"")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>
      <c r="A3360" s="3" t="str">
        <f>IFERROR(VLOOKUP(B3360,'[1]DADOS (OCULTAR)'!$Q$3:$S$136,3,0),"")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>
      <c r="A3361" s="3" t="str">
        <f>IFERROR(VLOOKUP(B3361,'[1]DADOS (OCULTAR)'!$Q$3:$S$136,3,0),"")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>
      <c r="A3362" s="3" t="str">
        <f>IFERROR(VLOOKUP(B3362,'[1]DADOS (OCULTAR)'!$Q$3:$S$136,3,0),"")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>
      <c r="A3363" s="3" t="str">
        <f>IFERROR(VLOOKUP(B3363,'[1]DADOS (OCULTAR)'!$Q$3:$S$136,3,0),"")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>
      <c r="A3364" s="3" t="str">
        <f>IFERROR(VLOOKUP(B3364,'[1]DADOS (OCULTAR)'!$Q$3:$S$136,3,0),"")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>
      <c r="A3365" s="3" t="str">
        <f>IFERROR(VLOOKUP(B3365,'[1]DADOS (OCULTAR)'!$Q$3:$S$136,3,0),"")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>
      <c r="A3366" s="3" t="str">
        <f>IFERROR(VLOOKUP(B3366,'[1]DADOS (OCULTAR)'!$Q$3:$S$136,3,0),"")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>
      <c r="A3367" s="3" t="str">
        <f>IFERROR(VLOOKUP(B3367,'[1]DADOS (OCULTAR)'!$Q$3:$S$136,3,0),"")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>
      <c r="A3368" s="3" t="str">
        <f>IFERROR(VLOOKUP(B3368,'[1]DADOS (OCULTAR)'!$Q$3:$S$136,3,0),"")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>
      <c r="A3369" s="3" t="str">
        <f>IFERROR(VLOOKUP(B3369,'[1]DADOS (OCULTAR)'!$Q$3:$S$136,3,0),"")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>
      <c r="A3370" s="3" t="str">
        <f>IFERROR(VLOOKUP(B3370,'[1]DADOS (OCULTAR)'!$Q$3:$S$136,3,0),"")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>
      <c r="A3371" s="3" t="str">
        <f>IFERROR(VLOOKUP(B3371,'[1]DADOS (OCULTAR)'!$Q$3:$S$136,3,0),"")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>
      <c r="A3372" s="3" t="str">
        <f>IFERROR(VLOOKUP(B3372,'[1]DADOS (OCULTAR)'!$Q$3:$S$136,3,0),"")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>
      <c r="A3373" s="3" t="str">
        <f>IFERROR(VLOOKUP(B3373,'[1]DADOS (OCULTAR)'!$Q$3:$S$136,3,0),"")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>
      <c r="A3374" s="3" t="str">
        <f>IFERROR(VLOOKUP(B3374,'[1]DADOS (OCULTAR)'!$Q$3:$S$136,3,0),"")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>
      <c r="A3375" s="3" t="str">
        <f>IFERROR(VLOOKUP(B3375,'[1]DADOS (OCULTAR)'!$Q$3:$S$136,3,0),"")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>
      <c r="A3376" s="3" t="str">
        <f>IFERROR(VLOOKUP(B3376,'[1]DADOS (OCULTAR)'!$Q$3:$S$136,3,0),"")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>
      <c r="A3377" s="3" t="str">
        <f>IFERROR(VLOOKUP(B3377,'[1]DADOS (OCULTAR)'!$Q$3:$S$136,3,0),"")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>
      <c r="A3378" s="3" t="str">
        <f>IFERROR(VLOOKUP(B3378,'[1]DADOS (OCULTAR)'!$Q$3:$S$136,3,0),"")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>
      <c r="A3379" s="3" t="str">
        <f>IFERROR(VLOOKUP(B3379,'[1]DADOS (OCULTAR)'!$Q$3:$S$136,3,0),"")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>
      <c r="A3380" s="3" t="str">
        <f>IFERROR(VLOOKUP(B3380,'[1]DADOS (OCULTAR)'!$Q$3:$S$136,3,0),"")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>
      <c r="A3381" s="3" t="str">
        <f>IFERROR(VLOOKUP(B3381,'[1]DADOS (OCULTAR)'!$Q$3:$S$136,3,0),"")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>
      <c r="A3382" s="3" t="str">
        <f>IFERROR(VLOOKUP(B3382,'[1]DADOS (OCULTAR)'!$Q$3:$S$136,3,0),"")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>
      <c r="A3383" s="3" t="str">
        <f>IFERROR(VLOOKUP(B3383,'[1]DADOS (OCULTAR)'!$Q$3:$S$136,3,0),"")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>
      <c r="A3384" s="3" t="str">
        <f>IFERROR(VLOOKUP(B3384,'[1]DADOS (OCULTAR)'!$Q$3:$S$136,3,0),"")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>
      <c r="A3385" s="3" t="str">
        <f>IFERROR(VLOOKUP(B3385,'[1]DADOS (OCULTAR)'!$Q$3:$S$136,3,0),"")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>
      <c r="A3386" s="3" t="str">
        <f>IFERROR(VLOOKUP(B3386,'[1]DADOS (OCULTAR)'!$Q$3:$S$136,3,0),"")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>
      <c r="A3387" s="3" t="str">
        <f>IFERROR(VLOOKUP(B3387,'[1]DADOS (OCULTAR)'!$Q$3:$S$136,3,0),"")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>
      <c r="A3388" s="3" t="str">
        <f>IFERROR(VLOOKUP(B3388,'[1]DADOS (OCULTAR)'!$Q$3:$S$136,3,0),"")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>
      <c r="A3389" s="3" t="str">
        <f>IFERROR(VLOOKUP(B3389,'[1]DADOS (OCULTAR)'!$Q$3:$S$136,3,0),"")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>
      <c r="A3390" s="3" t="str">
        <f>IFERROR(VLOOKUP(B3390,'[1]DADOS (OCULTAR)'!$Q$3:$S$136,3,0),"")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>
      <c r="A3391" s="3" t="str">
        <f>IFERROR(VLOOKUP(B3391,'[1]DADOS (OCULTAR)'!$Q$3:$S$136,3,0),"")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>
      <c r="A3392" s="3" t="str">
        <f>IFERROR(VLOOKUP(B3392,'[1]DADOS (OCULTAR)'!$Q$3:$S$136,3,0),"")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>
      <c r="A3393" s="3" t="str">
        <f>IFERROR(VLOOKUP(B3393,'[1]DADOS (OCULTAR)'!$Q$3:$S$136,3,0),"")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>
      <c r="A3394" s="3" t="str">
        <f>IFERROR(VLOOKUP(B3394,'[1]DADOS (OCULTAR)'!$Q$3:$S$136,3,0),"")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>
      <c r="A3395" s="3" t="str">
        <f>IFERROR(VLOOKUP(B3395,'[1]DADOS (OCULTAR)'!$Q$3:$S$136,3,0),"")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>
      <c r="A3396" s="3" t="str">
        <f>IFERROR(VLOOKUP(B3396,'[1]DADOS (OCULTAR)'!$Q$3:$S$136,3,0),"")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>
      <c r="A3397" s="3" t="str">
        <f>IFERROR(VLOOKUP(B3397,'[1]DADOS (OCULTAR)'!$Q$3:$S$136,3,0),"")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>
      <c r="A3398" s="3" t="str">
        <f>IFERROR(VLOOKUP(B3398,'[1]DADOS (OCULTAR)'!$Q$3:$S$136,3,0),"")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>
      <c r="A3399" s="3" t="str">
        <f>IFERROR(VLOOKUP(B3399,'[1]DADOS (OCULTAR)'!$Q$3:$S$136,3,0),"")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>
      <c r="A3400" s="3" t="str">
        <f>IFERROR(VLOOKUP(B3400,'[1]DADOS (OCULTAR)'!$Q$3:$S$136,3,0),"")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>
      <c r="A3401" s="3" t="str">
        <f>IFERROR(VLOOKUP(B3401,'[1]DADOS (OCULTAR)'!$Q$3:$S$136,3,0),"")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>
      <c r="A3402" s="3" t="str">
        <f>IFERROR(VLOOKUP(B3402,'[1]DADOS (OCULTAR)'!$Q$3:$S$136,3,0),"")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>
      <c r="A3403" s="3" t="str">
        <f>IFERROR(VLOOKUP(B3403,'[1]DADOS (OCULTAR)'!$Q$3:$S$136,3,0),"")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>
      <c r="A3404" s="3" t="str">
        <f>IFERROR(VLOOKUP(B3404,'[1]DADOS (OCULTAR)'!$Q$3:$S$136,3,0),"")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>
      <c r="A3405" s="3" t="str">
        <f>IFERROR(VLOOKUP(B3405,'[1]DADOS (OCULTAR)'!$Q$3:$S$136,3,0),"")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>
      <c r="A3406" s="3" t="str">
        <f>IFERROR(VLOOKUP(B3406,'[1]DADOS (OCULTAR)'!$Q$3:$S$136,3,0),"")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>
      <c r="A3407" s="3" t="str">
        <f>IFERROR(VLOOKUP(B3407,'[1]DADOS (OCULTAR)'!$Q$3:$S$136,3,0),"")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>
      <c r="A3408" s="3" t="str">
        <f>IFERROR(VLOOKUP(B3408,'[1]DADOS (OCULTAR)'!$Q$3:$S$136,3,0),"")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>
      <c r="A3409" s="3" t="str">
        <f>IFERROR(VLOOKUP(B3409,'[1]DADOS (OCULTAR)'!$Q$3:$S$136,3,0),"")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>
      <c r="A3410" s="3" t="str">
        <f>IFERROR(VLOOKUP(B3410,'[1]DADOS (OCULTAR)'!$Q$3:$S$136,3,0),"")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>
      <c r="A3411" s="3" t="str">
        <f>IFERROR(VLOOKUP(B3411,'[1]DADOS (OCULTAR)'!$Q$3:$S$136,3,0),"")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>
      <c r="A3412" s="3" t="str">
        <f>IFERROR(VLOOKUP(B3412,'[1]DADOS (OCULTAR)'!$Q$3:$S$136,3,0),"")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>
      <c r="A3413" s="3" t="str">
        <f>IFERROR(VLOOKUP(B3413,'[1]DADOS (OCULTAR)'!$Q$3:$S$136,3,0),"")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>
      <c r="A3414" s="3" t="str">
        <f>IFERROR(VLOOKUP(B3414,'[1]DADOS (OCULTAR)'!$Q$3:$S$136,3,0),"")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>
      <c r="A3415" s="3" t="str">
        <f>IFERROR(VLOOKUP(B3415,'[1]DADOS (OCULTAR)'!$Q$3:$S$136,3,0),"")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>
      <c r="A3416" s="3" t="str">
        <f>IFERROR(VLOOKUP(B3416,'[1]DADOS (OCULTAR)'!$Q$3:$S$136,3,0),"")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>
      <c r="A3417" s="3" t="str">
        <f>IFERROR(VLOOKUP(B3417,'[1]DADOS (OCULTAR)'!$Q$3:$S$136,3,0),"")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>
      <c r="A3418" s="3" t="str">
        <f>IFERROR(VLOOKUP(B3418,'[1]DADOS (OCULTAR)'!$Q$3:$S$136,3,0),"")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>
      <c r="A3419" s="3" t="str">
        <f>IFERROR(VLOOKUP(B3419,'[1]DADOS (OCULTAR)'!$Q$3:$S$136,3,0),"")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>
      <c r="A3420" s="3" t="str">
        <f>IFERROR(VLOOKUP(B3420,'[1]DADOS (OCULTAR)'!$Q$3:$S$136,3,0),"")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>
      <c r="A3421" s="3" t="str">
        <f>IFERROR(VLOOKUP(B3421,'[1]DADOS (OCULTAR)'!$Q$3:$S$136,3,0),"")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>
      <c r="A3422" s="3" t="str">
        <f>IFERROR(VLOOKUP(B3422,'[1]DADOS (OCULTAR)'!$Q$3:$S$136,3,0),"")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>
      <c r="A3423" s="3" t="str">
        <f>IFERROR(VLOOKUP(B3423,'[1]DADOS (OCULTAR)'!$Q$3:$S$136,3,0),"")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>
      <c r="A3424" s="3" t="str">
        <f>IFERROR(VLOOKUP(B3424,'[1]DADOS (OCULTAR)'!$Q$3:$S$136,3,0),"")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>
      <c r="A3425" s="3" t="str">
        <f>IFERROR(VLOOKUP(B3425,'[1]DADOS (OCULTAR)'!$Q$3:$S$136,3,0),"")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>
      <c r="A3426" s="3" t="str">
        <f>IFERROR(VLOOKUP(B3426,'[1]DADOS (OCULTAR)'!$Q$3:$S$136,3,0),"")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>
      <c r="A3427" s="3" t="str">
        <f>IFERROR(VLOOKUP(B3427,'[1]DADOS (OCULTAR)'!$Q$3:$S$136,3,0),"")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>
      <c r="A3428" s="3" t="str">
        <f>IFERROR(VLOOKUP(B3428,'[1]DADOS (OCULTAR)'!$Q$3:$S$136,3,0),"")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>
      <c r="A3429" s="3" t="str">
        <f>IFERROR(VLOOKUP(B3429,'[1]DADOS (OCULTAR)'!$Q$3:$S$136,3,0),"")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>
      <c r="A3430" s="3" t="str">
        <f>IFERROR(VLOOKUP(B3430,'[1]DADOS (OCULTAR)'!$Q$3:$S$136,3,0),"")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>
      <c r="A3431" s="3" t="str">
        <f>IFERROR(VLOOKUP(B3431,'[1]DADOS (OCULTAR)'!$Q$3:$S$136,3,0),"")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>
      <c r="A3432" s="3" t="str">
        <f>IFERROR(VLOOKUP(B3432,'[1]DADOS (OCULTAR)'!$Q$3:$S$136,3,0),"")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>
      <c r="A3433" s="3" t="str">
        <f>IFERROR(VLOOKUP(B3433,'[1]DADOS (OCULTAR)'!$Q$3:$S$136,3,0),"")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>
      <c r="A3434" s="3" t="str">
        <f>IFERROR(VLOOKUP(B3434,'[1]DADOS (OCULTAR)'!$Q$3:$S$136,3,0),"")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>
      <c r="A3435" s="3" t="str">
        <f>IFERROR(VLOOKUP(B3435,'[1]DADOS (OCULTAR)'!$Q$3:$S$136,3,0),"")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>
      <c r="A3436" s="3" t="str">
        <f>IFERROR(VLOOKUP(B3436,'[1]DADOS (OCULTAR)'!$Q$3:$S$136,3,0),"")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>
      <c r="A3437" s="3" t="str">
        <f>IFERROR(VLOOKUP(B3437,'[1]DADOS (OCULTAR)'!$Q$3:$S$136,3,0),"")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>
      <c r="A3438" s="3" t="str">
        <f>IFERROR(VLOOKUP(B3438,'[1]DADOS (OCULTAR)'!$Q$3:$S$136,3,0),"")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>
      <c r="A3439" s="3" t="str">
        <f>IFERROR(VLOOKUP(B3439,'[1]DADOS (OCULTAR)'!$Q$3:$S$136,3,0),"")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>
      <c r="A3440" s="3" t="str">
        <f>IFERROR(VLOOKUP(B3440,'[1]DADOS (OCULTAR)'!$Q$3:$S$136,3,0),"")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>
      <c r="A3441" s="3" t="str">
        <f>IFERROR(VLOOKUP(B3441,'[1]DADOS (OCULTAR)'!$Q$3:$S$136,3,0),"")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>
      <c r="A3442" s="3" t="str">
        <f>IFERROR(VLOOKUP(B3442,'[1]DADOS (OCULTAR)'!$Q$3:$S$136,3,0),"")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>
      <c r="A3443" s="3" t="str">
        <f>IFERROR(VLOOKUP(B3443,'[1]DADOS (OCULTAR)'!$Q$3:$S$136,3,0),"")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>
      <c r="A3444" s="3" t="str">
        <f>IFERROR(VLOOKUP(B3444,'[1]DADOS (OCULTAR)'!$Q$3:$S$136,3,0),"")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>
      <c r="A3445" s="3" t="str">
        <f>IFERROR(VLOOKUP(B3445,'[1]DADOS (OCULTAR)'!$Q$3:$S$136,3,0),"")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>
      <c r="A3446" s="3" t="str">
        <f>IFERROR(VLOOKUP(B3446,'[1]DADOS (OCULTAR)'!$Q$3:$S$136,3,0),"")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>
      <c r="A3447" s="3" t="str">
        <f>IFERROR(VLOOKUP(B3447,'[1]DADOS (OCULTAR)'!$Q$3:$S$136,3,0),"")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>
      <c r="A3448" s="3" t="str">
        <f>IFERROR(VLOOKUP(B3448,'[1]DADOS (OCULTAR)'!$Q$3:$S$136,3,0),"")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>
      <c r="A3449" s="3" t="str">
        <f>IFERROR(VLOOKUP(B3449,'[1]DADOS (OCULTAR)'!$Q$3:$S$136,3,0),"")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>
      <c r="A3450" s="3" t="str">
        <f>IFERROR(VLOOKUP(B3450,'[1]DADOS (OCULTAR)'!$Q$3:$S$136,3,0),"")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>
      <c r="A3451" s="3" t="str">
        <f>IFERROR(VLOOKUP(B3451,'[1]DADOS (OCULTAR)'!$Q$3:$S$136,3,0),"")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>
      <c r="A3452" s="3" t="str">
        <f>IFERROR(VLOOKUP(B3452,'[1]DADOS (OCULTAR)'!$Q$3:$S$136,3,0),"")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>
      <c r="A3453" s="3" t="str">
        <f>IFERROR(VLOOKUP(B3453,'[1]DADOS (OCULTAR)'!$Q$3:$S$136,3,0),"")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>
      <c r="A3454" s="3" t="str">
        <f>IFERROR(VLOOKUP(B3454,'[1]DADOS (OCULTAR)'!$Q$3:$S$136,3,0),"")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>
      <c r="A3455" s="3" t="str">
        <f>IFERROR(VLOOKUP(B3455,'[1]DADOS (OCULTAR)'!$Q$3:$S$136,3,0),"")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>
      <c r="A3456" s="3" t="str">
        <f>IFERROR(VLOOKUP(B3456,'[1]DADOS (OCULTAR)'!$Q$3:$S$136,3,0),"")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>
      <c r="A3457" s="3" t="str">
        <f>IFERROR(VLOOKUP(B3457,'[1]DADOS (OCULTAR)'!$Q$3:$S$136,3,0),"")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>
      <c r="A3458" s="3" t="str">
        <f>IFERROR(VLOOKUP(B3458,'[1]DADOS (OCULTAR)'!$Q$3:$S$136,3,0),"")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>
      <c r="A3459" s="3" t="str">
        <f>IFERROR(VLOOKUP(B3459,'[1]DADOS (OCULTAR)'!$Q$3:$S$136,3,0),"")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>
      <c r="A3460" s="3" t="str">
        <f>IFERROR(VLOOKUP(B3460,'[1]DADOS (OCULTAR)'!$Q$3:$S$136,3,0),"")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>
      <c r="A3461" s="3" t="str">
        <f>IFERROR(VLOOKUP(B3461,'[1]DADOS (OCULTAR)'!$Q$3:$S$136,3,0),"")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>
      <c r="A3462" s="3" t="str">
        <f>IFERROR(VLOOKUP(B3462,'[1]DADOS (OCULTAR)'!$Q$3:$S$136,3,0),"")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>
      <c r="A3463" s="3" t="str">
        <f>IFERROR(VLOOKUP(B3463,'[1]DADOS (OCULTAR)'!$Q$3:$S$136,3,0),"")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>
      <c r="A3464" s="3" t="str">
        <f>IFERROR(VLOOKUP(B3464,'[1]DADOS (OCULTAR)'!$Q$3:$S$136,3,0),"")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>
      <c r="A3465" s="3" t="str">
        <f>IFERROR(VLOOKUP(B3465,'[1]DADOS (OCULTAR)'!$Q$3:$S$136,3,0),"")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>
      <c r="A3466" s="3" t="str">
        <f>IFERROR(VLOOKUP(B3466,'[1]DADOS (OCULTAR)'!$Q$3:$S$136,3,0),"")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>
      <c r="A3467" s="3" t="str">
        <f>IFERROR(VLOOKUP(B3467,'[1]DADOS (OCULTAR)'!$Q$3:$S$136,3,0),"")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>
      <c r="A3468" s="3" t="str">
        <f>IFERROR(VLOOKUP(B3468,'[1]DADOS (OCULTAR)'!$Q$3:$S$136,3,0),"")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>
      <c r="A3469" s="3" t="str">
        <f>IFERROR(VLOOKUP(B3469,'[1]DADOS (OCULTAR)'!$Q$3:$S$136,3,0),"")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>
      <c r="A3470" s="3" t="str">
        <f>IFERROR(VLOOKUP(B3470,'[1]DADOS (OCULTAR)'!$Q$3:$S$136,3,0),"")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>
      <c r="A3471" s="3" t="str">
        <f>IFERROR(VLOOKUP(B3471,'[1]DADOS (OCULTAR)'!$Q$3:$S$136,3,0),"")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>
      <c r="A3472" s="3" t="str">
        <f>IFERROR(VLOOKUP(B3472,'[1]DADOS (OCULTAR)'!$Q$3:$S$136,3,0),"")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>
      <c r="A3473" s="3" t="str">
        <f>IFERROR(VLOOKUP(B3473,'[1]DADOS (OCULTAR)'!$Q$3:$S$136,3,0),"")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>
      <c r="A3474" s="3" t="str">
        <f>IFERROR(VLOOKUP(B3474,'[1]DADOS (OCULTAR)'!$Q$3:$S$136,3,0),"")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>
      <c r="A3475" s="3" t="str">
        <f>IFERROR(VLOOKUP(B3475,'[1]DADOS (OCULTAR)'!$Q$3:$S$136,3,0),"")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>
      <c r="A3476" s="3" t="str">
        <f>IFERROR(VLOOKUP(B3476,'[1]DADOS (OCULTAR)'!$Q$3:$S$136,3,0),"")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>
      <c r="A3477" s="3" t="str">
        <f>IFERROR(VLOOKUP(B3477,'[1]DADOS (OCULTAR)'!$Q$3:$S$136,3,0),"")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>
      <c r="A3478" s="3" t="str">
        <f>IFERROR(VLOOKUP(B3478,'[1]DADOS (OCULTAR)'!$Q$3:$S$136,3,0),"")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>
      <c r="A3479" s="3" t="str">
        <f>IFERROR(VLOOKUP(B3479,'[1]DADOS (OCULTAR)'!$Q$3:$S$136,3,0),"")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>
      <c r="A3480" s="3" t="str">
        <f>IFERROR(VLOOKUP(B3480,'[1]DADOS (OCULTAR)'!$Q$3:$S$136,3,0),"")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>
      <c r="A3481" s="3" t="str">
        <f>IFERROR(VLOOKUP(B3481,'[1]DADOS (OCULTAR)'!$Q$3:$S$136,3,0),"")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>
      <c r="A3482" s="3" t="str">
        <f>IFERROR(VLOOKUP(B3482,'[1]DADOS (OCULTAR)'!$Q$3:$S$136,3,0),"")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>
      <c r="A3483" s="3" t="str">
        <f>IFERROR(VLOOKUP(B3483,'[1]DADOS (OCULTAR)'!$Q$3:$S$136,3,0),"")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>
      <c r="A3484" s="3" t="str">
        <f>IFERROR(VLOOKUP(B3484,'[1]DADOS (OCULTAR)'!$Q$3:$S$136,3,0),"")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>
      <c r="A3485" s="3" t="str">
        <f>IFERROR(VLOOKUP(B3485,'[1]DADOS (OCULTAR)'!$Q$3:$S$136,3,0),"")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>
      <c r="A3486" s="3" t="str">
        <f>IFERROR(VLOOKUP(B3486,'[1]DADOS (OCULTAR)'!$Q$3:$S$136,3,0),"")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>
      <c r="A3487" s="3" t="str">
        <f>IFERROR(VLOOKUP(B3487,'[1]DADOS (OCULTAR)'!$Q$3:$S$136,3,0),"")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>
      <c r="A3488" s="3" t="str">
        <f>IFERROR(VLOOKUP(B3488,'[1]DADOS (OCULTAR)'!$Q$3:$S$136,3,0),"")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>
      <c r="A3489" s="3" t="str">
        <f>IFERROR(VLOOKUP(B3489,'[1]DADOS (OCULTAR)'!$Q$3:$S$136,3,0),"")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>
      <c r="A3490" s="3" t="str">
        <f>IFERROR(VLOOKUP(B3490,'[1]DADOS (OCULTAR)'!$Q$3:$S$136,3,0),"")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>
      <c r="A3491" s="3" t="str">
        <f>IFERROR(VLOOKUP(B3491,'[1]DADOS (OCULTAR)'!$Q$3:$S$136,3,0),"")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>
      <c r="A3492" s="3" t="str">
        <f>IFERROR(VLOOKUP(B3492,'[1]DADOS (OCULTAR)'!$Q$3:$S$136,3,0),"")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>
      <c r="A3493" s="3" t="str">
        <f>IFERROR(VLOOKUP(B3493,'[1]DADOS (OCULTAR)'!$Q$3:$S$136,3,0),"")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>
      <c r="A3494" s="3" t="str">
        <f>IFERROR(VLOOKUP(B3494,'[1]DADOS (OCULTAR)'!$Q$3:$S$136,3,0),"")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>
      <c r="A3495" s="3" t="str">
        <f>IFERROR(VLOOKUP(B3495,'[1]DADOS (OCULTAR)'!$Q$3:$S$136,3,0),"")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>
      <c r="A3496" s="3" t="str">
        <f>IFERROR(VLOOKUP(B3496,'[1]DADOS (OCULTAR)'!$Q$3:$S$136,3,0),"")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>
      <c r="A3497" s="3" t="str">
        <f>IFERROR(VLOOKUP(B3497,'[1]DADOS (OCULTAR)'!$Q$3:$S$136,3,0),"")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>
      <c r="A3498" s="3" t="str">
        <f>IFERROR(VLOOKUP(B3498,'[1]DADOS (OCULTAR)'!$Q$3:$S$136,3,0),"")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>
      <c r="A3499" s="3" t="str">
        <f>IFERROR(VLOOKUP(B3499,'[1]DADOS (OCULTAR)'!$Q$3:$S$136,3,0),"")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>
      <c r="A3500" s="3" t="str">
        <f>IFERROR(VLOOKUP(B3500,'[1]DADOS (OCULTAR)'!$Q$3:$S$136,3,0),"")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>
      <c r="A3501" s="3" t="str">
        <f>IFERROR(VLOOKUP(B3501,'[1]DADOS (OCULTAR)'!$Q$3:$S$136,3,0),"")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>
      <c r="A3502" s="3" t="str">
        <f>IFERROR(VLOOKUP(B3502,'[1]DADOS (OCULTAR)'!$Q$3:$S$136,3,0),"")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>
      <c r="A3503" s="3" t="str">
        <f>IFERROR(VLOOKUP(B3503,'[1]DADOS (OCULTAR)'!$Q$3:$S$136,3,0),"")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>
      <c r="A3504" s="3" t="str">
        <f>IFERROR(VLOOKUP(B3504,'[1]DADOS (OCULTAR)'!$Q$3:$S$136,3,0),"")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>
      <c r="A3505" s="3" t="str">
        <f>IFERROR(VLOOKUP(B3505,'[1]DADOS (OCULTAR)'!$Q$3:$S$136,3,0),"")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>
      <c r="A3506" s="3" t="str">
        <f>IFERROR(VLOOKUP(B3506,'[1]DADOS (OCULTAR)'!$Q$3:$S$136,3,0),"")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>
      <c r="A3507" s="3" t="str">
        <f>IFERROR(VLOOKUP(B3507,'[1]DADOS (OCULTAR)'!$Q$3:$S$136,3,0),"")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>
      <c r="A3508" s="3" t="str">
        <f>IFERROR(VLOOKUP(B3508,'[1]DADOS (OCULTAR)'!$Q$3:$S$136,3,0),"")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>
      <c r="A3509" s="3" t="str">
        <f>IFERROR(VLOOKUP(B3509,'[1]DADOS (OCULTAR)'!$Q$3:$S$136,3,0),"")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>
      <c r="A3510" s="3" t="str">
        <f>IFERROR(VLOOKUP(B3510,'[1]DADOS (OCULTAR)'!$Q$3:$S$136,3,0),"")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>
      <c r="A3511" s="3" t="str">
        <f>IFERROR(VLOOKUP(B3511,'[1]DADOS (OCULTAR)'!$Q$3:$S$136,3,0),"")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>
      <c r="A3512" s="3" t="str">
        <f>IFERROR(VLOOKUP(B3512,'[1]DADOS (OCULTAR)'!$Q$3:$S$136,3,0),"")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>
      <c r="A3513" s="3" t="str">
        <f>IFERROR(VLOOKUP(B3513,'[1]DADOS (OCULTAR)'!$Q$3:$S$136,3,0),"")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>
      <c r="A3514" s="3" t="str">
        <f>IFERROR(VLOOKUP(B3514,'[1]DADOS (OCULTAR)'!$Q$3:$S$136,3,0),"")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>
      <c r="A3515" s="3" t="str">
        <f>IFERROR(VLOOKUP(B3515,'[1]DADOS (OCULTAR)'!$Q$3:$S$136,3,0),"")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>
      <c r="A3516" s="3" t="str">
        <f>IFERROR(VLOOKUP(B3516,'[1]DADOS (OCULTAR)'!$Q$3:$S$136,3,0),"")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>
      <c r="A3517" s="3" t="str">
        <f>IFERROR(VLOOKUP(B3517,'[1]DADOS (OCULTAR)'!$Q$3:$S$136,3,0),"")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>
      <c r="A3518" s="3" t="str">
        <f>IFERROR(VLOOKUP(B3518,'[1]DADOS (OCULTAR)'!$Q$3:$S$136,3,0),"")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>
      <c r="A3519" s="3" t="str">
        <f>IFERROR(VLOOKUP(B3519,'[1]DADOS (OCULTAR)'!$Q$3:$S$136,3,0),"")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>
      <c r="A3520" s="3" t="str">
        <f>IFERROR(VLOOKUP(B3520,'[1]DADOS (OCULTAR)'!$Q$3:$S$136,3,0),"")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>
      <c r="A3521" s="3" t="str">
        <f>IFERROR(VLOOKUP(B3521,'[1]DADOS (OCULTAR)'!$Q$3:$S$136,3,0),"")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>
      <c r="A3522" s="3" t="str">
        <f>IFERROR(VLOOKUP(B3522,'[1]DADOS (OCULTAR)'!$Q$3:$S$136,3,0),"")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>
      <c r="A3523" s="3" t="str">
        <f>IFERROR(VLOOKUP(B3523,'[1]DADOS (OCULTAR)'!$Q$3:$S$136,3,0),"")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>
      <c r="A3524" s="3" t="str">
        <f>IFERROR(VLOOKUP(B3524,'[1]DADOS (OCULTAR)'!$Q$3:$S$136,3,0),"")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>
      <c r="A3525" s="3" t="str">
        <f>IFERROR(VLOOKUP(B3525,'[1]DADOS (OCULTAR)'!$Q$3:$S$136,3,0),"")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>
      <c r="A3526" s="3" t="str">
        <f>IFERROR(VLOOKUP(B3526,'[1]DADOS (OCULTAR)'!$Q$3:$S$136,3,0),"")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>
      <c r="A3527" s="3" t="str">
        <f>IFERROR(VLOOKUP(B3527,'[1]DADOS (OCULTAR)'!$Q$3:$S$136,3,0),"")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>
      <c r="A3528" s="3" t="str">
        <f>IFERROR(VLOOKUP(B3528,'[1]DADOS (OCULTAR)'!$Q$3:$S$136,3,0),"")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>
      <c r="A3529" s="3" t="str">
        <f>IFERROR(VLOOKUP(B3529,'[1]DADOS (OCULTAR)'!$Q$3:$S$136,3,0),"")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>
      <c r="A3530" s="3" t="str">
        <f>IFERROR(VLOOKUP(B3530,'[1]DADOS (OCULTAR)'!$Q$3:$S$136,3,0),"")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>
      <c r="A3531" s="3" t="str">
        <f>IFERROR(VLOOKUP(B3531,'[1]DADOS (OCULTAR)'!$Q$3:$S$136,3,0),"")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>
      <c r="A3532" s="3" t="str">
        <f>IFERROR(VLOOKUP(B3532,'[1]DADOS (OCULTAR)'!$Q$3:$S$136,3,0),"")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>
      <c r="A3533" s="3" t="str">
        <f>IFERROR(VLOOKUP(B3533,'[1]DADOS (OCULTAR)'!$Q$3:$S$136,3,0),"")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>
      <c r="A3534" s="3" t="str">
        <f>IFERROR(VLOOKUP(B3534,'[1]DADOS (OCULTAR)'!$Q$3:$S$136,3,0),"")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>
      <c r="A3535" s="3" t="str">
        <f>IFERROR(VLOOKUP(B3535,'[1]DADOS (OCULTAR)'!$Q$3:$S$136,3,0),"")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>
      <c r="A3536" s="3" t="str">
        <f>IFERROR(VLOOKUP(B3536,'[1]DADOS (OCULTAR)'!$Q$3:$S$136,3,0),"")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>
      <c r="A3537" s="3" t="str">
        <f>IFERROR(VLOOKUP(B3537,'[1]DADOS (OCULTAR)'!$Q$3:$S$136,3,0),"")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>
      <c r="A3538" s="3" t="str">
        <f>IFERROR(VLOOKUP(B3538,'[1]DADOS (OCULTAR)'!$Q$3:$S$136,3,0),"")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>
      <c r="A3539" s="3" t="str">
        <f>IFERROR(VLOOKUP(B3539,'[1]DADOS (OCULTAR)'!$Q$3:$S$136,3,0),"")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>
      <c r="A3540" s="3" t="str">
        <f>IFERROR(VLOOKUP(B3540,'[1]DADOS (OCULTAR)'!$Q$3:$S$136,3,0),"")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>
      <c r="A3541" s="3" t="str">
        <f>IFERROR(VLOOKUP(B3541,'[1]DADOS (OCULTAR)'!$Q$3:$S$136,3,0),"")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>
      <c r="A3542" s="3" t="str">
        <f>IFERROR(VLOOKUP(B3542,'[1]DADOS (OCULTAR)'!$Q$3:$S$136,3,0),"")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>
      <c r="A3543" s="3" t="str">
        <f>IFERROR(VLOOKUP(B3543,'[1]DADOS (OCULTAR)'!$Q$3:$S$136,3,0),"")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>
      <c r="A3544" s="3" t="str">
        <f>IFERROR(VLOOKUP(B3544,'[1]DADOS (OCULTAR)'!$Q$3:$S$136,3,0),"")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>
      <c r="A3545" s="3" t="str">
        <f>IFERROR(VLOOKUP(B3545,'[1]DADOS (OCULTAR)'!$Q$3:$S$136,3,0),"")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>
      <c r="A3546" s="3" t="str">
        <f>IFERROR(VLOOKUP(B3546,'[1]DADOS (OCULTAR)'!$Q$3:$S$136,3,0),"")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>
      <c r="A3547" s="3" t="str">
        <f>IFERROR(VLOOKUP(B3547,'[1]DADOS (OCULTAR)'!$Q$3:$S$136,3,0),"")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>
      <c r="A3548" s="3" t="str">
        <f>IFERROR(VLOOKUP(B3548,'[1]DADOS (OCULTAR)'!$Q$3:$S$136,3,0),"")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>
      <c r="A3549" s="3" t="str">
        <f>IFERROR(VLOOKUP(B3549,'[1]DADOS (OCULTAR)'!$Q$3:$S$136,3,0),"")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>
      <c r="A3550" s="3" t="str">
        <f>IFERROR(VLOOKUP(B3550,'[1]DADOS (OCULTAR)'!$Q$3:$S$136,3,0),"")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>
      <c r="A3551" s="3" t="str">
        <f>IFERROR(VLOOKUP(B3551,'[1]DADOS (OCULTAR)'!$Q$3:$S$136,3,0),"")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>
      <c r="A3552" s="3" t="str">
        <f>IFERROR(VLOOKUP(B3552,'[1]DADOS (OCULTAR)'!$Q$3:$S$136,3,0),"")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>
      <c r="A3553" s="3" t="str">
        <f>IFERROR(VLOOKUP(B3553,'[1]DADOS (OCULTAR)'!$Q$3:$S$136,3,0),"")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>
      <c r="A3554" s="3" t="str">
        <f>IFERROR(VLOOKUP(B3554,'[1]DADOS (OCULTAR)'!$Q$3:$S$136,3,0),"")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>
      <c r="A3555" s="3" t="str">
        <f>IFERROR(VLOOKUP(B3555,'[1]DADOS (OCULTAR)'!$Q$3:$S$136,3,0),"")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>
      <c r="A3556" s="3" t="str">
        <f>IFERROR(VLOOKUP(B3556,'[1]DADOS (OCULTAR)'!$Q$3:$S$136,3,0),"")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>
      <c r="A3557" s="3" t="str">
        <f>IFERROR(VLOOKUP(B3557,'[1]DADOS (OCULTAR)'!$Q$3:$S$136,3,0),"")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>
      <c r="A3558" s="3" t="str">
        <f>IFERROR(VLOOKUP(B3558,'[1]DADOS (OCULTAR)'!$Q$3:$S$136,3,0),"")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>
      <c r="A3559" s="3" t="str">
        <f>IFERROR(VLOOKUP(B3559,'[1]DADOS (OCULTAR)'!$Q$3:$S$136,3,0),"")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>
      <c r="A3560" s="3" t="str">
        <f>IFERROR(VLOOKUP(B3560,'[1]DADOS (OCULTAR)'!$Q$3:$S$136,3,0),"")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>
      <c r="A3561" s="3" t="str">
        <f>IFERROR(VLOOKUP(B3561,'[1]DADOS (OCULTAR)'!$Q$3:$S$136,3,0),"")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>
      <c r="A3562" s="3" t="str">
        <f>IFERROR(VLOOKUP(B3562,'[1]DADOS (OCULTAR)'!$Q$3:$S$136,3,0),"")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>
      <c r="A3563" s="3" t="str">
        <f>IFERROR(VLOOKUP(B3563,'[1]DADOS (OCULTAR)'!$Q$3:$S$136,3,0),"")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>
      <c r="A3564" s="3" t="str">
        <f>IFERROR(VLOOKUP(B3564,'[1]DADOS (OCULTAR)'!$Q$3:$S$136,3,0),"")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>
      <c r="A3565" s="3" t="str">
        <f>IFERROR(VLOOKUP(B3565,'[1]DADOS (OCULTAR)'!$Q$3:$S$136,3,0),"")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>
      <c r="A3566" s="3" t="str">
        <f>IFERROR(VLOOKUP(B3566,'[1]DADOS (OCULTAR)'!$Q$3:$S$136,3,0),"")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>
      <c r="A3567" s="3" t="str">
        <f>IFERROR(VLOOKUP(B3567,'[1]DADOS (OCULTAR)'!$Q$3:$S$136,3,0),"")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>
      <c r="A3568" s="3" t="str">
        <f>IFERROR(VLOOKUP(B3568,'[1]DADOS (OCULTAR)'!$Q$3:$S$136,3,0),"")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>
      <c r="A3569" s="3" t="str">
        <f>IFERROR(VLOOKUP(B3569,'[1]DADOS (OCULTAR)'!$Q$3:$S$136,3,0),"")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>
      <c r="A3570" s="3" t="str">
        <f>IFERROR(VLOOKUP(B3570,'[1]DADOS (OCULTAR)'!$Q$3:$S$136,3,0),"")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>
      <c r="A3571" s="3" t="str">
        <f>IFERROR(VLOOKUP(B3571,'[1]DADOS (OCULTAR)'!$Q$3:$S$136,3,0),"")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>
      <c r="A3572" s="3" t="str">
        <f>IFERROR(VLOOKUP(B3572,'[1]DADOS (OCULTAR)'!$Q$3:$S$136,3,0),"")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>
      <c r="A3573" s="3" t="str">
        <f>IFERROR(VLOOKUP(B3573,'[1]DADOS (OCULTAR)'!$Q$3:$S$136,3,0),"")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>
      <c r="A3574" s="3" t="str">
        <f>IFERROR(VLOOKUP(B3574,'[1]DADOS (OCULTAR)'!$Q$3:$S$136,3,0),"")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>
      <c r="A3575" s="3" t="str">
        <f>IFERROR(VLOOKUP(B3575,'[1]DADOS (OCULTAR)'!$Q$3:$S$136,3,0),"")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>
      <c r="A3576" s="3" t="str">
        <f>IFERROR(VLOOKUP(B3576,'[1]DADOS (OCULTAR)'!$Q$3:$S$136,3,0),"")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>
      <c r="A3577" s="3" t="str">
        <f>IFERROR(VLOOKUP(B3577,'[1]DADOS (OCULTAR)'!$Q$3:$S$136,3,0),"")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>
      <c r="A3578" s="3" t="str">
        <f>IFERROR(VLOOKUP(B3578,'[1]DADOS (OCULTAR)'!$Q$3:$S$136,3,0),"")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>
      <c r="A3579" s="3" t="str">
        <f>IFERROR(VLOOKUP(B3579,'[1]DADOS (OCULTAR)'!$Q$3:$S$136,3,0),"")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>
      <c r="A3580" s="3" t="str">
        <f>IFERROR(VLOOKUP(B3580,'[1]DADOS (OCULTAR)'!$Q$3:$S$136,3,0),"")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>
      <c r="A3581" s="3" t="str">
        <f>IFERROR(VLOOKUP(B3581,'[1]DADOS (OCULTAR)'!$Q$3:$S$136,3,0),"")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>
      <c r="A3582" s="3" t="str">
        <f>IFERROR(VLOOKUP(B3582,'[1]DADOS (OCULTAR)'!$Q$3:$S$136,3,0),"")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>
      <c r="A3583" s="3" t="str">
        <f>IFERROR(VLOOKUP(B3583,'[1]DADOS (OCULTAR)'!$Q$3:$S$136,3,0),"")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>
      <c r="A3584" s="3" t="str">
        <f>IFERROR(VLOOKUP(B3584,'[1]DADOS (OCULTAR)'!$Q$3:$S$136,3,0),"")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>
      <c r="A3585" s="3" t="str">
        <f>IFERROR(VLOOKUP(B3585,'[1]DADOS (OCULTAR)'!$Q$3:$S$136,3,0),"")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>
      <c r="A3586" s="3" t="str">
        <f>IFERROR(VLOOKUP(B3586,'[1]DADOS (OCULTAR)'!$Q$3:$S$136,3,0),"")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>
      <c r="A3587" s="3" t="str">
        <f>IFERROR(VLOOKUP(B3587,'[1]DADOS (OCULTAR)'!$Q$3:$S$136,3,0),"")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>
      <c r="A3588" s="3" t="str">
        <f>IFERROR(VLOOKUP(B3588,'[1]DADOS (OCULTAR)'!$Q$3:$S$136,3,0),"")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>
      <c r="A3589" s="3" t="str">
        <f>IFERROR(VLOOKUP(B3589,'[1]DADOS (OCULTAR)'!$Q$3:$S$136,3,0),"")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>
      <c r="A3590" s="3" t="str">
        <f>IFERROR(VLOOKUP(B3590,'[1]DADOS (OCULTAR)'!$Q$3:$S$136,3,0),"")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>
      <c r="A3591" s="3" t="str">
        <f>IFERROR(VLOOKUP(B3591,'[1]DADOS (OCULTAR)'!$Q$3:$S$136,3,0),"")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>
      <c r="A3592" s="3" t="str">
        <f>IFERROR(VLOOKUP(B3592,'[1]DADOS (OCULTAR)'!$Q$3:$S$136,3,0),"")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>
      <c r="A3593" s="3" t="str">
        <f>IFERROR(VLOOKUP(B3593,'[1]DADOS (OCULTAR)'!$Q$3:$S$136,3,0),"")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>
      <c r="A3594" s="3" t="str">
        <f>IFERROR(VLOOKUP(B3594,'[1]DADOS (OCULTAR)'!$Q$3:$S$136,3,0),"")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>
      <c r="A3595" s="3" t="str">
        <f>IFERROR(VLOOKUP(B3595,'[1]DADOS (OCULTAR)'!$Q$3:$S$136,3,0),"")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>
      <c r="A3596" s="3" t="str">
        <f>IFERROR(VLOOKUP(B3596,'[1]DADOS (OCULTAR)'!$Q$3:$S$136,3,0),"")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>
      <c r="A3597" s="3" t="str">
        <f>IFERROR(VLOOKUP(B3597,'[1]DADOS (OCULTAR)'!$Q$3:$S$136,3,0),"")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>
      <c r="A3598" s="3" t="str">
        <f>IFERROR(VLOOKUP(B3598,'[1]DADOS (OCULTAR)'!$Q$3:$S$136,3,0),"")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>
      <c r="A3599" s="3" t="str">
        <f>IFERROR(VLOOKUP(B3599,'[1]DADOS (OCULTAR)'!$Q$3:$S$136,3,0),"")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>
      <c r="A3600" s="3" t="str">
        <f>IFERROR(VLOOKUP(B3600,'[1]DADOS (OCULTAR)'!$Q$3:$S$136,3,0),"")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>
      <c r="A3601" s="3" t="str">
        <f>IFERROR(VLOOKUP(B3601,'[1]DADOS (OCULTAR)'!$Q$3:$S$136,3,0),"")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>
      <c r="A3602" s="3" t="str">
        <f>IFERROR(VLOOKUP(B3602,'[1]DADOS (OCULTAR)'!$Q$3:$S$136,3,0),"")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>
      <c r="A3603" s="3" t="str">
        <f>IFERROR(VLOOKUP(B3603,'[1]DADOS (OCULTAR)'!$Q$3:$S$136,3,0),"")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>
      <c r="A3604" s="3" t="str">
        <f>IFERROR(VLOOKUP(B3604,'[1]DADOS (OCULTAR)'!$Q$3:$S$136,3,0),"")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>
      <c r="A3605" s="3" t="str">
        <f>IFERROR(VLOOKUP(B3605,'[1]DADOS (OCULTAR)'!$Q$3:$S$136,3,0),"")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>
      <c r="A3606" s="3" t="str">
        <f>IFERROR(VLOOKUP(B3606,'[1]DADOS (OCULTAR)'!$Q$3:$S$136,3,0),"")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>
      <c r="A3607" s="3" t="str">
        <f>IFERROR(VLOOKUP(B3607,'[1]DADOS (OCULTAR)'!$Q$3:$S$136,3,0),"")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>
      <c r="A3608" s="3" t="str">
        <f>IFERROR(VLOOKUP(B3608,'[1]DADOS (OCULTAR)'!$Q$3:$S$136,3,0),"")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>
      <c r="A3609" s="3" t="str">
        <f>IFERROR(VLOOKUP(B3609,'[1]DADOS (OCULTAR)'!$Q$3:$S$136,3,0),"")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>
      <c r="A3610" s="3" t="str">
        <f>IFERROR(VLOOKUP(B3610,'[1]DADOS (OCULTAR)'!$Q$3:$S$136,3,0),"")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>
      <c r="A3611" s="3" t="str">
        <f>IFERROR(VLOOKUP(B3611,'[1]DADOS (OCULTAR)'!$Q$3:$S$136,3,0),"")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>
      <c r="A3612" s="3" t="str">
        <f>IFERROR(VLOOKUP(B3612,'[1]DADOS (OCULTAR)'!$Q$3:$S$136,3,0),"")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>
      <c r="A3613" s="3" t="str">
        <f>IFERROR(VLOOKUP(B3613,'[1]DADOS (OCULTAR)'!$Q$3:$S$136,3,0),"")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>
      <c r="A3614" s="3" t="str">
        <f>IFERROR(VLOOKUP(B3614,'[1]DADOS (OCULTAR)'!$Q$3:$S$136,3,0),"")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>
      <c r="A3615" s="3" t="str">
        <f>IFERROR(VLOOKUP(B3615,'[1]DADOS (OCULTAR)'!$Q$3:$S$136,3,0),"")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>
      <c r="A3616" s="3" t="str">
        <f>IFERROR(VLOOKUP(B3616,'[1]DADOS (OCULTAR)'!$Q$3:$S$136,3,0),"")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>
      <c r="A3617" s="3" t="str">
        <f>IFERROR(VLOOKUP(B3617,'[1]DADOS (OCULTAR)'!$Q$3:$S$136,3,0),"")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>
      <c r="A3618" s="3" t="str">
        <f>IFERROR(VLOOKUP(B3618,'[1]DADOS (OCULTAR)'!$Q$3:$S$136,3,0),"")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>
      <c r="A3619" s="3" t="str">
        <f>IFERROR(VLOOKUP(B3619,'[1]DADOS (OCULTAR)'!$Q$3:$S$136,3,0),"")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>
      <c r="A3620" s="3" t="str">
        <f>IFERROR(VLOOKUP(B3620,'[1]DADOS (OCULTAR)'!$Q$3:$S$136,3,0),"")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>
      <c r="A3621" s="3" t="str">
        <f>IFERROR(VLOOKUP(B3621,'[1]DADOS (OCULTAR)'!$Q$3:$S$136,3,0),"")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>
      <c r="A3622" s="3" t="str">
        <f>IFERROR(VLOOKUP(B3622,'[1]DADOS (OCULTAR)'!$Q$3:$S$136,3,0),"")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>
      <c r="A3623" s="3" t="str">
        <f>IFERROR(VLOOKUP(B3623,'[1]DADOS (OCULTAR)'!$Q$3:$S$136,3,0),"")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>
      <c r="A3624" s="3" t="str">
        <f>IFERROR(VLOOKUP(B3624,'[1]DADOS (OCULTAR)'!$Q$3:$S$136,3,0),"")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>
      <c r="A3625" s="3" t="str">
        <f>IFERROR(VLOOKUP(B3625,'[1]DADOS (OCULTAR)'!$Q$3:$S$136,3,0),"")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>
      <c r="A3626" s="3" t="str">
        <f>IFERROR(VLOOKUP(B3626,'[1]DADOS (OCULTAR)'!$Q$3:$S$136,3,0),"")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>
      <c r="A3627" s="3" t="str">
        <f>IFERROR(VLOOKUP(B3627,'[1]DADOS (OCULTAR)'!$Q$3:$S$136,3,0),"")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>
      <c r="A3628" s="3" t="str">
        <f>IFERROR(VLOOKUP(B3628,'[1]DADOS (OCULTAR)'!$Q$3:$S$136,3,0),"")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>
      <c r="A3629" s="3" t="str">
        <f>IFERROR(VLOOKUP(B3629,'[1]DADOS (OCULTAR)'!$Q$3:$S$136,3,0),"")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>
      <c r="A3630" s="3" t="str">
        <f>IFERROR(VLOOKUP(B3630,'[1]DADOS (OCULTAR)'!$Q$3:$S$136,3,0),"")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>
      <c r="A3631" s="3" t="str">
        <f>IFERROR(VLOOKUP(B3631,'[1]DADOS (OCULTAR)'!$Q$3:$S$136,3,0),"")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>
      <c r="A3632" s="3" t="str">
        <f>IFERROR(VLOOKUP(B3632,'[1]DADOS (OCULTAR)'!$Q$3:$S$136,3,0),"")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>
      <c r="A3633" s="3" t="str">
        <f>IFERROR(VLOOKUP(B3633,'[1]DADOS (OCULTAR)'!$Q$3:$S$136,3,0),"")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>
      <c r="A3634" s="3" t="str">
        <f>IFERROR(VLOOKUP(B3634,'[1]DADOS (OCULTAR)'!$Q$3:$S$136,3,0),"")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>
      <c r="A3635" s="3" t="str">
        <f>IFERROR(VLOOKUP(B3635,'[1]DADOS (OCULTAR)'!$Q$3:$S$136,3,0),"")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>
      <c r="A3636" s="3" t="str">
        <f>IFERROR(VLOOKUP(B3636,'[1]DADOS (OCULTAR)'!$Q$3:$S$136,3,0),"")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>
      <c r="A3637" s="3" t="str">
        <f>IFERROR(VLOOKUP(B3637,'[1]DADOS (OCULTAR)'!$Q$3:$S$136,3,0),"")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>
      <c r="A3638" s="3" t="str">
        <f>IFERROR(VLOOKUP(B3638,'[1]DADOS (OCULTAR)'!$Q$3:$S$136,3,0),"")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>
      <c r="A3639" s="3" t="str">
        <f>IFERROR(VLOOKUP(B3639,'[1]DADOS (OCULTAR)'!$Q$3:$S$136,3,0),"")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>
      <c r="A3640" s="3" t="str">
        <f>IFERROR(VLOOKUP(B3640,'[1]DADOS (OCULTAR)'!$Q$3:$S$136,3,0),"")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>
      <c r="A3641" s="3" t="str">
        <f>IFERROR(VLOOKUP(B3641,'[1]DADOS (OCULTAR)'!$Q$3:$S$136,3,0),"")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>
      <c r="A3642" s="3" t="str">
        <f>IFERROR(VLOOKUP(B3642,'[1]DADOS (OCULTAR)'!$Q$3:$S$136,3,0),"")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>
      <c r="A3643" s="3" t="str">
        <f>IFERROR(VLOOKUP(B3643,'[1]DADOS (OCULTAR)'!$Q$3:$S$136,3,0),"")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>
      <c r="A3644" s="3" t="str">
        <f>IFERROR(VLOOKUP(B3644,'[1]DADOS (OCULTAR)'!$Q$3:$S$136,3,0),"")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>
      <c r="A3645" s="3" t="str">
        <f>IFERROR(VLOOKUP(B3645,'[1]DADOS (OCULTAR)'!$Q$3:$S$136,3,0),"")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>
      <c r="A3646" s="3" t="str">
        <f>IFERROR(VLOOKUP(B3646,'[1]DADOS (OCULTAR)'!$Q$3:$S$136,3,0),"")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>
      <c r="A3647" s="3" t="str">
        <f>IFERROR(VLOOKUP(B3647,'[1]DADOS (OCULTAR)'!$Q$3:$S$136,3,0),"")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>
      <c r="A3648" s="3" t="str">
        <f>IFERROR(VLOOKUP(B3648,'[1]DADOS (OCULTAR)'!$Q$3:$S$136,3,0),"")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>
      <c r="A3649" s="3" t="str">
        <f>IFERROR(VLOOKUP(B3649,'[1]DADOS (OCULTAR)'!$Q$3:$S$136,3,0),"")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>
      <c r="A3650" s="3" t="str">
        <f>IFERROR(VLOOKUP(B3650,'[1]DADOS (OCULTAR)'!$Q$3:$S$136,3,0),"")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>
      <c r="A3651" s="3" t="str">
        <f>IFERROR(VLOOKUP(B3651,'[1]DADOS (OCULTAR)'!$Q$3:$S$136,3,0),"")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>
      <c r="A3652" s="3" t="str">
        <f>IFERROR(VLOOKUP(B3652,'[1]DADOS (OCULTAR)'!$Q$3:$S$136,3,0),"")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>
      <c r="A3653" s="3" t="str">
        <f>IFERROR(VLOOKUP(B3653,'[1]DADOS (OCULTAR)'!$Q$3:$S$136,3,0),"")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>
      <c r="A3654" s="3" t="str">
        <f>IFERROR(VLOOKUP(B3654,'[1]DADOS (OCULTAR)'!$Q$3:$S$136,3,0),"")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>
      <c r="A3655" s="3" t="str">
        <f>IFERROR(VLOOKUP(B3655,'[1]DADOS (OCULTAR)'!$Q$3:$S$136,3,0),"")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>
      <c r="A3656" s="3" t="str">
        <f>IFERROR(VLOOKUP(B3656,'[1]DADOS (OCULTAR)'!$Q$3:$S$136,3,0),"")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>
      <c r="A3657" s="3" t="str">
        <f>IFERROR(VLOOKUP(B3657,'[1]DADOS (OCULTAR)'!$Q$3:$S$136,3,0),"")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>
      <c r="A3658" s="3" t="str">
        <f>IFERROR(VLOOKUP(B3658,'[1]DADOS (OCULTAR)'!$Q$3:$S$136,3,0),"")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>
      <c r="A3659" s="3" t="str">
        <f>IFERROR(VLOOKUP(B3659,'[1]DADOS (OCULTAR)'!$Q$3:$S$136,3,0),"")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>
      <c r="A3660" s="3" t="str">
        <f>IFERROR(VLOOKUP(B3660,'[1]DADOS (OCULTAR)'!$Q$3:$S$136,3,0),"")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>
      <c r="A3661" s="3" t="str">
        <f>IFERROR(VLOOKUP(B3661,'[1]DADOS (OCULTAR)'!$Q$3:$S$136,3,0),"")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>
      <c r="A3662" s="3" t="str">
        <f>IFERROR(VLOOKUP(B3662,'[1]DADOS (OCULTAR)'!$Q$3:$S$136,3,0),"")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>
      <c r="A3663" s="3" t="str">
        <f>IFERROR(VLOOKUP(B3663,'[1]DADOS (OCULTAR)'!$Q$3:$S$136,3,0),"")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>
      <c r="A3664" s="3" t="str">
        <f>IFERROR(VLOOKUP(B3664,'[1]DADOS (OCULTAR)'!$Q$3:$S$136,3,0),"")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>
      <c r="A3665" s="3" t="str">
        <f>IFERROR(VLOOKUP(B3665,'[1]DADOS (OCULTAR)'!$Q$3:$S$136,3,0),"")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>
      <c r="A3666" s="3" t="str">
        <f>IFERROR(VLOOKUP(B3666,'[1]DADOS (OCULTAR)'!$Q$3:$S$136,3,0),"")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>
      <c r="A3667" s="3" t="str">
        <f>IFERROR(VLOOKUP(B3667,'[1]DADOS (OCULTAR)'!$Q$3:$S$136,3,0),"")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>
      <c r="A3668" s="3" t="str">
        <f>IFERROR(VLOOKUP(B3668,'[1]DADOS (OCULTAR)'!$Q$3:$S$136,3,0),"")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>
      <c r="A3669" s="3" t="str">
        <f>IFERROR(VLOOKUP(B3669,'[1]DADOS (OCULTAR)'!$Q$3:$S$136,3,0),"")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>
      <c r="A3670" s="3" t="str">
        <f>IFERROR(VLOOKUP(B3670,'[1]DADOS (OCULTAR)'!$Q$3:$S$136,3,0),"")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>
      <c r="A3671" s="3" t="str">
        <f>IFERROR(VLOOKUP(B3671,'[1]DADOS (OCULTAR)'!$Q$3:$S$136,3,0),"")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>
      <c r="A3672" s="3" t="str">
        <f>IFERROR(VLOOKUP(B3672,'[1]DADOS (OCULTAR)'!$Q$3:$S$136,3,0),"")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>
      <c r="A3673" s="3" t="str">
        <f>IFERROR(VLOOKUP(B3673,'[1]DADOS (OCULTAR)'!$Q$3:$S$136,3,0),"")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>
      <c r="A3674" s="3" t="str">
        <f>IFERROR(VLOOKUP(B3674,'[1]DADOS (OCULTAR)'!$Q$3:$S$136,3,0),"")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>
      <c r="A3675" s="3" t="str">
        <f>IFERROR(VLOOKUP(B3675,'[1]DADOS (OCULTAR)'!$Q$3:$S$136,3,0),"")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>
      <c r="A3676" s="3" t="str">
        <f>IFERROR(VLOOKUP(B3676,'[1]DADOS (OCULTAR)'!$Q$3:$S$136,3,0),"")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>
      <c r="A3677" s="3" t="str">
        <f>IFERROR(VLOOKUP(B3677,'[1]DADOS (OCULTAR)'!$Q$3:$S$136,3,0),"")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>
      <c r="A3678" s="3" t="str">
        <f>IFERROR(VLOOKUP(B3678,'[1]DADOS (OCULTAR)'!$Q$3:$S$136,3,0),"")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>
      <c r="A3679" s="3" t="str">
        <f>IFERROR(VLOOKUP(B3679,'[1]DADOS (OCULTAR)'!$Q$3:$S$136,3,0),"")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>
      <c r="A3680" s="3" t="str">
        <f>IFERROR(VLOOKUP(B3680,'[1]DADOS (OCULTAR)'!$Q$3:$S$136,3,0),"")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>
      <c r="A3681" s="3" t="str">
        <f>IFERROR(VLOOKUP(B3681,'[1]DADOS (OCULTAR)'!$Q$3:$S$136,3,0),"")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>
      <c r="A3682" s="3" t="str">
        <f>IFERROR(VLOOKUP(B3682,'[1]DADOS (OCULTAR)'!$Q$3:$S$136,3,0),"")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>
      <c r="A3683" s="3" t="str">
        <f>IFERROR(VLOOKUP(B3683,'[1]DADOS (OCULTAR)'!$Q$3:$S$136,3,0),"")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>
      <c r="A3684" s="3" t="str">
        <f>IFERROR(VLOOKUP(B3684,'[1]DADOS (OCULTAR)'!$Q$3:$S$136,3,0),"")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>
      <c r="A3685" s="3" t="str">
        <f>IFERROR(VLOOKUP(B3685,'[1]DADOS (OCULTAR)'!$Q$3:$S$136,3,0),"")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>
      <c r="A3686" s="3" t="str">
        <f>IFERROR(VLOOKUP(B3686,'[1]DADOS (OCULTAR)'!$Q$3:$S$136,3,0),"")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>
      <c r="A3687" s="3" t="str">
        <f>IFERROR(VLOOKUP(B3687,'[1]DADOS (OCULTAR)'!$Q$3:$S$136,3,0),"")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>
      <c r="A3688" s="3" t="str">
        <f>IFERROR(VLOOKUP(B3688,'[1]DADOS (OCULTAR)'!$Q$3:$S$136,3,0),"")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>
      <c r="A3689" s="3" t="str">
        <f>IFERROR(VLOOKUP(B3689,'[1]DADOS (OCULTAR)'!$Q$3:$S$136,3,0),"")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>
      <c r="A3690" s="3" t="str">
        <f>IFERROR(VLOOKUP(B3690,'[1]DADOS (OCULTAR)'!$Q$3:$S$136,3,0),"")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>
      <c r="A3691" s="3" t="str">
        <f>IFERROR(VLOOKUP(B3691,'[1]DADOS (OCULTAR)'!$Q$3:$S$136,3,0),"")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>
      <c r="A3692" s="3" t="str">
        <f>IFERROR(VLOOKUP(B3692,'[1]DADOS (OCULTAR)'!$Q$3:$S$136,3,0),"")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>
      <c r="A3693" s="3" t="str">
        <f>IFERROR(VLOOKUP(B3693,'[1]DADOS (OCULTAR)'!$Q$3:$S$136,3,0),"")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>
      <c r="A3694" s="3" t="str">
        <f>IFERROR(VLOOKUP(B3694,'[1]DADOS (OCULTAR)'!$Q$3:$S$136,3,0),"")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>
      <c r="A3695" s="3" t="str">
        <f>IFERROR(VLOOKUP(B3695,'[1]DADOS (OCULTAR)'!$Q$3:$S$136,3,0),"")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>
      <c r="A3696" s="3" t="str">
        <f>IFERROR(VLOOKUP(B3696,'[1]DADOS (OCULTAR)'!$Q$3:$S$136,3,0),"")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>
      <c r="A3697" s="3" t="str">
        <f>IFERROR(VLOOKUP(B3697,'[1]DADOS (OCULTAR)'!$Q$3:$S$136,3,0),"")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>
      <c r="A3698" s="3" t="str">
        <f>IFERROR(VLOOKUP(B3698,'[1]DADOS (OCULTAR)'!$Q$3:$S$136,3,0),"")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>
      <c r="A3699" s="3" t="str">
        <f>IFERROR(VLOOKUP(B3699,'[1]DADOS (OCULTAR)'!$Q$3:$S$136,3,0),"")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>
      <c r="A3700" s="3" t="str">
        <f>IFERROR(VLOOKUP(B3700,'[1]DADOS (OCULTAR)'!$Q$3:$S$136,3,0),"")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>
      <c r="A3701" s="3" t="str">
        <f>IFERROR(VLOOKUP(B3701,'[1]DADOS (OCULTAR)'!$Q$3:$S$136,3,0),"")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>
      <c r="A3702" s="3" t="str">
        <f>IFERROR(VLOOKUP(B3702,'[1]DADOS (OCULTAR)'!$Q$3:$S$136,3,0),"")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>
      <c r="A3703" s="3" t="str">
        <f>IFERROR(VLOOKUP(B3703,'[1]DADOS (OCULTAR)'!$Q$3:$S$136,3,0),"")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>
      <c r="A3704" s="3" t="str">
        <f>IFERROR(VLOOKUP(B3704,'[1]DADOS (OCULTAR)'!$Q$3:$S$136,3,0),"")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>
      <c r="A3705" s="3" t="str">
        <f>IFERROR(VLOOKUP(B3705,'[1]DADOS (OCULTAR)'!$Q$3:$S$136,3,0),"")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>
      <c r="A3706" s="3" t="str">
        <f>IFERROR(VLOOKUP(B3706,'[1]DADOS (OCULTAR)'!$Q$3:$S$136,3,0),"")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>
      <c r="A3707" s="3" t="str">
        <f>IFERROR(VLOOKUP(B3707,'[1]DADOS (OCULTAR)'!$Q$3:$S$136,3,0),"")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>
      <c r="A3708" s="3" t="str">
        <f>IFERROR(VLOOKUP(B3708,'[1]DADOS (OCULTAR)'!$Q$3:$S$136,3,0),"")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>
      <c r="A3709" s="3" t="str">
        <f>IFERROR(VLOOKUP(B3709,'[1]DADOS (OCULTAR)'!$Q$3:$S$136,3,0),"")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>
      <c r="A3710" s="3" t="str">
        <f>IFERROR(VLOOKUP(B3710,'[1]DADOS (OCULTAR)'!$Q$3:$S$136,3,0),"")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>
      <c r="A3711" s="3" t="str">
        <f>IFERROR(VLOOKUP(B3711,'[1]DADOS (OCULTAR)'!$Q$3:$S$136,3,0),"")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>
      <c r="A3712" s="3" t="str">
        <f>IFERROR(VLOOKUP(B3712,'[1]DADOS (OCULTAR)'!$Q$3:$S$136,3,0),"")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>
      <c r="A3713" s="3" t="str">
        <f>IFERROR(VLOOKUP(B3713,'[1]DADOS (OCULTAR)'!$Q$3:$S$136,3,0),"")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>
      <c r="A3714" s="3" t="str">
        <f>IFERROR(VLOOKUP(B3714,'[1]DADOS (OCULTAR)'!$Q$3:$S$136,3,0),"")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>
      <c r="A3715" s="3" t="str">
        <f>IFERROR(VLOOKUP(B3715,'[1]DADOS (OCULTAR)'!$Q$3:$S$136,3,0),"")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>
      <c r="A3716" s="3" t="str">
        <f>IFERROR(VLOOKUP(B3716,'[1]DADOS (OCULTAR)'!$Q$3:$S$136,3,0),"")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>
      <c r="A3717" s="3" t="str">
        <f>IFERROR(VLOOKUP(B3717,'[1]DADOS (OCULTAR)'!$Q$3:$S$136,3,0),"")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>
      <c r="A3718" s="3" t="str">
        <f>IFERROR(VLOOKUP(B3718,'[1]DADOS (OCULTAR)'!$Q$3:$S$136,3,0),"")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>
      <c r="A3719" s="3" t="str">
        <f>IFERROR(VLOOKUP(B3719,'[1]DADOS (OCULTAR)'!$Q$3:$S$136,3,0),"")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>
      <c r="A3720" s="3" t="str">
        <f>IFERROR(VLOOKUP(B3720,'[1]DADOS (OCULTAR)'!$Q$3:$S$136,3,0),"")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>
      <c r="A3721" s="3" t="str">
        <f>IFERROR(VLOOKUP(B3721,'[1]DADOS (OCULTAR)'!$Q$3:$S$136,3,0),"")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>
      <c r="A3722" s="3" t="str">
        <f>IFERROR(VLOOKUP(B3722,'[1]DADOS (OCULTAR)'!$Q$3:$S$136,3,0),"")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>
      <c r="A3723" s="3" t="str">
        <f>IFERROR(VLOOKUP(B3723,'[1]DADOS (OCULTAR)'!$Q$3:$S$136,3,0),"")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>
      <c r="A3724" s="3" t="str">
        <f>IFERROR(VLOOKUP(B3724,'[1]DADOS (OCULTAR)'!$Q$3:$S$136,3,0),"")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>
      <c r="A3725" s="3" t="str">
        <f>IFERROR(VLOOKUP(B3725,'[1]DADOS (OCULTAR)'!$Q$3:$S$136,3,0),"")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>
      <c r="A3726" s="3" t="str">
        <f>IFERROR(VLOOKUP(B3726,'[1]DADOS (OCULTAR)'!$Q$3:$S$136,3,0),"")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>
      <c r="A3727" s="3" t="str">
        <f>IFERROR(VLOOKUP(B3727,'[1]DADOS (OCULTAR)'!$Q$3:$S$136,3,0),"")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>
      <c r="A3728" s="3" t="str">
        <f>IFERROR(VLOOKUP(B3728,'[1]DADOS (OCULTAR)'!$Q$3:$S$136,3,0),"")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>
      <c r="A3729" s="3" t="str">
        <f>IFERROR(VLOOKUP(B3729,'[1]DADOS (OCULTAR)'!$Q$3:$S$136,3,0),"")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>
      <c r="A3730" s="3" t="str">
        <f>IFERROR(VLOOKUP(B3730,'[1]DADOS (OCULTAR)'!$Q$3:$S$136,3,0),"")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>
      <c r="A3731" s="3" t="str">
        <f>IFERROR(VLOOKUP(B3731,'[1]DADOS (OCULTAR)'!$Q$3:$S$136,3,0),"")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>
      <c r="A3732" s="3" t="str">
        <f>IFERROR(VLOOKUP(B3732,'[1]DADOS (OCULTAR)'!$Q$3:$S$136,3,0),"")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>
      <c r="A3733" s="3" t="str">
        <f>IFERROR(VLOOKUP(B3733,'[1]DADOS (OCULTAR)'!$Q$3:$S$136,3,0),"")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>
      <c r="A3734" s="3" t="str">
        <f>IFERROR(VLOOKUP(B3734,'[1]DADOS (OCULTAR)'!$Q$3:$S$136,3,0),"")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>
      <c r="A3735" s="3" t="str">
        <f>IFERROR(VLOOKUP(B3735,'[1]DADOS (OCULTAR)'!$Q$3:$S$136,3,0),"")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>
      <c r="A3736" s="3" t="str">
        <f>IFERROR(VLOOKUP(B3736,'[1]DADOS (OCULTAR)'!$Q$3:$S$136,3,0),"")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>
      <c r="A3737" s="3" t="str">
        <f>IFERROR(VLOOKUP(B3737,'[1]DADOS (OCULTAR)'!$Q$3:$S$136,3,0),"")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>
      <c r="A3738" s="3" t="str">
        <f>IFERROR(VLOOKUP(B3738,'[1]DADOS (OCULTAR)'!$Q$3:$S$136,3,0),"")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>
      <c r="A3739" s="3" t="str">
        <f>IFERROR(VLOOKUP(B3739,'[1]DADOS (OCULTAR)'!$Q$3:$S$136,3,0),"")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>
      <c r="A3740" s="3" t="str">
        <f>IFERROR(VLOOKUP(B3740,'[1]DADOS (OCULTAR)'!$Q$3:$S$136,3,0),"")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>
      <c r="A3741" s="3" t="str">
        <f>IFERROR(VLOOKUP(B3741,'[1]DADOS (OCULTAR)'!$Q$3:$S$136,3,0),"")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>
      <c r="A3742" s="3" t="str">
        <f>IFERROR(VLOOKUP(B3742,'[1]DADOS (OCULTAR)'!$Q$3:$S$136,3,0),"")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>
      <c r="A3743" s="3" t="str">
        <f>IFERROR(VLOOKUP(B3743,'[1]DADOS (OCULTAR)'!$Q$3:$S$136,3,0),"")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>
      <c r="A3744" s="3" t="str">
        <f>IFERROR(VLOOKUP(B3744,'[1]DADOS (OCULTAR)'!$Q$3:$S$136,3,0),"")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>
      <c r="A3745" s="3" t="str">
        <f>IFERROR(VLOOKUP(B3745,'[1]DADOS (OCULTAR)'!$Q$3:$S$136,3,0),"")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>
      <c r="A3746" s="3" t="str">
        <f>IFERROR(VLOOKUP(B3746,'[1]DADOS (OCULTAR)'!$Q$3:$S$136,3,0),"")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>
      <c r="A3747" s="3" t="str">
        <f>IFERROR(VLOOKUP(B3747,'[1]DADOS (OCULTAR)'!$Q$3:$S$136,3,0),"")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>
      <c r="A3748" s="3" t="str">
        <f>IFERROR(VLOOKUP(B3748,'[1]DADOS (OCULTAR)'!$Q$3:$S$136,3,0),"")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>
      <c r="A3749" s="3" t="str">
        <f>IFERROR(VLOOKUP(B3749,'[1]DADOS (OCULTAR)'!$Q$3:$S$136,3,0),"")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>
      <c r="A3750" s="3" t="str">
        <f>IFERROR(VLOOKUP(B3750,'[1]DADOS (OCULTAR)'!$Q$3:$S$136,3,0),"")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>
      <c r="A3751" s="3" t="str">
        <f>IFERROR(VLOOKUP(B3751,'[1]DADOS (OCULTAR)'!$Q$3:$S$136,3,0),"")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>
      <c r="A3752" s="3" t="str">
        <f>IFERROR(VLOOKUP(B3752,'[1]DADOS (OCULTAR)'!$Q$3:$S$136,3,0),"")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>
      <c r="A3753" s="3" t="str">
        <f>IFERROR(VLOOKUP(B3753,'[1]DADOS (OCULTAR)'!$Q$3:$S$136,3,0),"")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>
      <c r="A3754" s="3" t="str">
        <f>IFERROR(VLOOKUP(B3754,'[1]DADOS (OCULTAR)'!$Q$3:$S$136,3,0),"")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>
      <c r="A3755" s="3" t="str">
        <f>IFERROR(VLOOKUP(B3755,'[1]DADOS (OCULTAR)'!$Q$3:$S$136,3,0),"")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>
      <c r="A3756" s="3" t="str">
        <f>IFERROR(VLOOKUP(B3756,'[1]DADOS (OCULTAR)'!$Q$3:$S$136,3,0),"")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>
      <c r="A3757" s="3" t="str">
        <f>IFERROR(VLOOKUP(B3757,'[1]DADOS (OCULTAR)'!$Q$3:$S$136,3,0),"")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>
      <c r="A3758" s="3" t="str">
        <f>IFERROR(VLOOKUP(B3758,'[1]DADOS (OCULTAR)'!$Q$3:$S$136,3,0),"")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>
      <c r="A3759" s="3" t="str">
        <f>IFERROR(VLOOKUP(B3759,'[1]DADOS (OCULTAR)'!$Q$3:$S$136,3,0),"")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>
      <c r="A3760" s="3" t="str">
        <f>IFERROR(VLOOKUP(B3760,'[1]DADOS (OCULTAR)'!$Q$3:$S$136,3,0),"")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>
      <c r="A3761" s="3" t="str">
        <f>IFERROR(VLOOKUP(B3761,'[1]DADOS (OCULTAR)'!$Q$3:$S$136,3,0),"")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>
      <c r="A3762" s="3" t="str">
        <f>IFERROR(VLOOKUP(B3762,'[1]DADOS (OCULTAR)'!$Q$3:$S$136,3,0),"")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>
      <c r="A3763" s="3" t="str">
        <f>IFERROR(VLOOKUP(B3763,'[1]DADOS (OCULTAR)'!$Q$3:$S$136,3,0),"")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>
      <c r="A3764" s="3" t="str">
        <f>IFERROR(VLOOKUP(B3764,'[1]DADOS (OCULTAR)'!$Q$3:$S$136,3,0),"")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>
      <c r="A3765" s="3" t="str">
        <f>IFERROR(VLOOKUP(B3765,'[1]DADOS (OCULTAR)'!$Q$3:$S$136,3,0),"")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>
      <c r="A3766" s="3" t="str">
        <f>IFERROR(VLOOKUP(B3766,'[1]DADOS (OCULTAR)'!$Q$3:$S$136,3,0),"")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>
      <c r="A3767" s="3" t="str">
        <f>IFERROR(VLOOKUP(B3767,'[1]DADOS (OCULTAR)'!$Q$3:$S$136,3,0),"")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>
      <c r="A3768" s="3" t="str">
        <f>IFERROR(VLOOKUP(B3768,'[1]DADOS (OCULTAR)'!$Q$3:$S$136,3,0),"")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>
      <c r="A3769" s="3" t="str">
        <f>IFERROR(VLOOKUP(B3769,'[1]DADOS (OCULTAR)'!$Q$3:$S$136,3,0),"")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>
      <c r="A3770" s="3" t="str">
        <f>IFERROR(VLOOKUP(B3770,'[1]DADOS (OCULTAR)'!$Q$3:$S$136,3,0),"")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>
      <c r="A3771" s="3" t="str">
        <f>IFERROR(VLOOKUP(B3771,'[1]DADOS (OCULTAR)'!$Q$3:$S$136,3,0),"")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>
      <c r="A3772" s="3" t="str">
        <f>IFERROR(VLOOKUP(B3772,'[1]DADOS (OCULTAR)'!$Q$3:$S$136,3,0),"")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>
      <c r="A3773" s="3" t="str">
        <f>IFERROR(VLOOKUP(B3773,'[1]DADOS (OCULTAR)'!$Q$3:$S$136,3,0),"")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>
      <c r="A3774" s="3" t="str">
        <f>IFERROR(VLOOKUP(B3774,'[1]DADOS (OCULTAR)'!$Q$3:$S$136,3,0),"")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>
      <c r="A3775" s="3" t="str">
        <f>IFERROR(VLOOKUP(B3775,'[1]DADOS (OCULTAR)'!$Q$3:$S$136,3,0),"")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>
      <c r="A3776" s="3" t="str">
        <f>IFERROR(VLOOKUP(B3776,'[1]DADOS (OCULTAR)'!$Q$3:$S$136,3,0),"")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>
      <c r="A3777" s="3" t="str">
        <f>IFERROR(VLOOKUP(B3777,'[1]DADOS (OCULTAR)'!$Q$3:$S$136,3,0),"")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>
      <c r="A3778" s="3" t="str">
        <f>IFERROR(VLOOKUP(B3778,'[1]DADOS (OCULTAR)'!$Q$3:$S$136,3,0),"")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>
      <c r="A3779" s="3" t="str">
        <f>IFERROR(VLOOKUP(B3779,'[1]DADOS (OCULTAR)'!$Q$3:$S$136,3,0),"")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>
      <c r="A3780" s="3" t="str">
        <f>IFERROR(VLOOKUP(B3780,'[1]DADOS (OCULTAR)'!$Q$3:$S$136,3,0),"")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>
      <c r="A3781" s="3" t="str">
        <f>IFERROR(VLOOKUP(B3781,'[1]DADOS (OCULTAR)'!$Q$3:$S$136,3,0),"")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>
      <c r="A3782" s="3" t="str">
        <f>IFERROR(VLOOKUP(B3782,'[1]DADOS (OCULTAR)'!$Q$3:$S$136,3,0),"")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>
      <c r="A3783" s="3" t="str">
        <f>IFERROR(VLOOKUP(B3783,'[1]DADOS (OCULTAR)'!$Q$3:$S$136,3,0),"")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>
      <c r="A3784" s="3" t="str">
        <f>IFERROR(VLOOKUP(B3784,'[1]DADOS (OCULTAR)'!$Q$3:$S$136,3,0),"")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>
      <c r="A3785" s="3" t="str">
        <f>IFERROR(VLOOKUP(B3785,'[1]DADOS (OCULTAR)'!$Q$3:$S$136,3,0),"")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>
      <c r="A3786" s="3" t="str">
        <f>IFERROR(VLOOKUP(B3786,'[1]DADOS (OCULTAR)'!$Q$3:$S$136,3,0),"")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>
      <c r="A3787" s="3" t="str">
        <f>IFERROR(VLOOKUP(B3787,'[1]DADOS (OCULTAR)'!$Q$3:$S$136,3,0),"")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>
      <c r="A3788" s="3" t="str">
        <f>IFERROR(VLOOKUP(B3788,'[1]DADOS (OCULTAR)'!$Q$3:$S$136,3,0),"")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>
      <c r="A3789" s="3" t="str">
        <f>IFERROR(VLOOKUP(B3789,'[1]DADOS (OCULTAR)'!$Q$3:$S$136,3,0),"")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>
      <c r="A3790" s="3" t="str">
        <f>IFERROR(VLOOKUP(B3790,'[1]DADOS (OCULTAR)'!$Q$3:$S$136,3,0),"")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>
      <c r="A3791" s="3" t="str">
        <f>IFERROR(VLOOKUP(B3791,'[1]DADOS (OCULTAR)'!$Q$3:$S$136,3,0),"")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>
      <c r="A3792" s="3" t="str">
        <f>IFERROR(VLOOKUP(B3792,'[1]DADOS (OCULTAR)'!$Q$3:$S$136,3,0),"")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>
      <c r="A3793" s="3" t="str">
        <f>IFERROR(VLOOKUP(B3793,'[1]DADOS (OCULTAR)'!$Q$3:$S$136,3,0),"")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>
      <c r="A3794" s="3" t="str">
        <f>IFERROR(VLOOKUP(B3794,'[1]DADOS (OCULTAR)'!$Q$3:$S$136,3,0),"")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>
      <c r="A3795" s="3" t="str">
        <f>IFERROR(VLOOKUP(B3795,'[1]DADOS (OCULTAR)'!$Q$3:$S$136,3,0),"")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>
      <c r="A3796" s="3" t="str">
        <f>IFERROR(VLOOKUP(B3796,'[1]DADOS (OCULTAR)'!$Q$3:$S$136,3,0),"")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>
      <c r="A3797" s="3" t="str">
        <f>IFERROR(VLOOKUP(B3797,'[1]DADOS (OCULTAR)'!$Q$3:$S$136,3,0),"")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>
      <c r="A3798" s="3" t="str">
        <f>IFERROR(VLOOKUP(B3798,'[1]DADOS (OCULTAR)'!$Q$3:$S$136,3,0),"")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>
      <c r="A3799" s="3" t="str">
        <f>IFERROR(VLOOKUP(B3799,'[1]DADOS (OCULTAR)'!$Q$3:$S$136,3,0),"")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>
      <c r="A3800" s="3" t="str">
        <f>IFERROR(VLOOKUP(B3800,'[1]DADOS (OCULTAR)'!$Q$3:$S$136,3,0),"")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>
      <c r="A3801" s="3" t="str">
        <f>IFERROR(VLOOKUP(B3801,'[1]DADOS (OCULTAR)'!$Q$3:$S$136,3,0),"")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>
      <c r="A3802" s="3" t="str">
        <f>IFERROR(VLOOKUP(B3802,'[1]DADOS (OCULTAR)'!$Q$3:$S$136,3,0),"")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>
      <c r="A3803" s="3" t="str">
        <f>IFERROR(VLOOKUP(B3803,'[1]DADOS (OCULTAR)'!$Q$3:$S$136,3,0),"")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>
      <c r="A3804" s="3" t="str">
        <f>IFERROR(VLOOKUP(B3804,'[1]DADOS (OCULTAR)'!$Q$3:$S$136,3,0),"")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>
      <c r="A3805" s="3" t="str">
        <f>IFERROR(VLOOKUP(B3805,'[1]DADOS (OCULTAR)'!$Q$3:$S$136,3,0),"")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>
      <c r="A3806" s="3" t="str">
        <f>IFERROR(VLOOKUP(B3806,'[1]DADOS (OCULTAR)'!$Q$3:$S$136,3,0),"")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>
      <c r="A3807" s="3" t="str">
        <f>IFERROR(VLOOKUP(B3807,'[1]DADOS (OCULTAR)'!$Q$3:$S$136,3,0),"")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>
      <c r="A3808" s="3" t="str">
        <f>IFERROR(VLOOKUP(B3808,'[1]DADOS (OCULTAR)'!$Q$3:$S$136,3,0),"")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>
      <c r="A3809" s="3" t="str">
        <f>IFERROR(VLOOKUP(B3809,'[1]DADOS (OCULTAR)'!$Q$3:$S$136,3,0),"")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>
      <c r="A3810" s="3" t="str">
        <f>IFERROR(VLOOKUP(B3810,'[1]DADOS (OCULTAR)'!$Q$3:$S$136,3,0),"")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>
      <c r="A3811" s="3" t="str">
        <f>IFERROR(VLOOKUP(B3811,'[1]DADOS (OCULTAR)'!$Q$3:$S$136,3,0),"")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>
      <c r="A3812" s="3" t="str">
        <f>IFERROR(VLOOKUP(B3812,'[1]DADOS (OCULTAR)'!$Q$3:$S$136,3,0),"")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>
      <c r="A3813" s="3" t="str">
        <f>IFERROR(VLOOKUP(B3813,'[1]DADOS (OCULTAR)'!$Q$3:$S$136,3,0),"")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>
      <c r="A3814" s="3" t="str">
        <f>IFERROR(VLOOKUP(B3814,'[1]DADOS (OCULTAR)'!$Q$3:$S$136,3,0),"")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>
      <c r="A3815" s="3" t="str">
        <f>IFERROR(VLOOKUP(B3815,'[1]DADOS (OCULTAR)'!$Q$3:$S$136,3,0),"")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>
      <c r="A3816" s="3" t="str">
        <f>IFERROR(VLOOKUP(B3816,'[1]DADOS (OCULTAR)'!$Q$3:$S$136,3,0),"")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>
      <c r="A3817" s="3" t="str">
        <f>IFERROR(VLOOKUP(B3817,'[1]DADOS (OCULTAR)'!$Q$3:$S$136,3,0),"")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>
      <c r="A3818" s="3" t="str">
        <f>IFERROR(VLOOKUP(B3818,'[1]DADOS (OCULTAR)'!$Q$3:$S$136,3,0),"")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>
      <c r="A3819" s="3" t="str">
        <f>IFERROR(VLOOKUP(B3819,'[1]DADOS (OCULTAR)'!$Q$3:$S$136,3,0),"")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>
      <c r="A3820" s="3" t="str">
        <f>IFERROR(VLOOKUP(B3820,'[1]DADOS (OCULTAR)'!$Q$3:$S$136,3,0),"")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>
      <c r="A3821" s="3" t="str">
        <f>IFERROR(VLOOKUP(B3821,'[1]DADOS (OCULTAR)'!$Q$3:$S$136,3,0),"")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>
      <c r="A3822" s="3" t="str">
        <f>IFERROR(VLOOKUP(B3822,'[1]DADOS (OCULTAR)'!$Q$3:$S$136,3,0),"")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>
      <c r="A3823" s="3" t="str">
        <f>IFERROR(VLOOKUP(B3823,'[1]DADOS (OCULTAR)'!$Q$3:$S$136,3,0),"")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>
      <c r="A3824" s="3" t="str">
        <f>IFERROR(VLOOKUP(B3824,'[1]DADOS (OCULTAR)'!$Q$3:$S$136,3,0),"")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>
      <c r="A3825" s="3" t="str">
        <f>IFERROR(VLOOKUP(B3825,'[1]DADOS (OCULTAR)'!$Q$3:$S$136,3,0),"")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>
      <c r="A3826" s="3" t="str">
        <f>IFERROR(VLOOKUP(B3826,'[1]DADOS (OCULTAR)'!$Q$3:$S$136,3,0),"")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>
      <c r="A3827" s="3" t="str">
        <f>IFERROR(VLOOKUP(B3827,'[1]DADOS (OCULTAR)'!$Q$3:$S$136,3,0),"")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>
      <c r="A3828" s="3" t="str">
        <f>IFERROR(VLOOKUP(B3828,'[1]DADOS (OCULTAR)'!$Q$3:$S$136,3,0),"")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>
      <c r="A3829" s="3" t="str">
        <f>IFERROR(VLOOKUP(B3829,'[1]DADOS (OCULTAR)'!$Q$3:$S$136,3,0),"")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>
      <c r="A3830" s="3" t="str">
        <f>IFERROR(VLOOKUP(B3830,'[1]DADOS (OCULTAR)'!$Q$3:$S$136,3,0),"")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>
      <c r="A3831" s="3" t="str">
        <f>IFERROR(VLOOKUP(B3831,'[1]DADOS (OCULTAR)'!$Q$3:$S$136,3,0),"")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>
      <c r="A3832" s="3" t="str">
        <f>IFERROR(VLOOKUP(B3832,'[1]DADOS (OCULTAR)'!$Q$3:$S$136,3,0),"")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>
      <c r="A3833" s="3" t="str">
        <f>IFERROR(VLOOKUP(B3833,'[1]DADOS (OCULTAR)'!$Q$3:$S$136,3,0),"")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>
      <c r="A3834" s="3" t="str">
        <f>IFERROR(VLOOKUP(B3834,'[1]DADOS (OCULTAR)'!$Q$3:$S$136,3,0),"")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>
      <c r="A3835" s="3" t="str">
        <f>IFERROR(VLOOKUP(B3835,'[1]DADOS (OCULTAR)'!$Q$3:$S$136,3,0),"")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>
      <c r="A3836" s="3" t="str">
        <f>IFERROR(VLOOKUP(B3836,'[1]DADOS (OCULTAR)'!$Q$3:$S$136,3,0),"")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>
      <c r="A3837" s="3" t="str">
        <f>IFERROR(VLOOKUP(B3837,'[1]DADOS (OCULTAR)'!$Q$3:$S$136,3,0),"")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>
      <c r="A3838" s="3" t="str">
        <f>IFERROR(VLOOKUP(B3838,'[1]DADOS (OCULTAR)'!$Q$3:$S$136,3,0),"")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>
      <c r="A3839" s="3" t="str">
        <f>IFERROR(VLOOKUP(B3839,'[1]DADOS (OCULTAR)'!$Q$3:$S$136,3,0),"")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>
      <c r="A3840" s="3" t="str">
        <f>IFERROR(VLOOKUP(B3840,'[1]DADOS (OCULTAR)'!$Q$3:$S$136,3,0),"")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>
      <c r="A3841" s="3" t="str">
        <f>IFERROR(VLOOKUP(B3841,'[1]DADOS (OCULTAR)'!$Q$3:$S$136,3,0),"")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>
      <c r="A3842" s="3" t="str">
        <f>IFERROR(VLOOKUP(B3842,'[1]DADOS (OCULTAR)'!$Q$3:$S$136,3,0),"")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>
      <c r="A3843" s="3" t="str">
        <f>IFERROR(VLOOKUP(B3843,'[1]DADOS (OCULTAR)'!$Q$3:$S$136,3,0),"")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>
      <c r="A3844" s="3" t="str">
        <f>IFERROR(VLOOKUP(B3844,'[1]DADOS (OCULTAR)'!$Q$3:$S$136,3,0),"")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>
      <c r="A3845" s="3" t="str">
        <f>IFERROR(VLOOKUP(B3845,'[1]DADOS (OCULTAR)'!$Q$3:$S$136,3,0),"")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>
      <c r="A3846" s="3" t="str">
        <f>IFERROR(VLOOKUP(B3846,'[1]DADOS (OCULTAR)'!$Q$3:$S$136,3,0),"")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>
      <c r="A3847" s="3" t="str">
        <f>IFERROR(VLOOKUP(B3847,'[1]DADOS (OCULTAR)'!$Q$3:$S$136,3,0),"")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>
      <c r="A3848" s="3" t="str">
        <f>IFERROR(VLOOKUP(B3848,'[1]DADOS (OCULTAR)'!$Q$3:$S$136,3,0),"")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>
      <c r="A3849" s="3" t="str">
        <f>IFERROR(VLOOKUP(B3849,'[1]DADOS (OCULTAR)'!$Q$3:$S$136,3,0),"")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>
      <c r="A3850" s="3" t="str">
        <f>IFERROR(VLOOKUP(B3850,'[1]DADOS (OCULTAR)'!$Q$3:$S$136,3,0),"")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>
      <c r="A3851" s="3" t="str">
        <f>IFERROR(VLOOKUP(B3851,'[1]DADOS (OCULTAR)'!$Q$3:$S$136,3,0),"")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>
      <c r="A3852" s="3" t="str">
        <f>IFERROR(VLOOKUP(B3852,'[1]DADOS (OCULTAR)'!$Q$3:$S$136,3,0),"")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>
      <c r="A3853" s="3" t="str">
        <f>IFERROR(VLOOKUP(B3853,'[1]DADOS (OCULTAR)'!$Q$3:$S$136,3,0),"")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>
      <c r="A3854" s="3" t="str">
        <f>IFERROR(VLOOKUP(B3854,'[1]DADOS (OCULTAR)'!$Q$3:$S$136,3,0),"")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>
      <c r="A3855" s="3" t="str">
        <f>IFERROR(VLOOKUP(B3855,'[1]DADOS (OCULTAR)'!$Q$3:$S$136,3,0),"")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>
      <c r="A3856" s="3" t="str">
        <f>IFERROR(VLOOKUP(B3856,'[1]DADOS (OCULTAR)'!$Q$3:$S$136,3,0),"")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>
      <c r="A3857" s="3" t="str">
        <f>IFERROR(VLOOKUP(B3857,'[1]DADOS (OCULTAR)'!$Q$3:$S$136,3,0),"")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>
      <c r="A3858" s="3" t="str">
        <f>IFERROR(VLOOKUP(B3858,'[1]DADOS (OCULTAR)'!$Q$3:$S$136,3,0),"")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>
      <c r="A3859" s="3" t="str">
        <f>IFERROR(VLOOKUP(B3859,'[1]DADOS (OCULTAR)'!$Q$3:$S$136,3,0),"")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>
      <c r="A3860" s="3" t="str">
        <f>IFERROR(VLOOKUP(B3860,'[1]DADOS (OCULTAR)'!$Q$3:$S$136,3,0),"")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>
      <c r="A3861" s="3" t="str">
        <f>IFERROR(VLOOKUP(B3861,'[1]DADOS (OCULTAR)'!$Q$3:$S$136,3,0),"")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>
      <c r="A3862" s="3" t="str">
        <f>IFERROR(VLOOKUP(B3862,'[1]DADOS (OCULTAR)'!$Q$3:$S$136,3,0),"")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>
      <c r="A3863" s="3" t="str">
        <f>IFERROR(VLOOKUP(B3863,'[1]DADOS (OCULTAR)'!$Q$3:$S$136,3,0),"")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>
      <c r="A3864" s="3" t="str">
        <f>IFERROR(VLOOKUP(B3864,'[1]DADOS (OCULTAR)'!$Q$3:$S$136,3,0),"")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>
      <c r="A3865" s="3" t="str">
        <f>IFERROR(VLOOKUP(B3865,'[1]DADOS (OCULTAR)'!$Q$3:$S$136,3,0),"")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>
      <c r="A3866" s="3" t="str">
        <f>IFERROR(VLOOKUP(B3866,'[1]DADOS (OCULTAR)'!$Q$3:$S$136,3,0),"")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>
      <c r="A3867" s="3" t="str">
        <f>IFERROR(VLOOKUP(B3867,'[1]DADOS (OCULTAR)'!$Q$3:$S$136,3,0),"")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>
      <c r="A3868" s="3" t="str">
        <f>IFERROR(VLOOKUP(B3868,'[1]DADOS (OCULTAR)'!$Q$3:$S$136,3,0),"")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>
      <c r="A3869" s="3" t="str">
        <f>IFERROR(VLOOKUP(B3869,'[1]DADOS (OCULTAR)'!$Q$3:$S$136,3,0),"")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>
      <c r="A3870" s="3" t="str">
        <f>IFERROR(VLOOKUP(B3870,'[1]DADOS (OCULTAR)'!$Q$3:$S$136,3,0),"")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>
      <c r="A3871" s="3" t="str">
        <f>IFERROR(VLOOKUP(B3871,'[1]DADOS (OCULTAR)'!$Q$3:$S$136,3,0),"")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>
      <c r="A3872" s="3" t="str">
        <f>IFERROR(VLOOKUP(B3872,'[1]DADOS (OCULTAR)'!$Q$3:$S$136,3,0),"")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>
      <c r="A3873" s="3" t="str">
        <f>IFERROR(VLOOKUP(B3873,'[1]DADOS (OCULTAR)'!$Q$3:$S$136,3,0),"")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>
      <c r="A3874" s="3" t="str">
        <f>IFERROR(VLOOKUP(B3874,'[1]DADOS (OCULTAR)'!$Q$3:$S$136,3,0),"")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>
      <c r="A3875" s="3" t="str">
        <f>IFERROR(VLOOKUP(B3875,'[1]DADOS (OCULTAR)'!$Q$3:$S$136,3,0),"")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>
      <c r="A3876" s="3" t="str">
        <f>IFERROR(VLOOKUP(B3876,'[1]DADOS (OCULTAR)'!$Q$3:$S$136,3,0),"")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>
      <c r="A3877" s="3" t="str">
        <f>IFERROR(VLOOKUP(B3877,'[1]DADOS (OCULTAR)'!$Q$3:$S$136,3,0),"")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>
      <c r="A3878" s="3" t="str">
        <f>IFERROR(VLOOKUP(B3878,'[1]DADOS (OCULTAR)'!$Q$3:$S$136,3,0),"")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>
      <c r="A3879" s="3" t="str">
        <f>IFERROR(VLOOKUP(B3879,'[1]DADOS (OCULTAR)'!$Q$3:$S$136,3,0),"")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>
      <c r="A3880" s="3" t="str">
        <f>IFERROR(VLOOKUP(B3880,'[1]DADOS (OCULTAR)'!$Q$3:$S$136,3,0),"")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>
      <c r="A3881" s="3" t="str">
        <f>IFERROR(VLOOKUP(B3881,'[1]DADOS (OCULTAR)'!$Q$3:$S$136,3,0),"")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>
      <c r="A3882" s="3" t="str">
        <f>IFERROR(VLOOKUP(B3882,'[1]DADOS (OCULTAR)'!$Q$3:$S$136,3,0),"")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>
      <c r="A3883" s="3" t="str">
        <f>IFERROR(VLOOKUP(B3883,'[1]DADOS (OCULTAR)'!$Q$3:$S$136,3,0),"")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>
      <c r="A3884" s="3" t="str">
        <f>IFERROR(VLOOKUP(B3884,'[1]DADOS (OCULTAR)'!$Q$3:$S$136,3,0),"")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>
      <c r="A3885" s="3" t="str">
        <f>IFERROR(VLOOKUP(B3885,'[1]DADOS (OCULTAR)'!$Q$3:$S$136,3,0),"")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>
      <c r="A3886" s="3" t="str">
        <f>IFERROR(VLOOKUP(B3886,'[1]DADOS (OCULTAR)'!$Q$3:$S$136,3,0),"")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>
      <c r="A3887" s="3" t="str">
        <f>IFERROR(VLOOKUP(B3887,'[1]DADOS (OCULTAR)'!$Q$3:$S$136,3,0),"")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>
      <c r="A3888" s="3" t="str">
        <f>IFERROR(VLOOKUP(B3888,'[1]DADOS (OCULTAR)'!$Q$3:$S$136,3,0),"")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>
      <c r="A3889" s="3" t="str">
        <f>IFERROR(VLOOKUP(B3889,'[1]DADOS (OCULTAR)'!$Q$3:$S$136,3,0),"")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>
      <c r="A3890" s="3" t="str">
        <f>IFERROR(VLOOKUP(B3890,'[1]DADOS (OCULTAR)'!$Q$3:$S$136,3,0),"")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>
      <c r="A3891" s="3" t="str">
        <f>IFERROR(VLOOKUP(B3891,'[1]DADOS (OCULTAR)'!$Q$3:$S$136,3,0),"")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>
      <c r="A3892" s="3" t="str">
        <f>IFERROR(VLOOKUP(B3892,'[1]DADOS (OCULTAR)'!$Q$3:$S$136,3,0),"")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>
      <c r="A3893" s="3" t="str">
        <f>IFERROR(VLOOKUP(B3893,'[1]DADOS (OCULTAR)'!$Q$3:$S$136,3,0),"")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>
      <c r="A3894" s="3" t="str">
        <f>IFERROR(VLOOKUP(B3894,'[1]DADOS (OCULTAR)'!$Q$3:$S$136,3,0),"")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>
      <c r="A3895" s="3" t="str">
        <f>IFERROR(VLOOKUP(B3895,'[1]DADOS (OCULTAR)'!$Q$3:$S$136,3,0),"")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>
      <c r="A3896" s="3" t="str">
        <f>IFERROR(VLOOKUP(B3896,'[1]DADOS (OCULTAR)'!$Q$3:$S$136,3,0),"")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>
      <c r="A3897" s="3" t="str">
        <f>IFERROR(VLOOKUP(B3897,'[1]DADOS (OCULTAR)'!$Q$3:$S$136,3,0),"")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>
      <c r="A3898" s="3" t="str">
        <f>IFERROR(VLOOKUP(B3898,'[1]DADOS (OCULTAR)'!$Q$3:$S$136,3,0),"")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>
      <c r="A3899" s="3" t="str">
        <f>IFERROR(VLOOKUP(B3899,'[1]DADOS (OCULTAR)'!$Q$3:$S$136,3,0),"")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>
      <c r="A3900" s="3" t="str">
        <f>IFERROR(VLOOKUP(B3900,'[1]DADOS (OCULTAR)'!$Q$3:$S$136,3,0),"")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>
      <c r="A3901" s="3" t="str">
        <f>IFERROR(VLOOKUP(B3901,'[1]DADOS (OCULTAR)'!$Q$3:$S$136,3,0),"")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>
      <c r="A3902" s="3" t="str">
        <f>IFERROR(VLOOKUP(B3902,'[1]DADOS (OCULTAR)'!$Q$3:$S$136,3,0),"")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>
      <c r="A3903" s="3" t="str">
        <f>IFERROR(VLOOKUP(B3903,'[1]DADOS (OCULTAR)'!$Q$3:$S$136,3,0),"")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>
      <c r="A3904" s="3" t="str">
        <f>IFERROR(VLOOKUP(B3904,'[1]DADOS (OCULTAR)'!$Q$3:$S$136,3,0),"")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>
      <c r="A3905" s="3" t="str">
        <f>IFERROR(VLOOKUP(B3905,'[1]DADOS (OCULTAR)'!$Q$3:$S$136,3,0),"")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>
      <c r="A3906" s="3" t="str">
        <f>IFERROR(VLOOKUP(B3906,'[1]DADOS (OCULTAR)'!$Q$3:$S$136,3,0),"")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>
      <c r="A3907" s="3" t="str">
        <f>IFERROR(VLOOKUP(B3907,'[1]DADOS (OCULTAR)'!$Q$3:$S$136,3,0),"")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>
      <c r="A3908" s="3" t="str">
        <f>IFERROR(VLOOKUP(B3908,'[1]DADOS (OCULTAR)'!$Q$3:$S$136,3,0),"")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>
      <c r="A3909" s="3" t="str">
        <f>IFERROR(VLOOKUP(B3909,'[1]DADOS (OCULTAR)'!$Q$3:$S$136,3,0),"")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>
      <c r="A3910" s="3" t="str">
        <f>IFERROR(VLOOKUP(B3910,'[1]DADOS (OCULTAR)'!$Q$3:$S$136,3,0),"")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>
      <c r="A3911" s="3" t="str">
        <f>IFERROR(VLOOKUP(B3911,'[1]DADOS (OCULTAR)'!$Q$3:$S$136,3,0),"")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>
      <c r="A3912" s="3" t="str">
        <f>IFERROR(VLOOKUP(B3912,'[1]DADOS (OCULTAR)'!$Q$3:$S$136,3,0),"")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>
      <c r="A3913" s="3" t="str">
        <f>IFERROR(VLOOKUP(B3913,'[1]DADOS (OCULTAR)'!$Q$3:$S$136,3,0),"")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>
      <c r="A3914" s="3" t="str">
        <f>IFERROR(VLOOKUP(B3914,'[1]DADOS (OCULTAR)'!$Q$3:$S$136,3,0),"")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>
      <c r="A3915" s="3" t="str">
        <f>IFERROR(VLOOKUP(B3915,'[1]DADOS (OCULTAR)'!$Q$3:$S$136,3,0),"")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>
      <c r="A3916" s="3" t="str">
        <f>IFERROR(VLOOKUP(B3916,'[1]DADOS (OCULTAR)'!$Q$3:$S$136,3,0),"")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>
      <c r="A3917" s="3" t="str">
        <f>IFERROR(VLOOKUP(B3917,'[1]DADOS (OCULTAR)'!$Q$3:$S$136,3,0),"")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>
      <c r="A3918" s="3" t="str">
        <f>IFERROR(VLOOKUP(B3918,'[1]DADOS (OCULTAR)'!$Q$3:$S$136,3,0),"")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>
      <c r="A3919" s="3" t="str">
        <f>IFERROR(VLOOKUP(B3919,'[1]DADOS (OCULTAR)'!$Q$3:$S$136,3,0),"")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>
      <c r="A3920" s="3" t="str">
        <f>IFERROR(VLOOKUP(B3920,'[1]DADOS (OCULTAR)'!$Q$3:$S$136,3,0),"")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>
      <c r="A3921" s="3" t="str">
        <f>IFERROR(VLOOKUP(B3921,'[1]DADOS (OCULTAR)'!$Q$3:$S$136,3,0),"")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>
      <c r="A3922" s="3" t="str">
        <f>IFERROR(VLOOKUP(B3922,'[1]DADOS (OCULTAR)'!$Q$3:$S$136,3,0),"")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>
      <c r="A3923" s="3" t="str">
        <f>IFERROR(VLOOKUP(B3923,'[1]DADOS (OCULTAR)'!$Q$3:$S$136,3,0),"")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>
      <c r="A3924" s="3" t="str">
        <f>IFERROR(VLOOKUP(B3924,'[1]DADOS (OCULTAR)'!$Q$3:$S$136,3,0),"")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>
      <c r="A3925" s="3" t="str">
        <f>IFERROR(VLOOKUP(B3925,'[1]DADOS (OCULTAR)'!$Q$3:$S$136,3,0),"")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>
      <c r="A3926" s="3" t="str">
        <f>IFERROR(VLOOKUP(B3926,'[1]DADOS (OCULTAR)'!$Q$3:$S$136,3,0),"")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>
      <c r="A3927" s="3" t="str">
        <f>IFERROR(VLOOKUP(B3927,'[1]DADOS (OCULTAR)'!$Q$3:$S$136,3,0),"")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>
      <c r="A3928" s="3" t="str">
        <f>IFERROR(VLOOKUP(B3928,'[1]DADOS (OCULTAR)'!$Q$3:$S$136,3,0),"")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>
      <c r="A3929" s="3" t="str">
        <f>IFERROR(VLOOKUP(B3929,'[1]DADOS (OCULTAR)'!$Q$3:$S$136,3,0),"")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>
      <c r="A3930" s="3" t="str">
        <f>IFERROR(VLOOKUP(B3930,'[1]DADOS (OCULTAR)'!$Q$3:$S$136,3,0),"")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>
      <c r="A3931" s="3" t="str">
        <f>IFERROR(VLOOKUP(B3931,'[1]DADOS (OCULTAR)'!$Q$3:$S$136,3,0),"")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>
      <c r="A3932" s="3" t="str">
        <f>IFERROR(VLOOKUP(B3932,'[1]DADOS (OCULTAR)'!$Q$3:$S$136,3,0),"")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>
      <c r="A3933" s="3" t="str">
        <f>IFERROR(VLOOKUP(B3933,'[1]DADOS (OCULTAR)'!$Q$3:$S$136,3,0),"")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>
      <c r="A3934" s="3" t="str">
        <f>IFERROR(VLOOKUP(B3934,'[1]DADOS (OCULTAR)'!$Q$3:$S$136,3,0),"")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>
      <c r="A3935" s="3" t="str">
        <f>IFERROR(VLOOKUP(B3935,'[1]DADOS (OCULTAR)'!$Q$3:$S$136,3,0),"")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>
      <c r="A3936" s="3" t="str">
        <f>IFERROR(VLOOKUP(B3936,'[1]DADOS (OCULTAR)'!$Q$3:$S$136,3,0),"")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>
      <c r="A3937" s="3" t="str">
        <f>IFERROR(VLOOKUP(B3937,'[1]DADOS (OCULTAR)'!$Q$3:$S$136,3,0),"")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>
      <c r="A3938" s="3" t="str">
        <f>IFERROR(VLOOKUP(B3938,'[1]DADOS (OCULTAR)'!$Q$3:$S$136,3,0),"")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>
      <c r="A3939" s="3" t="str">
        <f>IFERROR(VLOOKUP(B3939,'[1]DADOS (OCULTAR)'!$Q$3:$S$136,3,0),"")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>
      <c r="A3940" s="3" t="str">
        <f>IFERROR(VLOOKUP(B3940,'[1]DADOS (OCULTAR)'!$Q$3:$S$136,3,0),"")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>
      <c r="A3941" s="3" t="str">
        <f>IFERROR(VLOOKUP(B3941,'[1]DADOS (OCULTAR)'!$Q$3:$S$136,3,0),"")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>
      <c r="A3942" s="3" t="str">
        <f>IFERROR(VLOOKUP(B3942,'[1]DADOS (OCULTAR)'!$Q$3:$S$136,3,0),"")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>
      <c r="A3943" s="3" t="str">
        <f>IFERROR(VLOOKUP(B3943,'[1]DADOS (OCULTAR)'!$Q$3:$S$136,3,0),"")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>
      <c r="A3944" s="3" t="str">
        <f>IFERROR(VLOOKUP(B3944,'[1]DADOS (OCULTAR)'!$Q$3:$S$136,3,0),"")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>
      <c r="A3945" s="3" t="str">
        <f>IFERROR(VLOOKUP(B3945,'[1]DADOS (OCULTAR)'!$Q$3:$S$136,3,0),"")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>
      <c r="A3946" s="3" t="str">
        <f>IFERROR(VLOOKUP(B3946,'[1]DADOS (OCULTAR)'!$Q$3:$S$136,3,0),"")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>
      <c r="A3947" s="3" t="str">
        <f>IFERROR(VLOOKUP(B3947,'[1]DADOS (OCULTAR)'!$Q$3:$S$136,3,0),"")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>
      <c r="A3948" s="3" t="str">
        <f>IFERROR(VLOOKUP(B3948,'[1]DADOS (OCULTAR)'!$Q$3:$S$136,3,0),"")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>
      <c r="A3949" s="3" t="str">
        <f>IFERROR(VLOOKUP(B3949,'[1]DADOS (OCULTAR)'!$Q$3:$S$136,3,0),"")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>
      <c r="A3950" s="3" t="str">
        <f>IFERROR(VLOOKUP(B3950,'[1]DADOS (OCULTAR)'!$Q$3:$S$136,3,0),"")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>
      <c r="A3951" s="3" t="str">
        <f>IFERROR(VLOOKUP(B3951,'[1]DADOS (OCULTAR)'!$Q$3:$S$136,3,0),"")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>
      <c r="A3952" s="3" t="str">
        <f>IFERROR(VLOOKUP(B3952,'[1]DADOS (OCULTAR)'!$Q$3:$S$136,3,0),"")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>
      <c r="A3953" s="3" t="str">
        <f>IFERROR(VLOOKUP(B3953,'[1]DADOS (OCULTAR)'!$Q$3:$S$136,3,0),"")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>
      <c r="A3954" s="3" t="str">
        <f>IFERROR(VLOOKUP(B3954,'[1]DADOS (OCULTAR)'!$Q$3:$S$136,3,0),"")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>
      <c r="A3955" s="3" t="str">
        <f>IFERROR(VLOOKUP(B3955,'[1]DADOS (OCULTAR)'!$Q$3:$S$136,3,0),"")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>
      <c r="A3956" s="3" t="str">
        <f>IFERROR(VLOOKUP(B3956,'[1]DADOS (OCULTAR)'!$Q$3:$S$136,3,0),"")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>
      <c r="A3957" s="3" t="str">
        <f>IFERROR(VLOOKUP(B3957,'[1]DADOS (OCULTAR)'!$Q$3:$S$136,3,0),"")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>
      <c r="A3958" s="3" t="str">
        <f>IFERROR(VLOOKUP(B3958,'[1]DADOS (OCULTAR)'!$Q$3:$S$136,3,0),"")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>
      <c r="A3959" s="3" t="str">
        <f>IFERROR(VLOOKUP(B3959,'[1]DADOS (OCULTAR)'!$Q$3:$S$136,3,0),"")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>
      <c r="A3960" s="3" t="str">
        <f>IFERROR(VLOOKUP(B3960,'[1]DADOS (OCULTAR)'!$Q$3:$S$136,3,0),"")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>
      <c r="A3961" s="3" t="str">
        <f>IFERROR(VLOOKUP(B3961,'[1]DADOS (OCULTAR)'!$Q$3:$S$136,3,0),"")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>
      <c r="A3962" s="3" t="str">
        <f>IFERROR(VLOOKUP(B3962,'[1]DADOS (OCULTAR)'!$Q$3:$S$136,3,0),"")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>
      <c r="A3963" s="3" t="str">
        <f>IFERROR(VLOOKUP(B3963,'[1]DADOS (OCULTAR)'!$Q$3:$S$136,3,0),"")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>
      <c r="A3964" s="3" t="str">
        <f>IFERROR(VLOOKUP(B3964,'[1]DADOS (OCULTAR)'!$Q$3:$S$136,3,0),"")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>
      <c r="A3965" s="3" t="str">
        <f>IFERROR(VLOOKUP(B3965,'[1]DADOS (OCULTAR)'!$Q$3:$S$136,3,0),"")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>
      <c r="A3966" s="3" t="str">
        <f>IFERROR(VLOOKUP(B3966,'[1]DADOS (OCULTAR)'!$Q$3:$S$136,3,0),"")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>
      <c r="A3967" s="3" t="str">
        <f>IFERROR(VLOOKUP(B3967,'[1]DADOS (OCULTAR)'!$Q$3:$S$136,3,0),"")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>
      <c r="A3968" s="3" t="str">
        <f>IFERROR(VLOOKUP(B3968,'[1]DADOS (OCULTAR)'!$Q$3:$S$136,3,0),"")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>
      <c r="A3969" s="3" t="str">
        <f>IFERROR(VLOOKUP(B3969,'[1]DADOS (OCULTAR)'!$Q$3:$S$136,3,0),"")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>
      <c r="A3970" s="3" t="str">
        <f>IFERROR(VLOOKUP(B3970,'[1]DADOS (OCULTAR)'!$Q$3:$S$136,3,0),"")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>
      <c r="A3971" s="3" t="str">
        <f>IFERROR(VLOOKUP(B3971,'[1]DADOS (OCULTAR)'!$Q$3:$S$136,3,0),"")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>
      <c r="A3972" s="3" t="str">
        <f>IFERROR(VLOOKUP(B3972,'[1]DADOS (OCULTAR)'!$Q$3:$S$136,3,0),"")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>
      <c r="A3973" s="3" t="str">
        <f>IFERROR(VLOOKUP(B3973,'[1]DADOS (OCULTAR)'!$Q$3:$S$136,3,0),"")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>
      <c r="A3974" s="3" t="str">
        <f>IFERROR(VLOOKUP(B3974,'[1]DADOS (OCULTAR)'!$Q$3:$S$136,3,0),"")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>
      <c r="A3975" s="3" t="str">
        <f>IFERROR(VLOOKUP(B3975,'[1]DADOS (OCULTAR)'!$Q$3:$S$136,3,0),"")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>
      <c r="A3976" s="3" t="str">
        <f>IFERROR(VLOOKUP(B3976,'[1]DADOS (OCULTAR)'!$Q$3:$S$136,3,0),"")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>
      <c r="A3977" s="3" t="str">
        <f>IFERROR(VLOOKUP(B3977,'[1]DADOS (OCULTAR)'!$Q$3:$S$136,3,0),"")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>
      <c r="A3978" s="3" t="str">
        <f>IFERROR(VLOOKUP(B3978,'[1]DADOS (OCULTAR)'!$Q$3:$S$136,3,0),"")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>
      <c r="A3979" s="3" t="str">
        <f>IFERROR(VLOOKUP(B3979,'[1]DADOS (OCULTAR)'!$Q$3:$S$136,3,0),"")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>
      <c r="A3980" s="3" t="str">
        <f>IFERROR(VLOOKUP(B3980,'[1]DADOS (OCULTAR)'!$Q$3:$S$136,3,0),"")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>
      <c r="A3981" s="3" t="str">
        <f>IFERROR(VLOOKUP(B3981,'[1]DADOS (OCULTAR)'!$Q$3:$S$136,3,0),"")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>
      <c r="A3982" s="3" t="str">
        <f>IFERROR(VLOOKUP(B3982,'[1]DADOS (OCULTAR)'!$Q$3:$S$136,3,0),"")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>
      <c r="A3983" s="3" t="str">
        <f>IFERROR(VLOOKUP(B3983,'[1]DADOS (OCULTAR)'!$Q$3:$S$136,3,0),"")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>
      <c r="A3984" s="3" t="str">
        <f>IFERROR(VLOOKUP(B3984,'[1]DADOS (OCULTAR)'!$Q$3:$S$136,3,0),"")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>
      <c r="A3985" s="3" t="str">
        <f>IFERROR(VLOOKUP(B3985,'[1]DADOS (OCULTAR)'!$Q$3:$S$136,3,0),"")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>
      <c r="A3986" s="3" t="str">
        <f>IFERROR(VLOOKUP(B3986,'[1]DADOS (OCULTAR)'!$Q$3:$S$136,3,0),"")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>
      <c r="A3987" s="3" t="str">
        <f>IFERROR(VLOOKUP(B3987,'[1]DADOS (OCULTAR)'!$Q$3:$S$136,3,0),"")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>
      <c r="A3988" s="3" t="str">
        <f>IFERROR(VLOOKUP(B3988,'[1]DADOS (OCULTAR)'!$Q$3:$S$136,3,0),"")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>
      <c r="A3989" s="3" t="str">
        <f>IFERROR(VLOOKUP(B3989,'[1]DADOS (OCULTAR)'!$Q$3:$S$136,3,0),"")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>
      <c r="A3990" s="3" t="str">
        <f>IFERROR(VLOOKUP(B3990,'[1]DADOS (OCULTAR)'!$Q$3:$S$136,3,0),"")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>
      <c r="A3991" s="3" t="str">
        <f>IFERROR(VLOOKUP(B3991,'[1]DADOS (OCULTAR)'!$Q$3:$S$136,3,0),"")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>
      <c r="A3992" s="3" t="str">
        <f>IFERROR(VLOOKUP(B3992,'[1]DADOS (OCULTAR)'!$Q$3:$S$136,3,0),"")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>
      <c r="A3993" s="3" t="str">
        <f>IFERROR(VLOOKUP(B3993,'[1]DADOS (OCULTAR)'!$Q$3:$S$136,3,0),"")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>
      <c r="A3994" s="3" t="str">
        <f>IFERROR(VLOOKUP(B3994,'[1]DADOS (OCULTAR)'!$Q$3:$S$136,3,0),"")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>
      <c r="A3995" s="3" t="str">
        <f>IFERROR(VLOOKUP(B3995,'[1]DADOS (OCULTAR)'!$Q$3:$S$136,3,0),"")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>
      <c r="A3996" s="3" t="str">
        <f>IFERROR(VLOOKUP(B3996,'[1]DADOS (OCULTAR)'!$Q$3:$S$136,3,0),"")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>
      <c r="A3997" s="3" t="str">
        <f>IFERROR(VLOOKUP(B3997,'[1]DADOS (OCULTAR)'!$Q$3:$S$136,3,0),"")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>
      <c r="A3998" s="3" t="str">
        <f>IFERROR(VLOOKUP(B3998,'[1]DADOS (OCULTAR)'!$Q$3:$S$136,3,0),"")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>
      <c r="A3999" s="3" t="str">
        <f>IFERROR(VLOOKUP(B3999,'[1]DADOS (OCULTAR)'!$Q$3:$S$136,3,0),"")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>
      <c r="A4000" s="3" t="str">
        <f>IFERROR(VLOOKUP(B4000,'[1]DADOS (OCULTAR)'!$Q$3:$S$136,3,0),"")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>
      <c r="A4001" s="3" t="str">
        <f>IFERROR(VLOOKUP(B4001,'[1]DADOS (OCULTAR)'!$Q$3:$S$136,3,0),"")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>
      <c r="A4002" s="3" t="str">
        <f>IFERROR(VLOOKUP(B4002,'[1]DADOS (OCULTAR)'!$Q$3:$S$136,3,0),"")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>
      <c r="A4003" s="3" t="str">
        <f>IFERROR(VLOOKUP(B4003,'[1]DADOS (OCULTAR)'!$Q$3:$S$136,3,0),"")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>
      <c r="A4004" s="3" t="str">
        <f>IFERROR(VLOOKUP(B4004,'[1]DADOS (OCULTAR)'!$Q$3:$S$136,3,0),"")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>
      <c r="A4005" s="3" t="str">
        <f>IFERROR(VLOOKUP(B4005,'[1]DADOS (OCULTAR)'!$Q$3:$S$136,3,0),"")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>
      <c r="A4006" s="3" t="str">
        <f>IFERROR(VLOOKUP(B4006,'[1]DADOS (OCULTAR)'!$Q$3:$S$136,3,0),"")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>
      <c r="A4007" s="3" t="str">
        <f>IFERROR(VLOOKUP(B4007,'[1]DADOS (OCULTAR)'!$Q$3:$S$136,3,0),"")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>
      <c r="A4008" s="3" t="str">
        <f>IFERROR(VLOOKUP(B4008,'[1]DADOS (OCULTAR)'!$Q$3:$S$136,3,0),"")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>
      <c r="A4009" s="3" t="str">
        <f>IFERROR(VLOOKUP(B4009,'[1]DADOS (OCULTAR)'!$Q$3:$S$136,3,0),"")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>
      <c r="A4010" s="3" t="str">
        <f>IFERROR(VLOOKUP(B4010,'[1]DADOS (OCULTAR)'!$Q$3:$S$136,3,0),"")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>
      <c r="A4011" s="3" t="str">
        <f>IFERROR(VLOOKUP(B4011,'[1]DADOS (OCULTAR)'!$Q$3:$S$136,3,0),"")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>
      <c r="A4012" s="3" t="str">
        <f>IFERROR(VLOOKUP(B4012,'[1]DADOS (OCULTAR)'!$Q$3:$S$136,3,0),"")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>
      <c r="A4013" s="3" t="str">
        <f>IFERROR(VLOOKUP(B4013,'[1]DADOS (OCULTAR)'!$Q$3:$S$136,3,0),"")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>
      <c r="A4014" s="3" t="str">
        <f>IFERROR(VLOOKUP(B4014,'[1]DADOS (OCULTAR)'!$Q$3:$S$136,3,0),"")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>
      <c r="A4015" s="3" t="str">
        <f>IFERROR(VLOOKUP(B4015,'[1]DADOS (OCULTAR)'!$Q$3:$S$136,3,0),"")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>
      <c r="A4016" s="3" t="str">
        <f>IFERROR(VLOOKUP(B4016,'[1]DADOS (OCULTAR)'!$Q$3:$S$136,3,0),"")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>
      <c r="A4017" s="3" t="str">
        <f>IFERROR(VLOOKUP(B4017,'[1]DADOS (OCULTAR)'!$Q$3:$S$136,3,0),"")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>
      <c r="A4018" s="3" t="str">
        <f>IFERROR(VLOOKUP(B4018,'[1]DADOS (OCULTAR)'!$Q$3:$S$136,3,0),"")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>
      <c r="A4019" s="3" t="str">
        <f>IFERROR(VLOOKUP(B4019,'[1]DADOS (OCULTAR)'!$Q$3:$S$136,3,0),"")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>
      <c r="A4020" s="3" t="str">
        <f>IFERROR(VLOOKUP(B4020,'[1]DADOS (OCULTAR)'!$Q$3:$S$136,3,0),"")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>
      <c r="A4021" s="3" t="str">
        <f>IFERROR(VLOOKUP(B4021,'[1]DADOS (OCULTAR)'!$Q$3:$S$136,3,0),"")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>
      <c r="A4022" s="3" t="str">
        <f>IFERROR(VLOOKUP(B4022,'[1]DADOS (OCULTAR)'!$Q$3:$S$136,3,0),"")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>
      <c r="A4023" s="3" t="str">
        <f>IFERROR(VLOOKUP(B4023,'[1]DADOS (OCULTAR)'!$Q$3:$S$136,3,0),"")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>
      <c r="A4024" s="3" t="str">
        <f>IFERROR(VLOOKUP(B4024,'[1]DADOS (OCULTAR)'!$Q$3:$S$136,3,0),"")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>
      <c r="A4025" s="3" t="str">
        <f>IFERROR(VLOOKUP(B4025,'[1]DADOS (OCULTAR)'!$Q$3:$S$136,3,0),"")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>
      <c r="A4026" s="3" t="str">
        <f>IFERROR(VLOOKUP(B4026,'[1]DADOS (OCULTAR)'!$Q$3:$S$136,3,0),"")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>
      <c r="A4027" s="3" t="str">
        <f>IFERROR(VLOOKUP(B4027,'[1]DADOS (OCULTAR)'!$Q$3:$S$136,3,0),"")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>
      <c r="A4028" s="3" t="str">
        <f>IFERROR(VLOOKUP(B4028,'[1]DADOS (OCULTAR)'!$Q$3:$S$136,3,0),"")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>
      <c r="A4029" s="3" t="str">
        <f>IFERROR(VLOOKUP(B4029,'[1]DADOS (OCULTAR)'!$Q$3:$S$136,3,0),"")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>
      <c r="A4030" s="3" t="str">
        <f>IFERROR(VLOOKUP(B4030,'[1]DADOS (OCULTAR)'!$Q$3:$S$136,3,0),"")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>
      <c r="A4031" s="3" t="str">
        <f>IFERROR(VLOOKUP(B4031,'[1]DADOS (OCULTAR)'!$Q$3:$S$136,3,0),"")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>
      <c r="A4032" s="3" t="str">
        <f>IFERROR(VLOOKUP(B4032,'[1]DADOS (OCULTAR)'!$Q$3:$S$136,3,0),"")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>
      <c r="A4033" s="3" t="str">
        <f>IFERROR(VLOOKUP(B4033,'[1]DADOS (OCULTAR)'!$Q$3:$S$136,3,0),"")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>
      <c r="A4034" s="3" t="str">
        <f>IFERROR(VLOOKUP(B4034,'[1]DADOS (OCULTAR)'!$Q$3:$S$136,3,0),"")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>
      <c r="A4035" s="3" t="str">
        <f>IFERROR(VLOOKUP(B4035,'[1]DADOS (OCULTAR)'!$Q$3:$S$136,3,0),"")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>
      <c r="A4036" s="3" t="str">
        <f>IFERROR(VLOOKUP(B4036,'[1]DADOS (OCULTAR)'!$Q$3:$S$136,3,0),"")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>
      <c r="A4037" s="3" t="str">
        <f>IFERROR(VLOOKUP(B4037,'[1]DADOS (OCULTAR)'!$Q$3:$S$136,3,0),"")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>
      <c r="A4038" s="3" t="str">
        <f>IFERROR(VLOOKUP(B4038,'[1]DADOS (OCULTAR)'!$Q$3:$S$136,3,0),"")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>
      <c r="A4039" s="3" t="str">
        <f>IFERROR(VLOOKUP(B4039,'[1]DADOS (OCULTAR)'!$Q$3:$S$136,3,0),"")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>
      <c r="A4040" s="3" t="str">
        <f>IFERROR(VLOOKUP(B4040,'[1]DADOS (OCULTAR)'!$Q$3:$S$136,3,0),"")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>
      <c r="A4041" s="3" t="str">
        <f>IFERROR(VLOOKUP(B4041,'[1]DADOS (OCULTAR)'!$Q$3:$S$136,3,0),"")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>
      <c r="A4042" s="3" t="str">
        <f>IFERROR(VLOOKUP(B4042,'[1]DADOS (OCULTAR)'!$Q$3:$S$136,3,0),"")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>
      <c r="A4043" s="3" t="str">
        <f>IFERROR(VLOOKUP(B4043,'[1]DADOS (OCULTAR)'!$Q$3:$S$136,3,0),"")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>
      <c r="A4044" s="3" t="str">
        <f>IFERROR(VLOOKUP(B4044,'[1]DADOS (OCULTAR)'!$Q$3:$S$136,3,0),"")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>
      <c r="A4045" s="3" t="str">
        <f>IFERROR(VLOOKUP(B4045,'[1]DADOS (OCULTAR)'!$Q$3:$S$136,3,0),"")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>
      <c r="A4046" s="3" t="str">
        <f>IFERROR(VLOOKUP(B4046,'[1]DADOS (OCULTAR)'!$Q$3:$S$136,3,0),"")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>
      <c r="A4047" s="3" t="str">
        <f>IFERROR(VLOOKUP(B4047,'[1]DADOS (OCULTAR)'!$Q$3:$S$136,3,0),"")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>
      <c r="A4048" s="3" t="str">
        <f>IFERROR(VLOOKUP(B4048,'[1]DADOS (OCULTAR)'!$Q$3:$S$136,3,0),"")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>
      <c r="A4049" s="3" t="str">
        <f>IFERROR(VLOOKUP(B4049,'[1]DADOS (OCULTAR)'!$Q$3:$S$136,3,0),"")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>
      <c r="A4050" s="3" t="str">
        <f>IFERROR(VLOOKUP(B4050,'[1]DADOS (OCULTAR)'!$Q$3:$S$136,3,0),"")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>
      <c r="A4051" s="3" t="str">
        <f>IFERROR(VLOOKUP(B4051,'[1]DADOS (OCULTAR)'!$Q$3:$S$136,3,0),"")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>
      <c r="A4052" s="3" t="str">
        <f>IFERROR(VLOOKUP(B4052,'[1]DADOS (OCULTAR)'!$Q$3:$S$136,3,0),"")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>
      <c r="A4053" s="3" t="str">
        <f>IFERROR(VLOOKUP(B4053,'[1]DADOS (OCULTAR)'!$Q$3:$S$136,3,0),"")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>
      <c r="A4054" s="3" t="str">
        <f>IFERROR(VLOOKUP(B4054,'[1]DADOS (OCULTAR)'!$Q$3:$S$136,3,0),"")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>
      <c r="A4055" s="3" t="str">
        <f>IFERROR(VLOOKUP(B4055,'[1]DADOS (OCULTAR)'!$Q$3:$S$136,3,0),"")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>
      <c r="A4056" s="3" t="str">
        <f>IFERROR(VLOOKUP(B4056,'[1]DADOS (OCULTAR)'!$Q$3:$S$136,3,0),"")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>
      <c r="A4057" s="3" t="str">
        <f>IFERROR(VLOOKUP(B4057,'[1]DADOS (OCULTAR)'!$Q$3:$S$136,3,0),"")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>
      <c r="A4058" s="3" t="str">
        <f>IFERROR(VLOOKUP(B4058,'[1]DADOS (OCULTAR)'!$Q$3:$S$136,3,0),"")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>
      <c r="A4059" s="3" t="str">
        <f>IFERROR(VLOOKUP(B4059,'[1]DADOS (OCULTAR)'!$Q$3:$S$136,3,0),"")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>
      <c r="A4060" s="3" t="str">
        <f>IFERROR(VLOOKUP(B4060,'[1]DADOS (OCULTAR)'!$Q$3:$S$136,3,0),"")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>
      <c r="A4061" s="3" t="str">
        <f>IFERROR(VLOOKUP(B4061,'[1]DADOS (OCULTAR)'!$Q$3:$S$136,3,0),"")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>
      <c r="A4062" s="3" t="str">
        <f>IFERROR(VLOOKUP(B4062,'[1]DADOS (OCULTAR)'!$Q$3:$S$136,3,0),"")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>
      <c r="A4063" s="3" t="str">
        <f>IFERROR(VLOOKUP(B4063,'[1]DADOS (OCULTAR)'!$Q$3:$S$136,3,0),"")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>
      <c r="A4064" s="3" t="str">
        <f>IFERROR(VLOOKUP(B4064,'[1]DADOS (OCULTAR)'!$Q$3:$S$136,3,0),"")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>
      <c r="A4065" s="3" t="str">
        <f>IFERROR(VLOOKUP(B4065,'[1]DADOS (OCULTAR)'!$Q$3:$S$136,3,0),"")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>
      <c r="A4066" s="3" t="str">
        <f>IFERROR(VLOOKUP(B4066,'[1]DADOS (OCULTAR)'!$Q$3:$S$136,3,0),"")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>
      <c r="A4067" s="3" t="str">
        <f>IFERROR(VLOOKUP(B4067,'[1]DADOS (OCULTAR)'!$Q$3:$S$136,3,0),"")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>
      <c r="A4068" s="3" t="str">
        <f>IFERROR(VLOOKUP(B4068,'[1]DADOS (OCULTAR)'!$Q$3:$S$136,3,0),"")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>
      <c r="A4069" s="3" t="str">
        <f>IFERROR(VLOOKUP(B4069,'[1]DADOS (OCULTAR)'!$Q$3:$S$136,3,0),"")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>
      <c r="A4070" s="3" t="str">
        <f>IFERROR(VLOOKUP(B4070,'[1]DADOS (OCULTAR)'!$Q$3:$S$136,3,0),"")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>
      <c r="A4071" s="3" t="str">
        <f>IFERROR(VLOOKUP(B4071,'[1]DADOS (OCULTAR)'!$Q$3:$S$136,3,0),"")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>
      <c r="A4072" s="3" t="str">
        <f>IFERROR(VLOOKUP(B4072,'[1]DADOS (OCULTAR)'!$Q$3:$S$136,3,0),"")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>
      <c r="A4073" s="3" t="str">
        <f>IFERROR(VLOOKUP(B4073,'[1]DADOS (OCULTAR)'!$Q$3:$S$136,3,0),"")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>
      <c r="A4074" s="3" t="str">
        <f>IFERROR(VLOOKUP(B4074,'[1]DADOS (OCULTAR)'!$Q$3:$S$136,3,0),"")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>
      <c r="A4075" s="3" t="str">
        <f>IFERROR(VLOOKUP(B4075,'[1]DADOS (OCULTAR)'!$Q$3:$S$136,3,0),"")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>
      <c r="A4076" s="3" t="str">
        <f>IFERROR(VLOOKUP(B4076,'[1]DADOS (OCULTAR)'!$Q$3:$S$136,3,0),"")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>
      <c r="A4077" s="3" t="str">
        <f>IFERROR(VLOOKUP(B4077,'[1]DADOS (OCULTAR)'!$Q$3:$S$136,3,0),"")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>
      <c r="A4078" s="3" t="str">
        <f>IFERROR(VLOOKUP(B4078,'[1]DADOS (OCULTAR)'!$Q$3:$S$136,3,0),"")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>
      <c r="A4079" s="3" t="str">
        <f>IFERROR(VLOOKUP(B4079,'[1]DADOS (OCULTAR)'!$Q$3:$S$136,3,0),"")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>
      <c r="A4080" s="3" t="str">
        <f>IFERROR(VLOOKUP(B4080,'[1]DADOS (OCULTAR)'!$Q$3:$S$136,3,0),"")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>
      <c r="A4081" s="3" t="str">
        <f>IFERROR(VLOOKUP(B4081,'[1]DADOS (OCULTAR)'!$Q$3:$S$136,3,0),"")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>
      <c r="A4082" s="3" t="str">
        <f>IFERROR(VLOOKUP(B4082,'[1]DADOS (OCULTAR)'!$Q$3:$S$136,3,0),"")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>
      <c r="A4083" s="3" t="str">
        <f>IFERROR(VLOOKUP(B4083,'[1]DADOS (OCULTAR)'!$Q$3:$S$136,3,0),"")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>
      <c r="A4084" s="3" t="str">
        <f>IFERROR(VLOOKUP(B4084,'[1]DADOS (OCULTAR)'!$Q$3:$S$136,3,0),"")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>
      <c r="A4085" s="3" t="str">
        <f>IFERROR(VLOOKUP(B4085,'[1]DADOS (OCULTAR)'!$Q$3:$S$136,3,0),"")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>
      <c r="A4086" s="3" t="str">
        <f>IFERROR(VLOOKUP(B4086,'[1]DADOS (OCULTAR)'!$Q$3:$S$136,3,0),"")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>
      <c r="A4087" s="3" t="str">
        <f>IFERROR(VLOOKUP(B4087,'[1]DADOS (OCULTAR)'!$Q$3:$S$136,3,0),"")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>
      <c r="A4088" s="3" t="str">
        <f>IFERROR(VLOOKUP(B4088,'[1]DADOS (OCULTAR)'!$Q$3:$S$136,3,0),"")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>
      <c r="A4089" s="3" t="str">
        <f>IFERROR(VLOOKUP(B4089,'[1]DADOS (OCULTAR)'!$Q$3:$S$136,3,0),"")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>
      <c r="A4090" s="3" t="str">
        <f>IFERROR(VLOOKUP(B4090,'[1]DADOS (OCULTAR)'!$Q$3:$S$136,3,0),"")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>
      <c r="A4091" s="3" t="str">
        <f>IFERROR(VLOOKUP(B4091,'[1]DADOS (OCULTAR)'!$Q$3:$S$136,3,0),"")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>
      <c r="A4092" s="3" t="str">
        <f>IFERROR(VLOOKUP(B4092,'[1]DADOS (OCULTAR)'!$Q$3:$S$136,3,0),"")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>
      <c r="A4093" s="3" t="str">
        <f>IFERROR(VLOOKUP(B4093,'[1]DADOS (OCULTAR)'!$Q$3:$S$136,3,0),"")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>
      <c r="A4094" s="3" t="str">
        <f>IFERROR(VLOOKUP(B4094,'[1]DADOS (OCULTAR)'!$Q$3:$S$136,3,0),"")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>
      <c r="A4095" s="3" t="str">
        <f>IFERROR(VLOOKUP(B4095,'[1]DADOS (OCULTAR)'!$Q$3:$S$136,3,0),"")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>
      <c r="A4096" s="3" t="str">
        <f>IFERROR(VLOOKUP(B4096,'[1]DADOS (OCULTAR)'!$Q$3:$S$136,3,0),"")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>
      <c r="A4097" s="3" t="str">
        <f>IFERROR(VLOOKUP(B4097,'[1]DADOS (OCULTAR)'!$Q$3:$S$136,3,0),"")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>
      <c r="A4098" s="3" t="str">
        <f>IFERROR(VLOOKUP(B4098,'[1]DADOS (OCULTAR)'!$Q$3:$S$136,3,0),"")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>
      <c r="A4099" s="3" t="str">
        <f>IFERROR(VLOOKUP(B4099,'[1]DADOS (OCULTAR)'!$Q$3:$S$136,3,0),"")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>
      <c r="A4100" s="3" t="str">
        <f>IFERROR(VLOOKUP(B4100,'[1]DADOS (OCULTAR)'!$Q$3:$S$136,3,0),"")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>
      <c r="A4101" s="3" t="str">
        <f>IFERROR(VLOOKUP(B4101,'[1]DADOS (OCULTAR)'!$Q$3:$S$136,3,0),"")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>
      <c r="A4102" s="3" t="str">
        <f>IFERROR(VLOOKUP(B4102,'[1]DADOS (OCULTAR)'!$Q$3:$S$136,3,0),"")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>
      <c r="A4103" s="3" t="str">
        <f>IFERROR(VLOOKUP(B4103,'[1]DADOS (OCULTAR)'!$Q$3:$S$136,3,0),"")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>
      <c r="A4104" s="3" t="str">
        <f>IFERROR(VLOOKUP(B4104,'[1]DADOS (OCULTAR)'!$Q$3:$S$136,3,0),"")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>
      <c r="A4105" s="3" t="str">
        <f>IFERROR(VLOOKUP(B4105,'[1]DADOS (OCULTAR)'!$Q$3:$S$136,3,0),"")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>
      <c r="A4106" s="3" t="str">
        <f>IFERROR(VLOOKUP(B4106,'[1]DADOS (OCULTAR)'!$Q$3:$S$136,3,0),"")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>
      <c r="A4107" s="3" t="str">
        <f>IFERROR(VLOOKUP(B4107,'[1]DADOS (OCULTAR)'!$Q$3:$S$136,3,0),"")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>
      <c r="A4108" s="3" t="str">
        <f>IFERROR(VLOOKUP(B4108,'[1]DADOS (OCULTAR)'!$Q$3:$S$136,3,0),"")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>
      <c r="A4109" s="3" t="str">
        <f>IFERROR(VLOOKUP(B4109,'[1]DADOS (OCULTAR)'!$Q$3:$S$136,3,0),"")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>
      <c r="A4110" s="3" t="str">
        <f>IFERROR(VLOOKUP(B4110,'[1]DADOS (OCULTAR)'!$Q$3:$S$136,3,0),"")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>
      <c r="A4111" s="3" t="str">
        <f>IFERROR(VLOOKUP(B4111,'[1]DADOS (OCULTAR)'!$Q$3:$S$136,3,0),"")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>
      <c r="A4112" s="3" t="str">
        <f>IFERROR(VLOOKUP(B4112,'[1]DADOS (OCULTAR)'!$Q$3:$S$136,3,0),"")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>
      <c r="A4113" s="3" t="str">
        <f>IFERROR(VLOOKUP(B4113,'[1]DADOS (OCULTAR)'!$Q$3:$S$136,3,0),"")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>
      <c r="A4114" s="3" t="str">
        <f>IFERROR(VLOOKUP(B4114,'[1]DADOS (OCULTAR)'!$Q$3:$S$136,3,0),"")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>
      <c r="A4115" s="3" t="str">
        <f>IFERROR(VLOOKUP(B4115,'[1]DADOS (OCULTAR)'!$Q$3:$S$136,3,0),"")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>
      <c r="A4116" s="3" t="str">
        <f>IFERROR(VLOOKUP(B4116,'[1]DADOS (OCULTAR)'!$Q$3:$S$136,3,0),"")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>
      <c r="A4117" s="3" t="str">
        <f>IFERROR(VLOOKUP(B4117,'[1]DADOS (OCULTAR)'!$Q$3:$S$136,3,0),"")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>
      <c r="A4118" s="3" t="str">
        <f>IFERROR(VLOOKUP(B4118,'[1]DADOS (OCULTAR)'!$Q$3:$S$136,3,0),"")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>
      <c r="A4119" s="3" t="str">
        <f>IFERROR(VLOOKUP(B4119,'[1]DADOS (OCULTAR)'!$Q$3:$S$136,3,0),"")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>
      <c r="A4120" s="3" t="str">
        <f>IFERROR(VLOOKUP(B4120,'[1]DADOS (OCULTAR)'!$Q$3:$S$136,3,0),"")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>
      <c r="A4121" s="3" t="str">
        <f>IFERROR(VLOOKUP(B4121,'[1]DADOS (OCULTAR)'!$Q$3:$S$136,3,0),"")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>
      <c r="A4122" s="3" t="str">
        <f>IFERROR(VLOOKUP(B4122,'[1]DADOS (OCULTAR)'!$Q$3:$S$136,3,0),"")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>
      <c r="A4123" s="3" t="str">
        <f>IFERROR(VLOOKUP(B4123,'[1]DADOS (OCULTAR)'!$Q$3:$S$136,3,0),"")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>
      <c r="A4124" s="3" t="str">
        <f>IFERROR(VLOOKUP(B4124,'[1]DADOS (OCULTAR)'!$Q$3:$S$136,3,0),"")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>
      <c r="A4125" s="3" t="str">
        <f>IFERROR(VLOOKUP(B4125,'[1]DADOS (OCULTAR)'!$Q$3:$S$136,3,0),"")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>
      <c r="A4126" s="3" t="str">
        <f>IFERROR(VLOOKUP(B4126,'[1]DADOS (OCULTAR)'!$Q$3:$S$136,3,0),"")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>
      <c r="A4127" s="3" t="str">
        <f>IFERROR(VLOOKUP(B4127,'[1]DADOS (OCULTAR)'!$Q$3:$S$136,3,0),"")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>
      <c r="A4128" s="3" t="str">
        <f>IFERROR(VLOOKUP(B4128,'[1]DADOS (OCULTAR)'!$Q$3:$S$136,3,0),"")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>
      <c r="A4129" s="3" t="str">
        <f>IFERROR(VLOOKUP(B4129,'[1]DADOS (OCULTAR)'!$Q$3:$S$136,3,0),"")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>
      <c r="A4130" s="3" t="str">
        <f>IFERROR(VLOOKUP(B4130,'[1]DADOS (OCULTAR)'!$Q$3:$S$136,3,0),"")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>
      <c r="A4131" s="3" t="str">
        <f>IFERROR(VLOOKUP(B4131,'[1]DADOS (OCULTAR)'!$Q$3:$S$136,3,0),"")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>
      <c r="A4132" s="3" t="str">
        <f>IFERROR(VLOOKUP(B4132,'[1]DADOS (OCULTAR)'!$Q$3:$S$136,3,0),"")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>
      <c r="A4133" s="3" t="str">
        <f>IFERROR(VLOOKUP(B4133,'[1]DADOS (OCULTAR)'!$Q$3:$S$136,3,0),"")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>
      <c r="A4134" s="3" t="str">
        <f>IFERROR(VLOOKUP(B4134,'[1]DADOS (OCULTAR)'!$Q$3:$S$136,3,0),"")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>
      <c r="A4135" s="3" t="str">
        <f>IFERROR(VLOOKUP(B4135,'[1]DADOS (OCULTAR)'!$Q$3:$S$136,3,0),"")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>
      <c r="A4136" s="3" t="str">
        <f>IFERROR(VLOOKUP(B4136,'[1]DADOS (OCULTAR)'!$Q$3:$S$136,3,0),"")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>
      <c r="A4137" s="3" t="str">
        <f>IFERROR(VLOOKUP(B4137,'[1]DADOS (OCULTAR)'!$Q$3:$S$136,3,0),"")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>
      <c r="A4138" s="3" t="str">
        <f>IFERROR(VLOOKUP(B4138,'[1]DADOS (OCULTAR)'!$Q$3:$S$136,3,0),"")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>
      <c r="A4139" s="3" t="str">
        <f>IFERROR(VLOOKUP(B4139,'[1]DADOS (OCULTAR)'!$Q$3:$S$136,3,0),"")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>
      <c r="A4140" s="3" t="str">
        <f>IFERROR(VLOOKUP(B4140,'[1]DADOS (OCULTAR)'!$Q$3:$S$136,3,0),"")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>
      <c r="A4141" s="3" t="str">
        <f>IFERROR(VLOOKUP(B4141,'[1]DADOS (OCULTAR)'!$Q$3:$S$136,3,0),"")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>
      <c r="A4142" s="3" t="str">
        <f>IFERROR(VLOOKUP(B4142,'[1]DADOS (OCULTAR)'!$Q$3:$S$136,3,0),"")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>
      <c r="A4143" s="3" t="str">
        <f>IFERROR(VLOOKUP(B4143,'[1]DADOS (OCULTAR)'!$Q$3:$S$136,3,0),"")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>
      <c r="A4144" s="3" t="str">
        <f>IFERROR(VLOOKUP(B4144,'[1]DADOS (OCULTAR)'!$Q$3:$S$136,3,0),"")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>
      <c r="A4145" s="3" t="str">
        <f>IFERROR(VLOOKUP(B4145,'[1]DADOS (OCULTAR)'!$Q$3:$S$136,3,0),"")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>
      <c r="A4146" s="3" t="str">
        <f>IFERROR(VLOOKUP(B4146,'[1]DADOS (OCULTAR)'!$Q$3:$S$136,3,0),"")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>
      <c r="A4147" s="3" t="str">
        <f>IFERROR(VLOOKUP(B4147,'[1]DADOS (OCULTAR)'!$Q$3:$S$136,3,0),"")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>
      <c r="A4148" s="3" t="str">
        <f>IFERROR(VLOOKUP(B4148,'[1]DADOS (OCULTAR)'!$Q$3:$S$136,3,0),"")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>
      <c r="A4149" s="3" t="str">
        <f>IFERROR(VLOOKUP(B4149,'[1]DADOS (OCULTAR)'!$Q$3:$S$136,3,0),"")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>
      <c r="A4150" s="3" t="str">
        <f>IFERROR(VLOOKUP(B4150,'[1]DADOS (OCULTAR)'!$Q$3:$S$136,3,0),"")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>
      <c r="A4151" s="3" t="str">
        <f>IFERROR(VLOOKUP(B4151,'[1]DADOS (OCULTAR)'!$Q$3:$S$136,3,0),"")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>
      <c r="A4152" s="3" t="str">
        <f>IFERROR(VLOOKUP(B4152,'[1]DADOS (OCULTAR)'!$Q$3:$S$136,3,0),"")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>
      <c r="A4153" s="3" t="str">
        <f>IFERROR(VLOOKUP(B4153,'[1]DADOS (OCULTAR)'!$Q$3:$S$136,3,0),"")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>
      <c r="A4154" s="3" t="str">
        <f>IFERROR(VLOOKUP(B4154,'[1]DADOS (OCULTAR)'!$Q$3:$S$136,3,0),"")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>
      <c r="A4155" s="3" t="str">
        <f>IFERROR(VLOOKUP(B4155,'[1]DADOS (OCULTAR)'!$Q$3:$S$136,3,0),"")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>
      <c r="A4156" s="3" t="str">
        <f>IFERROR(VLOOKUP(B4156,'[1]DADOS (OCULTAR)'!$Q$3:$S$136,3,0),"")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>
      <c r="A4157" s="3" t="str">
        <f>IFERROR(VLOOKUP(B4157,'[1]DADOS (OCULTAR)'!$Q$3:$S$136,3,0),"")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>
      <c r="A4158" s="3" t="str">
        <f>IFERROR(VLOOKUP(B4158,'[1]DADOS (OCULTAR)'!$Q$3:$S$136,3,0),"")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>
      <c r="A4159" s="3" t="str">
        <f>IFERROR(VLOOKUP(B4159,'[1]DADOS (OCULTAR)'!$Q$3:$S$136,3,0),"")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>
      <c r="A4160" s="3" t="str">
        <f>IFERROR(VLOOKUP(B4160,'[1]DADOS (OCULTAR)'!$Q$3:$S$136,3,0),"")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>
      <c r="A4161" s="3" t="str">
        <f>IFERROR(VLOOKUP(B4161,'[1]DADOS (OCULTAR)'!$Q$3:$S$136,3,0),"")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>
      <c r="A4162" s="3" t="str">
        <f>IFERROR(VLOOKUP(B4162,'[1]DADOS (OCULTAR)'!$Q$3:$S$136,3,0),"")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>
      <c r="A4163" s="3" t="str">
        <f>IFERROR(VLOOKUP(B4163,'[1]DADOS (OCULTAR)'!$Q$3:$S$136,3,0),"")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>
      <c r="A4164" s="3" t="str">
        <f>IFERROR(VLOOKUP(B4164,'[1]DADOS (OCULTAR)'!$Q$3:$S$136,3,0),"")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>
      <c r="A4165" s="3" t="str">
        <f>IFERROR(VLOOKUP(B4165,'[1]DADOS (OCULTAR)'!$Q$3:$S$136,3,0),"")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>
      <c r="A4166" s="3" t="str">
        <f>IFERROR(VLOOKUP(B4166,'[1]DADOS (OCULTAR)'!$Q$3:$S$136,3,0),"")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>
      <c r="A4167" s="3" t="str">
        <f>IFERROR(VLOOKUP(B4167,'[1]DADOS (OCULTAR)'!$Q$3:$S$136,3,0),"")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>
      <c r="A4168" s="3" t="str">
        <f>IFERROR(VLOOKUP(B4168,'[1]DADOS (OCULTAR)'!$Q$3:$S$136,3,0),"")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>
      <c r="A4169" s="3" t="str">
        <f>IFERROR(VLOOKUP(B4169,'[1]DADOS (OCULTAR)'!$Q$3:$S$136,3,0),"")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>
      <c r="A4170" s="3" t="str">
        <f>IFERROR(VLOOKUP(B4170,'[1]DADOS (OCULTAR)'!$Q$3:$S$136,3,0),"")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>
      <c r="A4171" s="3" t="str">
        <f>IFERROR(VLOOKUP(B4171,'[1]DADOS (OCULTAR)'!$Q$3:$S$136,3,0),"")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>
      <c r="A4172" s="3" t="str">
        <f>IFERROR(VLOOKUP(B4172,'[1]DADOS (OCULTAR)'!$Q$3:$S$136,3,0),"")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>
      <c r="A4173" s="3" t="str">
        <f>IFERROR(VLOOKUP(B4173,'[1]DADOS (OCULTAR)'!$Q$3:$S$136,3,0),"")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>
      <c r="A4174" s="3" t="str">
        <f>IFERROR(VLOOKUP(B4174,'[1]DADOS (OCULTAR)'!$Q$3:$S$136,3,0),"")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>
      <c r="A4175" s="3" t="str">
        <f>IFERROR(VLOOKUP(B4175,'[1]DADOS (OCULTAR)'!$Q$3:$S$136,3,0),"")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>
      <c r="A4176" s="3" t="str">
        <f>IFERROR(VLOOKUP(B4176,'[1]DADOS (OCULTAR)'!$Q$3:$S$136,3,0),"")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>
      <c r="A4177" s="3" t="str">
        <f>IFERROR(VLOOKUP(B4177,'[1]DADOS (OCULTAR)'!$Q$3:$S$136,3,0),"")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>
      <c r="A4178" s="3" t="str">
        <f>IFERROR(VLOOKUP(B4178,'[1]DADOS (OCULTAR)'!$Q$3:$S$136,3,0),"")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>
      <c r="A4179" s="3" t="str">
        <f>IFERROR(VLOOKUP(B4179,'[1]DADOS (OCULTAR)'!$Q$3:$S$136,3,0),"")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>
      <c r="A4180" s="3" t="str">
        <f>IFERROR(VLOOKUP(B4180,'[1]DADOS (OCULTAR)'!$Q$3:$S$136,3,0),"")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>
      <c r="A4181" s="3" t="str">
        <f>IFERROR(VLOOKUP(B4181,'[1]DADOS (OCULTAR)'!$Q$3:$S$136,3,0),"")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>
      <c r="A4182" s="3" t="str">
        <f>IFERROR(VLOOKUP(B4182,'[1]DADOS (OCULTAR)'!$Q$3:$S$136,3,0),"")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>
      <c r="A4183" s="3" t="str">
        <f>IFERROR(VLOOKUP(B4183,'[1]DADOS (OCULTAR)'!$Q$3:$S$136,3,0),"")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>
      <c r="A4184" s="3" t="str">
        <f>IFERROR(VLOOKUP(B4184,'[1]DADOS (OCULTAR)'!$Q$3:$S$136,3,0),"")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>
      <c r="A4185" s="3" t="str">
        <f>IFERROR(VLOOKUP(B4185,'[1]DADOS (OCULTAR)'!$Q$3:$S$136,3,0),"")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>
      <c r="A4186" s="3" t="str">
        <f>IFERROR(VLOOKUP(B4186,'[1]DADOS (OCULTAR)'!$Q$3:$S$136,3,0),"")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>
      <c r="A4187" s="3" t="str">
        <f>IFERROR(VLOOKUP(B4187,'[1]DADOS (OCULTAR)'!$Q$3:$S$136,3,0),"")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>
      <c r="A4188" s="3" t="str">
        <f>IFERROR(VLOOKUP(B4188,'[1]DADOS (OCULTAR)'!$Q$3:$S$136,3,0),"")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>
      <c r="A4189" s="3" t="str">
        <f>IFERROR(VLOOKUP(B4189,'[1]DADOS (OCULTAR)'!$Q$3:$S$136,3,0),"")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>
      <c r="A4190" s="3" t="str">
        <f>IFERROR(VLOOKUP(B4190,'[1]DADOS (OCULTAR)'!$Q$3:$S$136,3,0),"")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>
      <c r="A4191" s="3" t="str">
        <f>IFERROR(VLOOKUP(B4191,'[1]DADOS (OCULTAR)'!$Q$3:$S$136,3,0),"")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>
      <c r="A4192" s="3" t="str">
        <f>IFERROR(VLOOKUP(B4192,'[1]DADOS (OCULTAR)'!$Q$3:$S$136,3,0),"")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>
      <c r="A4193" s="3" t="str">
        <f>IFERROR(VLOOKUP(B4193,'[1]DADOS (OCULTAR)'!$Q$3:$S$136,3,0),"")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>
      <c r="A4194" s="3" t="str">
        <f>IFERROR(VLOOKUP(B4194,'[1]DADOS (OCULTAR)'!$Q$3:$S$136,3,0),"")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>
      <c r="A4195" s="3" t="str">
        <f>IFERROR(VLOOKUP(B4195,'[1]DADOS (OCULTAR)'!$Q$3:$S$136,3,0),"")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>
      <c r="A4196" s="3" t="str">
        <f>IFERROR(VLOOKUP(B4196,'[1]DADOS (OCULTAR)'!$Q$3:$S$136,3,0),"")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>
      <c r="A4197" s="3" t="str">
        <f>IFERROR(VLOOKUP(B4197,'[1]DADOS (OCULTAR)'!$Q$3:$S$136,3,0),"")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>
      <c r="A4198" s="3" t="str">
        <f>IFERROR(VLOOKUP(B4198,'[1]DADOS (OCULTAR)'!$Q$3:$S$136,3,0),"")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>
      <c r="A4199" s="3" t="str">
        <f>IFERROR(VLOOKUP(B4199,'[1]DADOS (OCULTAR)'!$Q$3:$S$136,3,0),"")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>
      <c r="A4200" s="3" t="str">
        <f>IFERROR(VLOOKUP(B4200,'[1]DADOS (OCULTAR)'!$Q$3:$S$136,3,0),"")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>
      <c r="A4201" s="3" t="str">
        <f>IFERROR(VLOOKUP(B4201,'[1]DADOS (OCULTAR)'!$Q$3:$S$136,3,0),"")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>
      <c r="A4202" s="3" t="str">
        <f>IFERROR(VLOOKUP(B4202,'[1]DADOS (OCULTAR)'!$Q$3:$S$136,3,0),"")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>
      <c r="A4203" s="3" t="str">
        <f>IFERROR(VLOOKUP(B4203,'[1]DADOS (OCULTAR)'!$Q$3:$S$136,3,0),"")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>
      <c r="A4204" s="3" t="str">
        <f>IFERROR(VLOOKUP(B4204,'[1]DADOS (OCULTAR)'!$Q$3:$S$136,3,0),"")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>
      <c r="A4205" s="3" t="str">
        <f>IFERROR(VLOOKUP(B4205,'[1]DADOS (OCULTAR)'!$Q$3:$S$136,3,0),"")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>
      <c r="A4206" s="3" t="str">
        <f>IFERROR(VLOOKUP(B4206,'[1]DADOS (OCULTAR)'!$Q$3:$S$136,3,0),"")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>
      <c r="A4207" s="3" t="str">
        <f>IFERROR(VLOOKUP(B4207,'[1]DADOS (OCULTAR)'!$Q$3:$S$136,3,0),"")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>
      <c r="A4208" s="3" t="str">
        <f>IFERROR(VLOOKUP(B4208,'[1]DADOS (OCULTAR)'!$Q$3:$S$136,3,0),"")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>
      <c r="A4209" s="3" t="str">
        <f>IFERROR(VLOOKUP(B4209,'[1]DADOS (OCULTAR)'!$Q$3:$S$136,3,0),"")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>
      <c r="A4210" s="3" t="str">
        <f>IFERROR(VLOOKUP(B4210,'[1]DADOS (OCULTAR)'!$Q$3:$S$136,3,0),"")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>
      <c r="A4211" s="3" t="str">
        <f>IFERROR(VLOOKUP(B4211,'[1]DADOS (OCULTAR)'!$Q$3:$S$136,3,0),"")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>
      <c r="A4212" s="3" t="str">
        <f>IFERROR(VLOOKUP(B4212,'[1]DADOS (OCULTAR)'!$Q$3:$S$136,3,0),"")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>
      <c r="A4213" s="3" t="str">
        <f>IFERROR(VLOOKUP(B4213,'[1]DADOS (OCULTAR)'!$Q$3:$S$136,3,0),"")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>
      <c r="A4214" s="3" t="str">
        <f>IFERROR(VLOOKUP(B4214,'[1]DADOS (OCULTAR)'!$Q$3:$S$136,3,0),"")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>
      <c r="A4215" s="3" t="str">
        <f>IFERROR(VLOOKUP(B4215,'[1]DADOS (OCULTAR)'!$Q$3:$S$136,3,0),"")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>
      <c r="A4216" s="3" t="str">
        <f>IFERROR(VLOOKUP(B4216,'[1]DADOS (OCULTAR)'!$Q$3:$S$136,3,0),"")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>
      <c r="A4217" s="3" t="str">
        <f>IFERROR(VLOOKUP(B4217,'[1]DADOS (OCULTAR)'!$Q$3:$S$136,3,0),"")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>
      <c r="A4218" s="3" t="str">
        <f>IFERROR(VLOOKUP(B4218,'[1]DADOS (OCULTAR)'!$Q$3:$S$136,3,0),"")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>
      <c r="A4219" s="3" t="str">
        <f>IFERROR(VLOOKUP(B4219,'[1]DADOS (OCULTAR)'!$Q$3:$S$136,3,0),"")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>
      <c r="A4220" s="3" t="str">
        <f>IFERROR(VLOOKUP(B4220,'[1]DADOS (OCULTAR)'!$Q$3:$S$136,3,0),"")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>
      <c r="A4221" s="3" t="str">
        <f>IFERROR(VLOOKUP(B4221,'[1]DADOS (OCULTAR)'!$Q$3:$S$136,3,0),"")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>
      <c r="A4222" s="3" t="str">
        <f>IFERROR(VLOOKUP(B4222,'[1]DADOS (OCULTAR)'!$Q$3:$S$136,3,0),"")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>
      <c r="A4223" s="3" t="str">
        <f>IFERROR(VLOOKUP(B4223,'[1]DADOS (OCULTAR)'!$Q$3:$S$136,3,0),"")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>
      <c r="A4224" s="3" t="str">
        <f>IFERROR(VLOOKUP(B4224,'[1]DADOS (OCULTAR)'!$Q$3:$S$136,3,0),"")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>
      <c r="A4225" s="3" t="str">
        <f>IFERROR(VLOOKUP(B4225,'[1]DADOS (OCULTAR)'!$Q$3:$S$136,3,0),"")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>
      <c r="A4226" s="3" t="str">
        <f>IFERROR(VLOOKUP(B4226,'[1]DADOS (OCULTAR)'!$Q$3:$S$136,3,0),"")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>
      <c r="A4227" s="3" t="str">
        <f>IFERROR(VLOOKUP(B4227,'[1]DADOS (OCULTAR)'!$Q$3:$S$136,3,0),"")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>
      <c r="A4228" s="3" t="str">
        <f>IFERROR(VLOOKUP(B4228,'[1]DADOS (OCULTAR)'!$Q$3:$S$136,3,0),"")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>
      <c r="A4229" s="3" t="str">
        <f>IFERROR(VLOOKUP(B4229,'[1]DADOS (OCULTAR)'!$Q$3:$S$136,3,0),"")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>
      <c r="A4230" s="3" t="str">
        <f>IFERROR(VLOOKUP(B4230,'[1]DADOS (OCULTAR)'!$Q$3:$S$136,3,0),"")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>
      <c r="A4231" s="3" t="str">
        <f>IFERROR(VLOOKUP(B4231,'[1]DADOS (OCULTAR)'!$Q$3:$S$136,3,0),"")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>
      <c r="A4232" s="3" t="str">
        <f>IFERROR(VLOOKUP(B4232,'[1]DADOS (OCULTAR)'!$Q$3:$S$136,3,0),"")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>
      <c r="A4233" s="3" t="str">
        <f>IFERROR(VLOOKUP(B4233,'[1]DADOS (OCULTAR)'!$Q$3:$S$136,3,0),"")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>
      <c r="A4234" s="3" t="str">
        <f>IFERROR(VLOOKUP(B4234,'[1]DADOS (OCULTAR)'!$Q$3:$S$136,3,0),"")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>
      <c r="A4235" s="3" t="str">
        <f>IFERROR(VLOOKUP(B4235,'[1]DADOS (OCULTAR)'!$Q$3:$S$136,3,0),"")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>
      <c r="A4236" s="3" t="str">
        <f>IFERROR(VLOOKUP(B4236,'[1]DADOS (OCULTAR)'!$Q$3:$S$136,3,0),"")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>
      <c r="A4237" s="3" t="str">
        <f>IFERROR(VLOOKUP(B4237,'[1]DADOS (OCULTAR)'!$Q$3:$S$136,3,0),"")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>
      <c r="A4238" s="3" t="str">
        <f>IFERROR(VLOOKUP(B4238,'[1]DADOS (OCULTAR)'!$Q$3:$S$136,3,0),"")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>
      <c r="A4239" s="3" t="str">
        <f>IFERROR(VLOOKUP(B4239,'[1]DADOS (OCULTAR)'!$Q$3:$S$136,3,0),"")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>
      <c r="A4240" s="3" t="str">
        <f>IFERROR(VLOOKUP(B4240,'[1]DADOS (OCULTAR)'!$Q$3:$S$136,3,0),"")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>
      <c r="A4241" s="3" t="str">
        <f>IFERROR(VLOOKUP(B4241,'[1]DADOS (OCULTAR)'!$Q$3:$S$136,3,0),"")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>
      <c r="A4242" s="3" t="str">
        <f>IFERROR(VLOOKUP(B4242,'[1]DADOS (OCULTAR)'!$Q$3:$S$136,3,0),"")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>
      <c r="A4243" s="3" t="str">
        <f>IFERROR(VLOOKUP(B4243,'[1]DADOS (OCULTAR)'!$Q$3:$S$136,3,0),"")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>
      <c r="A4244" s="3" t="str">
        <f>IFERROR(VLOOKUP(B4244,'[1]DADOS (OCULTAR)'!$Q$3:$S$136,3,0),"")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>
      <c r="A4245" s="3" t="str">
        <f>IFERROR(VLOOKUP(B4245,'[1]DADOS (OCULTAR)'!$Q$3:$S$136,3,0),"")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>
      <c r="A4246" s="3" t="str">
        <f>IFERROR(VLOOKUP(B4246,'[1]DADOS (OCULTAR)'!$Q$3:$S$136,3,0),"")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>
      <c r="A4247" s="3" t="str">
        <f>IFERROR(VLOOKUP(B4247,'[1]DADOS (OCULTAR)'!$Q$3:$S$136,3,0),"")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>
      <c r="A4248" s="3" t="str">
        <f>IFERROR(VLOOKUP(B4248,'[1]DADOS (OCULTAR)'!$Q$3:$S$136,3,0),"")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>
      <c r="A4249" s="3" t="str">
        <f>IFERROR(VLOOKUP(B4249,'[1]DADOS (OCULTAR)'!$Q$3:$S$136,3,0),"")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>
      <c r="A4250" s="3" t="str">
        <f>IFERROR(VLOOKUP(B4250,'[1]DADOS (OCULTAR)'!$Q$3:$S$136,3,0),"")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>
      <c r="A4251" s="3" t="str">
        <f>IFERROR(VLOOKUP(B4251,'[1]DADOS (OCULTAR)'!$Q$3:$S$136,3,0),"")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>
      <c r="A4252" s="3" t="str">
        <f>IFERROR(VLOOKUP(B4252,'[1]DADOS (OCULTAR)'!$Q$3:$S$136,3,0),"")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>
      <c r="A4253" s="3" t="str">
        <f>IFERROR(VLOOKUP(B4253,'[1]DADOS (OCULTAR)'!$Q$3:$S$136,3,0),"")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>
      <c r="A4254" s="3" t="str">
        <f>IFERROR(VLOOKUP(B4254,'[1]DADOS (OCULTAR)'!$Q$3:$S$136,3,0),"")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>
      <c r="A4255" s="3" t="str">
        <f>IFERROR(VLOOKUP(B4255,'[1]DADOS (OCULTAR)'!$Q$3:$S$136,3,0),"")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>
      <c r="A4256" s="3" t="str">
        <f>IFERROR(VLOOKUP(B4256,'[1]DADOS (OCULTAR)'!$Q$3:$S$136,3,0),"")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>
      <c r="A4257" s="3" t="str">
        <f>IFERROR(VLOOKUP(B4257,'[1]DADOS (OCULTAR)'!$Q$3:$S$136,3,0),"")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>
      <c r="A4258" s="3" t="str">
        <f>IFERROR(VLOOKUP(B4258,'[1]DADOS (OCULTAR)'!$Q$3:$S$136,3,0),"")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>
      <c r="A4259" s="3" t="str">
        <f>IFERROR(VLOOKUP(B4259,'[1]DADOS (OCULTAR)'!$Q$3:$S$136,3,0),"")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>
      <c r="A4260" s="3" t="str">
        <f>IFERROR(VLOOKUP(B4260,'[1]DADOS (OCULTAR)'!$Q$3:$S$136,3,0),"")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>
      <c r="A4261" s="3" t="str">
        <f>IFERROR(VLOOKUP(B4261,'[1]DADOS (OCULTAR)'!$Q$3:$S$136,3,0),"")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>
      <c r="A4262" s="3" t="str">
        <f>IFERROR(VLOOKUP(B4262,'[1]DADOS (OCULTAR)'!$Q$3:$S$136,3,0),"")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>
      <c r="A4263" s="3" t="str">
        <f>IFERROR(VLOOKUP(B4263,'[1]DADOS (OCULTAR)'!$Q$3:$S$136,3,0),"")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>
      <c r="A4264" s="3" t="str">
        <f>IFERROR(VLOOKUP(B4264,'[1]DADOS (OCULTAR)'!$Q$3:$S$136,3,0),"")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>
      <c r="A4265" s="3" t="str">
        <f>IFERROR(VLOOKUP(B4265,'[1]DADOS (OCULTAR)'!$Q$3:$S$136,3,0),"")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>
      <c r="A4266" s="3" t="str">
        <f>IFERROR(VLOOKUP(B4266,'[1]DADOS (OCULTAR)'!$Q$3:$S$136,3,0),"")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>
      <c r="A4267" s="3" t="str">
        <f>IFERROR(VLOOKUP(B4267,'[1]DADOS (OCULTAR)'!$Q$3:$S$136,3,0),"")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>
      <c r="A4268" s="3" t="str">
        <f>IFERROR(VLOOKUP(B4268,'[1]DADOS (OCULTAR)'!$Q$3:$S$136,3,0),"")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>
      <c r="A4269" s="3" t="str">
        <f>IFERROR(VLOOKUP(B4269,'[1]DADOS (OCULTAR)'!$Q$3:$S$136,3,0),"")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>
      <c r="A4270" s="3" t="str">
        <f>IFERROR(VLOOKUP(B4270,'[1]DADOS (OCULTAR)'!$Q$3:$S$136,3,0),"")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>
      <c r="A4271" s="3" t="str">
        <f>IFERROR(VLOOKUP(B4271,'[1]DADOS (OCULTAR)'!$Q$3:$S$136,3,0),"")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>
      <c r="A4272" s="3" t="str">
        <f>IFERROR(VLOOKUP(B4272,'[1]DADOS (OCULTAR)'!$Q$3:$S$136,3,0),"")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>
      <c r="A4273" s="3" t="str">
        <f>IFERROR(VLOOKUP(B4273,'[1]DADOS (OCULTAR)'!$Q$3:$S$136,3,0),"")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>
      <c r="A4274" s="3" t="str">
        <f>IFERROR(VLOOKUP(B4274,'[1]DADOS (OCULTAR)'!$Q$3:$S$136,3,0),"")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>
      <c r="A4275" s="3" t="str">
        <f>IFERROR(VLOOKUP(B4275,'[1]DADOS (OCULTAR)'!$Q$3:$S$136,3,0),"")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>
      <c r="A4276" s="3" t="str">
        <f>IFERROR(VLOOKUP(B4276,'[1]DADOS (OCULTAR)'!$Q$3:$S$136,3,0),"")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>
      <c r="A4277" s="3" t="str">
        <f>IFERROR(VLOOKUP(B4277,'[1]DADOS (OCULTAR)'!$Q$3:$S$136,3,0),"")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>
      <c r="A4278" s="3" t="str">
        <f>IFERROR(VLOOKUP(B4278,'[1]DADOS (OCULTAR)'!$Q$3:$S$136,3,0),"")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>
      <c r="A4279" s="3" t="str">
        <f>IFERROR(VLOOKUP(B4279,'[1]DADOS (OCULTAR)'!$Q$3:$S$136,3,0),"")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>
      <c r="A4280" s="3" t="str">
        <f>IFERROR(VLOOKUP(B4280,'[1]DADOS (OCULTAR)'!$Q$3:$S$136,3,0),"")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>
      <c r="A4281" s="3" t="str">
        <f>IFERROR(VLOOKUP(B4281,'[1]DADOS (OCULTAR)'!$Q$3:$S$136,3,0),"")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>
      <c r="A4282" s="3" t="str">
        <f>IFERROR(VLOOKUP(B4282,'[1]DADOS (OCULTAR)'!$Q$3:$S$136,3,0),"")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>
      <c r="A4283" s="3" t="str">
        <f>IFERROR(VLOOKUP(B4283,'[1]DADOS (OCULTAR)'!$Q$3:$S$136,3,0),"")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>
      <c r="A4284" s="3" t="str">
        <f>IFERROR(VLOOKUP(B4284,'[1]DADOS (OCULTAR)'!$Q$3:$S$136,3,0),"")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>
      <c r="A4285" s="3" t="str">
        <f>IFERROR(VLOOKUP(B4285,'[1]DADOS (OCULTAR)'!$Q$3:$S$136,3,0),"")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>
      <c r="A4286" s="3" t="str">
        <f>IFERROR(VLOOKUP(B4286,'[1]DADOS (OCULTAR)'!$Q$3:$S$136,3,0),"")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>
      <c r="A4287" s="3" t="str">
        <f>IFERROR(VLOOKUP(B4287,'[1]DADOS (OCULTAR)'!$Q$3:$S$136,3,0),"")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>
      <c r="A4288" s="3" t="str">
        <f>IFERROR(VLOOKUP(B4288,'[1]DADOS (OCULTAR)'!$Q$3:$S$136,3,0),"")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>
      <c r="A4289" s="3" t="str">
        <f>IFERROR(VLOOKUP(B4289,'[1]DADOS (OCULTAR)'!$Q$3:$S$136,3,0),"")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>
      <c r="A4290" s="3" t="str">
        <f>IFERROR(VLOOKUP(B4290,'[1]DADOS (OCULTAR)'!$Q$3:$S$136,3,0),"")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>
      <c r="A4291" s="3" t="str">
        <f>IFERROR(VLOOKUP(B4291,'[1]DADOS (OCULTAR)'!$Q$3:$S$136,3,0),"")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>
      <c r="A4292" s="3" t="str">
        <f>IFERROR(VLOOKUP(B4292,'[1]DADOS (OCULTAR)'!$Q$3:$S$136,3,0),"")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>
      <c r="A4293" s="3" t="str">
        <f>IFERROR(VLOOKUP(B4293,'[1]DADOS (OCULTAR)'!$Q$3:$S$136,3,0),"")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>
      <c r="A4294" s="3" t="str">
        <f>IFERROR(VLOOKUP(B4294,'[1]DADOS (OCULTAR)'!$Q$3:$S$136,3,0),"")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>
      <c r="A4295" s="3" t="str">
        <f>IFERROR(VLOOKUP(B4295,'[1]DADOS (OCULTAR)'!$Q$3:$S$136,3,0),"")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>
      <c r="A4296" s="3" t="str">
        <f>IFERROR(VLOOKUP(B4296,'[1]DADOS (OCULTAR)'!$Q$3:$S$136,3,0),"")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>
      <c r="A4297" s="3" t="str">
        <f>IFERROR(VLOOKUP(B4297,'[1]DADOS (OCULTAR)'!$Q$3:$S$136,3,0),"")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>
      <c r="A4298" s="3" t="str">
        <f>IFERROR(VLOOKUP(B4298,'[1]DADOS (OCULTAR)'!$Q$3:$S$136,3,0),"")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>
      <c r="A4299" s="3" t="str">
        <f>IFERROR(VLOOKUP(B4299,'[1]DADOS (OCULTAR)'!$Q$3:$S$136,3,0),"")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>
      <c r="A4300" s="3" t="str">
        <f>IFERROR(VLOOKUP(B4300,'[1]DADOS (OCULTAR)'!$Q$3:$S$136,3,0),"")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>
      <c r="A4301" s="3" t="str">
        <f>IFERROR(VLOOKUP(B4301,'[1]DADOS (OCULTAR)'!$Q$3:$S$136,3,0),"")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>
      <c r="A4302" s="3" t="str">
        <f>IFERROR(VLOOKUP(B4302,'[1]DADOS (OCULTAR)'!$Q$3:$S$136,3,0),"")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>
      <c r="A4303" s="3" t="str">
        <f>IFERROR(VLOOKUP(B4303,'[1]DADOS (OCULTAR)'!$Q$3:$S$136,3,0),"")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>
      <c r="A4304" s="3" t="str">
        <f>IFERROR(VLOOKUP(B4304,'[1]DADOS (OCULTAR)'!$Q$3:$S$136,3,0),"")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>
      <c r="A4305" s="3" t="str">
        <f>IFERROR(VLOOKUP(B4305,'[1]DADOS (OCULTAR)'!$Q$3:$S$136,3,0),"")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>
      <c r="A4306" s="3" t="str">
        <f>IFERROR(VLOOKUP(B4306,'[1]DADOS (OCULTAR)'!$Q$3:$S$136,3,0),"")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>
      <c r="A4307" s="3" t="str">
        <f>IFERROR(VLOOKUP(B4307,'[1]DADOS (OCULTAR)'!$Q$3:$S$136,3,0),"")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>
      <c r="A4308" s="3" t="str">
        <f>IFERROR(VLOOKUP(B4308,'[1]DADOS (OCULTAR)'!$Q$3:$S$136,3,0),"")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>
      <c r="A4309" s="3" t="str">
        <f>IFERROR(VLOOKUP(B4309,'[1]DADOS (OCULTAR)'!$Q$3:$S$136,3,0),"")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>
      <c r="A4310" s="3" t="str">
        <f>IFERROR(VLOOKUP(B4310,'[1]DADOS (OCULTAR)'!$Q$3:$S$136,3,0),"")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>
      <c r="A4311" s="3" t="str">
        <f>IFERROR(VLOOKUP(B4311,'[1]DADOS (OCULTAR)'!$Q$3:$S$136,3,0),"")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>
      <c r="A4312" s="3" t="str">
        <f>IFERROR(VLOOKUP(B4312,'[1]DADOS (OCULTAR)'!$Q$3:$S$136,3,0),"")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>
      <c r="A4313" s="3" t="str">
        <f>IFERROR(VLOOKUP(B4313,'[1]DADOS (OCULTAR)'!$Q$3:$S$136,3,0),"")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>
      <c r="A4314" s="3" t="str">
        <f>IFERROR(VLOOKUP(B4314,'[1]DADOS (OCULTAR)'!$Q$3:$S$136,3,0),"")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>
      <c r="A4315" s="3" t="str">
        <f>IFERROR(VLOOKUP(B4315,'[1]DADOS (OCULTAR)'!$Q$3:$S$136,3,0),"")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>
      <c r="A4316" s="3" t="str">
        <f>IFERROR(VLOOKUP(B4316,'[1]DADOS (OCULTAR)'!$Q$3:$S$136,3,0),"")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>
      <c r="A4317" s="3" t="str">
        <f>IFERROR(VLOOKUP(B4317,'[1]DADOS (OCULTAR)'!$Q$3:$S$136,3,0),"")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>
      <c r="A4318" s="3" t="str">
        <f>IFERROR(VLOOKUP(B4318,'[1]DADOS (OCULTAR)'!$Q$3:$S$136,3,0),"")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>
      <c r="A4319" s="3" t="str">
        <f>IFERROR(VLOOKUP(B4319,'[1]DADOS (OCULTAR)'!$Q$3:$S$136,3,0),"")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>
      <c r="A4320" s="3" t="str">
        <f>IFERROR(VLOOKUP(B4320,'[1]DADOS (OCULTAR)'!$Q$3:$S$136,3,0),"")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>
      <c r="A4321" s="3" t="str">
        <f>IFERROR(VLOOKUP(B4321,'[1]DADOS (OCULTAR)'!$Q$3:$S$136,3,0),"")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>
      <c r="A4322" s="3" t="str">
        <f>IFERROR(VLOOKUP(B4322,'[1]DADOS (OCULTAR)'!$Q$3:$S$136,3,0),"")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>
      <c r="A4323" s="3" t="str">
        <f>IFERROR(VLOOKUP(B4323,'[1]DADOS (OCULTAR)'!$Q$3:$S$136,3,0),"")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>
      <c r="A4324" s="3" t="str">
        <f>IFERROR(VLOOKUP(B4324,'[1]DADOS (OCULTAR)'!$Q$3:$S$136,3,0),"")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>
      <c r="A4325" s="3" t="str">
        <f>IFERROR(VLOOKUP(B4325,'[1]DADOS (OCULTAR)'!$Q$3:$S$136,3,0),"")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>
      <c r="A4326" s="3" t="str">
        <f>IFERROR(VLOOKUP(B4326,'[1]DADOS (OCULTAR)'!$Q$3:$S$136,3,0),"")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>
      <c r="A4327" s="3" t="str">
        <f>IFERROR(VLOOKUP(B4327,'[1]DADOS (OCULTAR)'!$Q$3:$S$136,3,0),"")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>
      <c r="A4328" s="3" t="str">
        <f>IFERROR(VLOOKUP(B4328,'[1]DADOS (OCULTAR)'!$Q$3:$S$136,3,0),"")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>
      <c r="A4329" s="3" t="str">
        <f>IFERROR(VLOOKUP(B4329,'[1]DADOS (OCULTAR)'!$Q$3:$S$136,3,0),"")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>
      <c r="A4330" s="3" t="str">
        <f>IFERROR(VLOOKUP(B4330,'[1]DADOS (OCULTAR)'!$Q$3:$S$136,3,0),"")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>
      <c r="A4331" s="3" t="str">
        <f>IFERROR(VLOOKUP(B4331,'[1]DADOS (OCULTAR)'!$Q$3:$S$136,3,0),"")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>
      <c r="A4332" s="3" t="str">
        <f>IFERROR(VLOOKUP(B4332,'[1]DADOS (OCULTAR)'!$Q$3:$S$136,3,0),"")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>
      <c r="A4333" s="3" t="str">
        <f>IFERROR(VLOOKUP(B4333,'[1]DADOS (OCULTAR)'!$Q$3:$S$136,3,0),"")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>
      <c r="A4334" s="3" t="str">
        <f>IFERROR(VLOOKUP(B4334,'[1]DADOS (OCULTAR)'!$Q$3:$S$136,3,0),"")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>
      <c r="A4335" s="3" t="str">
        <f>IFERROR(VLOOKUP(B4335,'[1]DADOS (OCULTAR)'!$Q$3:$S$136,3,0),"")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>
      <c r="A4336" s="3" t="str">
        <f>IFERROR(VLOOKUP(B4336,'[1]DADOS (OCULTAR)'!$Q$3:$S$136,3,0),"")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>
      <c r="A4337" s="3" t="str">
        <f>IFERROR(VLOOKUP(B4337,'[1]DADOS (OCULTAR)'!$Q$3:$S$136,3,0),"")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>
      <c r="A4338" s="3" t="str">
        <f>IFERROR(VLOOKUP(B4338,'[1]DADOS (OCULTAR)'!$Q$3:$S$136,3,0),"")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>
      <c r="A4339" s="3" t="str">
        <f>IFERROR(VLOOKUP(B4339,'[1]DADOS (OCULTAR)'!$Q$3:$S$136,3,0),"")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>
      <c r="A4340" s="3" t="str">
        <f>IFERROR(VLOOKUP(B4340,'[1]DADOS (OCULTAR)'!$Q$3:$S$136,3,0),"")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>
      <c r="A4341" s="3" t="str">
        <f>IFERROR(VLOOKUP(B4341,'[1]DADOS (OCULTAR)'!$Q$3:$S$136,3,0),"")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>
      <c r="A4342" s="3" t="str">
        <f>IFERROR(VLOOKUP(B4342,'[1]DADOS (OCULTAR)'!$Q$3:$S$136,3,0),"")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>
      <c r="A4343" s="3" t="str">
        <f>IFERROR(VLOOKUP(B4343,'[1]DADOS (OCULTAR)'!$Q$3:$S$136,3,0),"")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>
      <c r="A4344" s="3" t="str">
        <f>IFERROR(VLOOKUP(B4344,'[1]DADOS (OCULTAR)'!$Q$3:$S$136,3,0),"")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>
      <c r="A4345" s="3" t="str">
        <f>IFERROR(VLOOKUP(B4345,'[1]DADOS (OCULTAR)'!$Q$3:$S$136,3,0),"")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>
      <c r="A4346" s="3" t="str">
        <f>IFERROR(VLOOKUP(B4346,'[1]DADOS (OCULTAR)'!$Q$3:$S$136,3,0),"")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>
      <c r="A4347" s="3" t="str">
        <f>IFERROR(VLOOKUP(B4347,'[1]DADOS (OCULTAR)'!$Q$3:$S$136,3,0),"")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>
      <c r="A4348" s="3" t="str">
        <f>IFERROR(VLOOKUP(B4348,'[1]DADOS (OCULTAR)'!$Q$3:$S$136,3,0),"")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>
      <c r="A4349" s="3" t="str">
        <f>IFERROR(VLOOKUP(B4349,'[1]DADOS (OCULTAR)'!$Q$3:$S$136,3,0),"")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>
      <c r="A4350" s="3" t="str">
        <f>IFERROR(VLOOKUP(B4350,'[1]DADOS (OCULTAR)'!$Q$3:$S$136,3,0),"")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>
      <c r="A4351" s="3" t="str">
        <f>IFERROR(VLOOKUP(B4351,'[1]DADOS (OCULTAR)'!$Q$3:$S$136,3,0),"")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>
      <c r="A4352" s="3" t="str">
        <f>IFERROR(VLOOKUP(B4352,'[1]DADOS (OCULTAR)'!$Q$3:$S$136,3,0),"")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>
      <c r="A4353" s="3" t="str">
        <f>IFERROR(VLOOKUP(B4353,'[1]DADOS (OCULTAR)'!$Q$3:$S$136,3,0),"")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>
      <c r="A4354" s="3" t="str">
        <f>IFERROR(VLOOKUP(B4354,'[1]DADOS (OCULTAR)'!$Q$3:$S$136,3,0),"")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>
      <c r="A4355" s="3" t="str">
        <f>IFERROR(VLOOKUP(B4355,'[1]DADOS (OCULTAR)'!$Q$3:$S$136,3,0),"")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>
      <c r="A4356" s="3" t="str">
        <f>IFERROR(VLOOKUP(B4356,'[1]DADOS (OCULTAR)'!$Q$3:$S$136,3,0),"")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>
      <c r="A4357" s="3" t="str">
        <f>IFERROR(VLOOKUP(B4357,'[1]DADOS (OCULTAR)'!$Q$3:$S$136,3,0),"")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>
      <c r="A4358" s="3" t="str">
        <f>IFERROR(VLOOKUP(B4358,'[1]DADOS (OCULTAR)'!$Q$3:$S$136,3,0),"")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>
      <c r="A4359" s="3" t="str">
        <f>IFERROR(VLOOKUP(B4359,'[1]DADOS (OCULTAR)'!$Q$3:$S$136,3,0),"")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>
      <c r="A4360" s="3" t="str">
        <f>IFERROR(VLOOKUP(B4360,'[1]DADOS (OCULTAR)'!$Q$3:$S$136,3,0),"")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>
      <c r="A4361" s="3" t="str">
        <f>IFERROR(VLOOKUP(B4361,'[1]DADOS (OCULTAR)'!$Q$3:$S$136,3,0),"")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>
      <c r="A4362" s="3" t="str">
        <f>IFERROR(VLOOKUP(B4362,'[1]DADOS (OCULTAR)'!$Q$3:$S$136,3,0),"")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>
      <c r="A4363" s="3" t="str">
        <f>IFERROR(VLOOKUP(B4363,'[1]DADOS (OCULTAR)'!$Q$3:$S$136,3,0),"")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>
      <c r="A4364" s="3" t="str">
        <f>IFERROR(VLOOKUP(B4364,'[1]DADOS (OCULTAR)'!$Q$3:$S$136,3,0),"")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>
      <c r="A4365" s="3" t="str">
        <f>IFERROR(VLOOKUP(B4365,'[1]DADOS (OCULTAR)'!$Q$3:$S$136,3,0),"")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>
      <c r="A4366" s="3" t="str">
        <f>IFERROR(VLOOKUP(B4366,'[1]DADOS (OCULTAR)'!$Q$3:$S$136,3,0),"")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>
      <c r="A4367" s="3" t="str">
        <f>IFERROR(VLOOKUP(B4367,'[1]DADOS (OCULTAR)'!$Q$3:$S$136,3,0),"")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>
      <c r="A4368" s="3" t="str">
        <f>IFERROR(VLOOKUP(B4368,'[1]DADOS (OCULTAR)'!$Q$3:$S$136,3,0),"")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>
      <c r="A4369" s="3" t="str">
        <f>IFERROR(VLOOKUP(B4369,'[1]DADOS (OCULTAR)'!$Q$3:$S$136,3,0),"")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>
      <c r="A4370" s="3" t="str">
        <f>IFERROR(VLOOKUP(B4370,'[1]DADOS (OCULTAR)'!$Q$3:$S$136,3,0),"")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>
      <c r="A4371" s="3" t="str">
        <f>IFERROR(VLOOKUP(B4371,'[1]DADOS (OCULTAR)'!$Q$3:$S$136,3,0),"")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>
      <c r="A4372" s="3" t="str">
        <f>IFERROR(VLOOKUP(B4372,'[1]DADOS (OCULTAR)'!$Q$3:$S$136,3,0),"")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>
      <c r="A4373" s="3" t="str">
        <f>IFERROR(VLOOKUP(B4373,'[1]DADOS (OCULTAR)'!$Q$3:$S$136,3,0),"")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>
      <c r="A4374" s="3" t="str">
        <f>IFERROR(VLOOKUP(B4374,'[1]DADOS (OCULTAR)'!$Q$3:$S$136,3,0),"")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>
      <c r="A4375" s="3" t="str">
        <f>IFERROR(VLOOKUP(B4375,'[1]DADOS (OCULTAR)'!$Q$3:$S$136,3,0),"")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>
      <c r="A4376" s="3" t="str">
        <f>IFERROR(VLOOKUP(B4376,'[1]DADOS (OCULTAR)'!$Q$3:$S$136,3,0),"")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>
      <c r="A4377" s="3" t="str">
        <f>IFERROR(VLOOKUP(B4377,'[1]DADOS (OCULTAR)'!$Q$3:$S$136,3,0),"")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>
      <c r="A4378" s="3" t="str">
        <f>IFERROR(VLOOKUP(B4378,'[1]DADOS (OCULTAR)'!$Q$3:$S$136,3,0),"")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>
      <c r="A4379" s="3" t="str">
        <f>IFERROR(VLOOKUP(B4379,'[1]DADOS (OCULTAR)'!$Q$3:$S$136,3,0),"")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>
      <c r="A4380" s="3" t="str">
        <f>IFERROR(VLOOKUP(B4380,'[1]DADOS (OCULTAR)'!$Q$3:$S$136,3,0),"")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>
      <c r="A4381" s="3" t="str">
        <f>IFERROR(VLOOKUP(B4381,'[1]DADOS (OCULTAR)'!$Q$3:$S$136,3,0),"")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>
      <c r="A4382" s="3" t="str">
        <f>IFERROR(VLOOKUP(B4382,'[1]DADOS (OCULTAR)'!$Q$3:$S$136,3,0),"")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>
      <c r="A4383" s="3" t="str">
        <f>IFERROR(VLOOKUP(B4383,'[1]DADOS (OCULTAR)'!$Q$3:$S$136,3,0),"")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>
      <c r="A4384" s="3" t="str">
        <f>IFERROR(VLOOKUP(B4384,'[1]DADOS (OCULTAR)'!$Q$3:$S$136,3,0),"")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>
      <c r="A4385" s="3" t="str">
        <f>IFERROR(VLOOKUP(B4385,'[1]DADOS (OCULTAR)'!$Q$3:$S$136,3,0),"")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>
      <c r="A4386" s="3" t="str">
        <f>IFERROR(VLOOKUP(B4386,'[1]DADOS (OCULTAR)'!$Q$3:$S$136,3,0),"")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>
      <c r="A4387" s="3" t="str">
        <f>IFERROR(VLOOKUP(B4387,'[1]DADOS (OCULTAR)'!$Q$3:$S$136,3,0),"")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>
      <c r="A4388" s="3" t="str">
        <f>IFERROR(VLOOKUP(B4388,'[1]DADOS (OCULTAR)'!$Q$3:$S$136,3,0),"")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>
      <c r="A4389" s="3" t="str">
        <f>IFERROR(VLOOKUP(B4389,'[1]DADOS (OCULTAR)'!$Q$3:$S$136,3,0),"")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>
      <c r="A4390" s="3" t="str">
        <f>IFERROR(VLOOKUP(B4390,'[1]DADOS (OCULTAR)'!$Q$3:$S$136,3,0),"")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>
      <c r="A4391" s="3" t="str">
        <f>IFERROR(VLOOKUP(B4391,'[1]DADOS (OCULTAR)'!$Q$3:$S$136,3,0),"")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>
      <c r="A4392" s="3" t="str">
        <f>IFERROR(VLOOKUP(B4392,'[1]DADOS (OCULTAR)'!$Q$3:$S$136,3,0),"")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>
      <c r="A4393" s="3" t="str">
        <f>IFERROR(VLOOKUP(B4393,'[1]DADOS (OCULTAR)'!$Q$3:$S$136,3,0),"")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>
      <c r="A4394" s="3" t="str">
        <f>IFERROR(VLOOKUP(B4394,'[1]DADOS (OCULTAR)'!$Q$3:$S$136,3,0),"")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>
      <c r="A4395" s="3" t="str">
        <f>IFERROR(VLOOKUP(B4395,'[1]DADOS (OCULTAR)'!$Q$3:$S$136,3,0),"")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>
      <c r="A4396" s="3" t="str">
        <f>IFERROR(VLOOKUP(B4396,'[1]DADOS (OCULTAR)'!$Q$3:$S$136,3,0),"")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>
      <c r="A4397" s="3" t="str">
        <f>IFERROR(VLOOKUP(B4397,'[1]DADOS (OCULTAR)'!$Q$3:$S$136,3,0),"")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>
      <c r="A4398" s="3" t="str">
        <f>IFERROR(VLOOKUP(B4398,'[1]DADOS (OCULTAR)'!$Q$3:$S$136,3,0),"")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>
      <c r="A4399" s="3" t="str">
        <f>IFERROR(VLOOKUP(B4399,'[1]DADOS (OCULTAR)'!$Q$3:$S$136,3,0),"")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>
      <c r="A4400" s="3" t="str">
        <f>IFERROR(VLOOKUP(B4400,'[1]DADOS (OCULTAR)'!$Q$3:$S$136,3,0),"")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>
      <c r="A4401" s="3" t="str">
        <f>IFERROR(VLOOKUP(B4401,'[1]DADOS (OCULTAR)'!$Q$3:$S$136,3,0),"")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>
      <c r="A4402" s="3" t="str">
        <f>IFERROR(VLOOKUP(B4402,'[1]DADOS (OCULTAR)'!$Q$3:$S$136,3,0),"")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>
      <c r="A4403" s="3" t="str">
        <f>IFERROR(VLOOKUP(B4403,'[1]DADOS (OCULTAR)'!$Q$3:$S$136,3,0),"")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>
      <c r="A4404" s="3" t="str">
        <f>IFERROR(VLOOKUP(B4404,'[1]DADOS (OCULTAR)'!$Q$3:$S$136,3,0),"")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>
      <c r="A4405" s="3" t="str">
        <f>IFERROR(VLOOKUP(B4405,'[1]DADOS (OCULTAR)'!$Q$3:$S$136,3,0),"")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>
      <c r="A4406" s="3" t="str">
        <f>IFERROR(VLOOKUP(B4406,'[1]DADOS (OCULTAR)'!$Q$3:$S$136,3,0),"")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>
      <c r="A4407" s="3" t="str">
        <f>IFERROR(VLOOKUP(B4407,'[1]DADOS (OCULTAR)'!$Q$3:$S$136,3,0),"")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>
      <c r="A4408" s="3" t="str">
        <f>IFERROR(VLOOKUP(B4408,'[1]DADOS (OCULTAR)'!$Q$3:$S$136,3,0),"")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>
      <c r="A4409" s="3" t="str">
        <f>IFERROR(VLOOKUP(B4409,'[1]DADOS (OCULTAR)'!$Q$3:$S$136,3,0),"")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>
      <c r="A4410" s="3" t="str">
        <f>IFERROR(VLOOKUP(B4410,'[1]DADOS (OCULTAR)'!$Q$3:$S$136,3,0),"")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>
      <c r="A4411" s="3" t="str">
        <f>IFERROR(VLOOKUP(B4411,'[1]DADOS (OCULTAR)'!$Q$3:$S$136,3,0),"")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>
      <c r="A4412" s="3" t="str">
        <f>IFERROR(VLOOKUP(B4412,'[1]DADOS (OCULTAR)'!$Q$3:$S$136,3,0),"")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>
      <c r="A4413" s="3" t="str">
        <f>IFERROR(VLOOKUP(B4413,'[1]DADOS (OCULTAR)'!$Q$3:$S$136,3,0),"")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>
      <c r="A4414" s="3" t="str">
        <f>IFERROR(VLOOKUP(B4414,'[1]DADOS (OCULTAR)'!$Q$3:$S$136,3,0),"")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>
      <c r="A4415" s="3" t="str">
        <f>IFERROR(VLOOKUP(B4415,'[1]DADOS (OCULTAR)'!$Q$3:$S$136,3,0),"")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>
      <c r="A4416" s="3" t="str">
        <f>IFERROR(VLOOKUP(B4416,'[1]DADOS (OCULTAR)'!$Q$3:$S$136,3,0),"")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>
      <c r="A4417" s="3" t="str">
        <f>IFERROR(VLOOKUP(B4417,'[1]DADOS (OCULTAR)'!$Q$3:$S$136,3,0),"")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>
      <c r="A4418" s="3" t="str">
        <f>IFERROR(VLOOKUP(B4418,'[1]DADOS (OCULTAR)'!$Q$3:$S$136,3,0),"")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>
      <c r="A4419" s="3" t="str">
        <f>IFERROR(VLOOKUP(B4419,'[1]DADOS (OCULTAR)'!$Q$3:$S$136,3,0),"")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>
      <c r="A4420" s="3" t="str">
        <f>IFERROR(VLOOKUP(B4420,'[1]DADOS (OCULTAR)'!$Q$3:$S$136,3,0),"")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>
      <c r="A4421" s="3" t="str">
        <f>IFERROR(VLOOKUP(B4421,'[1]DADOS (OCULTAR)'!$Q$3:$S$136,3,0),"")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>
      <c r="A4422" s="3" t="str">
        <f>IFERROR(VLOOKUP(B4422,'[1]DADOS (OCULTAR)'!$Q$3:$S$136,3,0),"")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>
      <c r="A4423" s="3" t="str">
        <f>IFERROR(VLOOKUP(B4423,'[1]DADOS (OCULTAR)'!$Q$3:$S$136,3,0),"")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>
      <c r="A4424" s="3" t="str">
        <f>IFERROR(VLOOKUP(B4424,'[1]DADOS (OCULTAR)'!$Q$3:$S$136,3,0),"")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>
      <c r="A4425" s="3" t="str">
        <f>IFERROR(VLOOKUP(B4425,'[1]DADOS (OCULTAR)'!$Q$3:$S$136,3,0),"")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>
      <c r="A4426" s="3" t="str">
        <f>IFERROR(VLOOKUP(B4426,'[1]DADOS (OCULTAR)'!$Q$3:$S$136,3,0),"")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>
      <c r="A4427" s="3" t="str">
        <f>IFERROR(VLOOKUP(B4427,'[1]DADOS (OCULTAR)'!$Q$3:$S$136,3,0),"")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>
      <c r="A4428" s="3" t="str">
        <f>IFERROR(VLOOKUP(B4428,'[1]DADOS (OCULTAR)'!$Q$3:$S$136,3,0),"")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>
      <c r="A4429" s="3" t="str">
        <f>IFERROR(VLOOKUP(B4429,'[1]DADOS (OCULTAR)'!$Q$3:$S$136,3,0),"")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>
      <c r="A4430" s="3" t="str">
        <f>IFERROR(VLOOKUP(B4430,'[1]DADOS (OCULTAR)'!$Q$3:$S$136,3,0),"")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>
      <c r="A4431" s="3" t="str">
        <f>IFERROR(VLOOKUP(B4431,'[1]DADOS (OCULTAR)'!$Q$3:$S$136,3,0),"")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>
      <c r="A4432" s="3" t="str">
        <f>IFERROR(VLOOKUP(B4432,'[1]DADOS (OCULTAR)'!$Q$3:$S$136,3,0),"")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>
      <c r="A4433" s="3" t="str">
        <f>IFERROR(VLOOKUP(B4433,'[1]DADOS (OCULTAR)'!$Q$3:$S$136,3,0),"")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>
      <c r="A4434" s="3" t="str">
        <f>IFERROR(VLOOKUP(B4434,'[1]DADOS (OCULTAR)'!$Q$3:$S$136,3,0),"")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>
      <c r="A4435" s="3" t="str">
        <f>IFERROR(VLOOKUP(B4435,'[1]DADOS (OCULTAR)'!$Q$3:$S$136,3,0),"")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>
      <c r="A4436" s="3" t="str">
        <f>IFERROR(VLOOKUP(B4436,'[1]DADOS (OCULTAR)'!$Q$3:$S$136,3,0),"")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>
      <c r="A4437" s="3" t="str">
        <f>IFERROR(VLOOKUP(B4437,'[1]DADOS (OCULTAR)'!$Q$3:$S$136,3,0),"")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>
      <c r="A4438" s="3" t="str">
        <f>IFERROR(VLOOKUP(B4438,'[1]DADOS (OCULTAR)'!$Q$3:$S$136,3,0),"")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>
      <c r="A4439" s="3" t="str">
        <f>IFERROR(VLOOKUP(B4439,'[1]DADOS (OCULTAR)'!$Q$3:$S$136,3,0),"")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>
      <c r="A4440" s="3" t="str">
        <f>IFERROR(VLOOKUP(B4440,'[1]DADOS (OCULTAR)'!$Q$3:$S$136,3,0),"")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>
      <c r="A4441" s="3" t="str">
        <f>IFERROR(VLOOKUP(B4441,'[1]DADOS (OCULTAR)'!$Q$3:$S$136,3,0),"")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>
      <c r="A4442" s="3" t="str">
        <f>IFERROR(VLOOKUP(B4442,'[1]DADOS (OCULTAR)'!$Q$3:$S$136,3,0),"")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>
      <c r="A4443" s="3" t="str">
        <f>IFERROR(VLOOKUP(B4443,'[1]DADOS (OCULTAR)'!$Q$3:$S$136,3,0),"")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>
      <c r="A4444" s="3" t="str">
        <f>IFERROR(VLOOKUP(B4444,'[1]DADOS (OCULTAR)'!$Q$3:$S$136,3,0),"")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>
      <c r="A4445" s="3" t="str">
        <f>IFERROR(VLOOKUP(B4445,'[1]DADOS (OCULTAR)'!$Q$3:$S$136,3,0),"")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>
      <c r="A4446" s="3" t="str">
        <f>IFERROR(VLOOKUP(B4446,'[1]DADOS (OCULTAR)'!$Q$3:$S$136,3,0),"")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>
      <c r="A4447" s="3" t="str">
        <f>IFERROR(VLOOKUP(B4447,'[1]DADOS (OCULTAR)'!$Q$3:$S$136,3,0),"")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>
      <c r="A4448" s="3" t="str">
        <f>IFERROR(VLOOKUP(B4448,'[1]DADOS (OCULTAR)'!$Q$3:$S$136,3,0),"")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>
      <c r="A4449" s="3" t="str">
        <f>IFERROR(VLOOKUP(B4449,'[1]DADOS (OCULTAR)'!$Q$3:$S$136,3,0),"")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>
      <c r="A4450" s="3" t="str">
        <f>IFERROR(VLOOKUP(B4450,'[1]DADOS (OCULTAR)'!$Q$3:$S$136,3,0),"")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>
      <c r="A4451" s="3" t="str">
        <f>IFERROR(VLOOKUP(B4451,'[1]DADOS (OCULTAR)'!$Q$3:$S$136,3,0),"")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>
      <c r="A4452" s="3" t="str">
        <f>IFERROR(VLOOKUP(B4452,'[1]DADOS (OCULTAR)'!$Q$3:$S$136,3,0),"")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>
      <c r="A4453" s="3" t="str">
        <f>IFERROR(VLOOKUP(B4453,'[1]DADOS (OCULTAR)'!$Q$3:$S$136,3,0),"")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>
      <c r="A4454" s="3" t="str">
        <f>IFERROR(VLOOKUP(B4454,'[1]DADOS (OCULTAR)'!$Q$3:$S$136,3,0),"")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>
      <c r="A4455" s="3" t="str">
        <f>IFERROR(VLOOKUP(B4455,'[1]DADOS (OCULTAR)'!$Q$3:$S$136,3,0),"")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>
      <c r="A4456" s="3" t="str">
        <f>IFERROR(VLOOKUP(B4456,'[1]DADOS (OCULTAR)'!$Q$3:$S$136,3,0),"")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>
      <c r="A4457" s="3" t="str">
        <f>IFERROR(VLOOKUP(B4457,'[1]DADOS (OCULTAR)'!$Q$3:$S$136,3,0),"")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>
      <c r="A4458" s="3" t="str">
        <f>IFERROR(VLOOKUP(B4458,'[1]DADOS (OCULTAR)'!$Q$3:$S$136,3,0),"")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>
      <c r="A4459" s="3" t="str">
        <f>IFERROR(VLOOKUP(B4459,'[1]DADOS (OCULTAR)'!$Q$3:$S$136,3,0),"")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>
      <c r="A4460" s="3" t="str">
        <f>IFERROR(VLOOKUP(B4460,'[1]DADOS (OCULTAR)'!$Q$3:$S$136,3,0),"")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>
      <c r="A4461" s="3" t="str">
        <f>IFERROR(VLOOKUP(B4461,'[1]DADOS (OCULTAR)'!$Q$3:$S$136,3,0),"")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>
      <c r="A4462" s="3" t="str">
        <f>IFERROR(VLOOKUP(B4462,'[1]DADOS (OCULTAR)'!$Q$3:$S$136,3,0),"")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>
      <c r="A4463" s="3" t="str">
        <f>IFERROR(VLOOKUP(B4463,'[1]DADOS (OCULTAR)'!$Q$3:$S$136,3,0),"")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>
      <c r="A4464" s="3" t="str">
        <f>IFERROR(VLOOKUP(B4464,'[1]DADOS (OCULTAR)'!$Q$3:$S$136,3,0),"")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>
      <c r="A4465" s="3" t="str">
        <f>IFERROR(VLOOKUP(B4465,'[1]DADOS (OCULTAR)'!$Q$3:$S$136,3,0),"")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>
      <c r="A4466" s="3" t="str">
        <f>IFERROR(VLOOKUP(B4466,'[1]DADOS (OCULTAR)'!$Q$3:$S$136,3,0),"")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>
      <c r="A4467" s="3" t="str">
        <f>IFERROR(VLOOKUP(B4467,'[1]DADOS (OCULTAR)'!$Q$3:$S$136,3,0),"")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>
      <c r="A4468" s="3" t="str">
        <f>IFERROR(VLOOKUP(B4468,'[1]DADOS (OCULTAR)'!$Q$3:$S$136,3,0),"")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>
      <c r="A4469" s="3" t="str">
        <f>IFERROR(VLOOKUP(B4469,'[1]DADOS (OCULTAR)'!$Q$3:$S$136,3,0),"")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>
      <c r="A4470" s="3" t="str">
        <f>IFERROR(VLOOKUP(B4470,'[1]DADOS (OCULTAR)'!$Q$3:$S$136,3,0),"")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>
      <c r="A4471" s="3" t="str">
        <f>IFERROR(VLOOKUP(B4471,'[1]DADOS (OCULTAR)'!$Q$3:$S$136,3,0),"")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>
      <c r="A4472" s="3" t="str">
        <f>IFERROR(VLOOKUP(B4472,'[1]DADOS (OCULTAR)'!$Q$3:$S$136,3,0),"")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>
      <c r="A4473" s="3" t="str">
        <f>IFERROR(VLOOKUP(B4473,'[1]DADOS (OCULTAR)'!$Q$3:$S$136,3,0),"")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>
      <c r="A4474" s="3" t="str">
        <f>IFERROR(VLOOKUP(B4474,'[1]DADOS (OCULTAR)'!$Q$3:$S$136,3,0),"")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>
      <c r="A4475" s="3" t="str">
        <f>IFERROR(VLOOKUP(B4475,'[1]DADOS (OCULTAR)'!$Q$3:$S$136,3,0),"")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>
      <c r="A4476" s="3" t="str">
        <f>IFERROR(VLOOKUP(B4476,'[1]DADOS (OCULTAR)'!$Q$3:$S$136,3,0),"")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>
      <c r="A4477" s="3" t="str">
        <f>IFERROR(VLOOKUP(B4477,'[1]DADOS (OCULTAR)'!$Q$3:$S$136,3,0),"")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>
      <c r="A4478" s="3" t="str">
        <f>IFERROR(VLOOKUP(B4478,'[1]DADOS (OCULTAR)'!$Q$3:$S$136,3,0),"")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>
      <c r="A4479" s="3" t="str">
        <f>IFERROR(VLOOKUP(B4479,'[1]DADOS (OCULTAR)'!$Q$3:$S$136,3,0),"")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>
      <c r="A4480" s="3" t="str">
        <f>IFERROR(VLOOKUP(B4480,'[1]DADOS (OCULTAR)'!$Q$3:$S$136,3,0),"")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>
      <c r="A4481" s="3" t="str">
        <f>IFERROR(VLOOKUP(B4481,'[1]DADOS (OCULTAR)'!$Q$3:$S$136,3,0),"")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>
      <c r="A4482" s="3" t="str">
        <f>IFERROR(VLOOKUP(B4482,'[1]DADOS (OCULTAR)'!$Q$3:$S$136,3,0),"")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>
      <c r="A4483" s="3" t="str">
        <f>IFERROR(VLOOKUP(B4483,'[1]DADOS (OCULTAR)'!$Q$3:$S$136,3,0),"")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>
      <c r="A4484" s="3" t="str">
        <f>IFERROR(VLOOKUP(B4484,'[1]DADOS (OCULTAR)'!$Q$3:$S$136,3,0),"")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>
      <c r="A4485" s="3" t="str">
        <f>IFERROR(VLOOKUP(B4485,'[1]DADOS (OCULTAR)'!$Q$3:$S$136,3,0),"")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>
      <c r="A4486" s="3" t="str">
        <f>IFERROR(VLOOKUP(B4486,'[1]DADOS (OCULTAR)'!$Q$3:$S$136,3,0),"")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>
      <c r="A4487" s="3" t="str">
        <f>IFERROR(VLOOKUP(B4487,'[1]DADOS (OCULTAR)'!$Q$3:$S$136,3,0),"")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>
      <c r="A4488" s="3" t="str">
        <f>IFERROR(VLOOKUP(B4488,'[1]DADOS (OCULTAR)'!$Q$3:$S$136,3,0),"")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>
      <c r="A4489" s="3" t="str">
        <f>IFERROR(VLOOKUP(B4489,'[1]DADOS (OCULTAR)'!$Q$3:$S$136,3,0),"")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>
      <c r="A4490" s="3" t="str">
        <f>IFERROR(VLOOKUP(B4490,'[1]DADOS (OCULTAR)'!$Q$3:$S$136,3,0),"")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>
      <c r="A4491" s="3" t="str">
        <f>IFERROR(VLOOKUP(B4491,'[1]DADOS (OCULTAR)'!$Q$3:$S$136,3,0),"")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>
      <c r="A4492" s="3" t="str">
        <f>IFERROR(VLOOKUP(B4492,'[1]DADOS (OCULTAR)'!$Q$3:$S$136,3,0),"")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>
      <c r="A4493" s="3" t="str">
        <f>IFERROR(VLOOKUP(B4493,'[1]DADOS (OCULTAR)'!$Q$3:$S$136,3,0),"")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>
      <c r="A4494" s="3" t="str">
        <f>IFERROR(VLOOKUP(B4494,'[1]DADOS (OCULTAR)'!$Q$3:$S$136,3,0),"")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>
      <c r="A4495" s="3" t="str">
        <f>IFERROR(VLOOKUP(B4495,'[1]DADOS (OCULTAR)'!$Q$3:$S$136,3,0),"")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>
      <c r="A4496" s="3" t="str">
        <f>IFERROR(VLOOKUP(B4496,'[1]DADOS (OCULTAR)'!$Q$3:$S$136,3,0),"")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>
      <c r="A4497" s="3" t="str">
        <f>IFERROR(VLOOKUP(B4497,'[1]DADOS (OCULTAR)'!$Q$3:$S$136,3,0),"")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>
      <c r="A4498" s="3" t="str">
        <f>IFERROR(VLOOKUP(B4498,'[1]DADOS (OCULTAR)'!$Q$3:$S$136,3,0),"")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>
      <c r="A4499" s="3" t="str">
        <f>IFERROR(VLOOKUP(B4499,'[1]DADOS (OCULTAR)'!$Q$3:$S$136,3,0),"")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>
      <c r="A4500" s="3" t="str">
        <f>IFERROR(VLOOKUP(B4500,'[1]DADOS (OCULTAR)'!$Q$3:$S$136,3,0),"")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>
      <c r="A4501" s="3" t="str">
        <f>IFERROR(VLOOKUP(B4501,'[1]DADOS (OCULTAR)'!$Q$3:$S$136,3,0),"")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>
      <c r="A4502" s="3" t="str">
        <f>IFERROR(VLOOKUP(B4502,'[1]DADOS (OCULTAR)'!$Q$3:$S$136,3,0),"")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>
      <c r="A4503" s="3" t="str">
        <f>IFERROR(VLOOKUP(B4503,'[1]DADOS (OCULTAR)'!$Q$3:$S$136,3,0),"")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>
      <c r="A4504" s="3" t="str">
        <f>IFERROR(VLOOKUP(B4504,'[1]DADOS (OCULTAR)'!$Q$3:$S$136,3,0),"")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>
      <c r="A4505" s="3" t="str">
        <f>IFERROR(VLOOKUP(B4505,'[1]DADOS (OCULTAR)'!$Q$3:$S$136,3,0),"")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>
      <c r="A4506" s="3" t="str">
        <f>IFERROR(VLOOKUP(B4506,'[1]DADOS (OCULTAR)'!$Q$3:$S$136,3,0),"")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>
      <c r="A4507" s="3" t="str">
        <f>IFERROR(VLOOKUP(B4507,'[1]DADOS (OCULTAR)'!$Q$3:$S$136,3,0),"")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>
      <c r="A4508" s="3" t="str">
        <f>IFERROR(VLOOKUP(B4508,'[1]DADOS (OCULTAR)'!$Q$3:$S$136,3,0),"")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>
      <c r="A4509" s="3" t="str">
        <f>IFERROR(VLOOKUP(B4509,'[1]DADOS (OCULTAR)'!$Q$3:$S$136,3,0),"")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>
      <c r="A4510" s="3" t="str">
        <f>IFERROR(VLOOKUP(B4510,'[1]DADOS (OCULTAR)'!$Q$3:$S$136,3,0),"")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>
      <c r="A4511" s="3" t="str">
        <f>IFERROR(VLOOKUP(B4511,'[1]DADOS (OCULTAR)'!$Q$3:$S$136,3,0),"")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>
      <c r="A4512" s="3" t="str">
        <f>IFERROR(VLOOKUP(B4512,'[1]DADOS (OCULTAR)'!$Q$3:$S$136,3,0),"")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>
      <c r="A4513" s="3" t="str">
        <f>IFERROR(VLOOKUP(B4513,'[1]DADOS (OCULTAR)'!$Q$3:$S$136,3,0),"")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>
      <c r="A4514" s="3" t="str">
        <f>IFERROR(VLOOKUP(B4514,'[1]DADOS (OCULTAR)'!$Q$3:$S$136,3,0),"")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>
      <c r="A4515" s="3" t="str">
        <f>IFERROR(VLOOKUP(B4515,'[1]DADOS (OCULTAR)'!$Q$3:$S$136,3,0),"")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>
      <c r="A4516" s="3" t="str">
        <f>IFERROR(VLOOKUP(B4516,'[1]DADOS (OCULTAR)'!$Q$3:$S$136,3,0),"")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>
      <c r="A4517" s="3" t="str">
        <f>IFERROR(VLOOKUP(B4517,'[1]DADOS (OCULTAR)'!$Q$3:$S$136,3,0),"")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>
      <c r="A4518" s="3" t="str">
        <f>IFERROR(VLOOKUP(B4518,'[1]DADOS (OCULTAR)'!$Q$3:$S$136,3,0),"")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>
      <c r="A4519" s="3" t="str">
        <f>IFERROR(VLOOKUP(B4519,'[1]DADOS (OCULTAR)'!$Q$3:$S$136,3,0),"")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>
      <c r="A4520" s="3" t="str">
        <f>IFERROR(VLOOKUP(B4520,'[1]DADOS (OCULTAR)'!$Q$3:$S$136,3,0),"")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>
      <c r="A4521" s="3" t="str">
        <f>IFERROR(VLOOKUP(B4521,'[1]DADOS (OCULTAR)'!$Q$3:$S$136,3,0),"")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>
      <c r="A4522" s="3" t="str">
        <f>IFERROR(VLOOKUP(B4522,'[1]DADOS (OCULTAR)'!$Q$3:$S$136,3,0),"")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>
      <c r="A4523" s="3" t="str">
        <f>IFERROR(VLOOKUP(B4523,'[1]DADOS (OCULTAR)'!$Q$3:$S$136,3,0),"")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>
      <c r="A4524" s="3" t="str">
        <f>IFERROR(VLOOKUP(B4524,'[1]DADOS (OCULTAR)'!$Q$3:$S$136,3,0),"")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>
      <c r="A4525" s="3" t="str">
        <f>IFERROR(VLOOKUP(B4525,'[1]DADOS (OCULTAR)'!$Q$3:$S$136,3,0),"")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>
      <c r="A4526" s="3" t="str">
        <f>IFERROR(VLOOKUP(B4526,'[1]DADOS (OCULTAR)'!$Q$3:$S$136,3,0),"")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>
      <c r="A4527" s="3" t="str">
        <f>IFERROR(VLOOKUP(B4527,'[1]DADOS (OCULTAR)'!$Q$3:$S$136,3,0),"")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>
      <c r="A4528" s="3" t="str">
        <f>IFERROR(VLOOKUP(B4528,'[1]DADOS (OCULTAR)'!$Q$3:$S$136,3,0),"")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>
      <c r="A4529" s="3" t="str">
        <f>IFERROR(VLOOKUP(B4529,'[1]DADOS (OCULTAR)'!$Q$3:$S$136,3,0),"")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>
      <c r="A4530" s="3" t="str">
        <f>IFERROR(VLOOKUP(B4530,'[1]DADOS (OCULTAR)'!$Q$3:$S$136,3,0),"")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>
      <c r="A4531" s="3" t="str">
        <f>IFERROR(VLOOKUP(B4531,'[1]DADOS (OCULTAR)'!$Q$3:$S$136,3,0),"")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>
      <c r="A4532" s="3" t="str">
        <f>IFERROR(VLOOKUP(B4532,'[1]DADOS (OCULTAR)'!$Q$3:$S$136,3,0),"")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>
      <c r="A4533" s="3" t="str">
        <f>IFERROR(VLOOKUP(B4533,'[1]DADOS (OCULTAR)'!$Q$3:$S$136,3,0),"")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>
      <c r="A4534" s="3" t="str">
        <f>IFERROR(VLOOKUP(B4534,'[1]DADOS (OCULTAR)'!$Q$3:$S$136,3,0),"")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>
      <c r="A4535" s="3" t="str">
        <f>IFERROR(VLOOKUP(B4535,'[1]DADOS (OCULTAR)'!$Q$3:$S$136,3,0),"")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>
      <c r="A4536" s="3" t="str">
        <f>IFERROR(VLOOKUP(B4536,'[1]DADOS (OCULTAR)'!$Q$3:$S$136,3,0),"")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>
      <c r="A4537" s="3" t="str">
        <f>IFERROR(VLOOKUP(B4537,'[1]DADOS (OCULTAR)'!$Q$3:$S$136,3,0),"")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>
      <c r="A4538" s="3" t="str">
        <f>IFERROR(VLOOKUP(B4538,'[1]DADOS (OCULTAR)'!$Q$3:$S$136,3,0),"")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>
      <c r="A4539" s="3" t="str">
        <f>IFERROR(VLOOKUP(B4539,'[1]DADOS (OCULTAR)'!$Q$3:$S$136,3,0),"")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>
      <c r="A4540" s="3" t="str">
        <f>IFERROR(VLOOKUP(B4540,'[1]DADOS (OCULTAR)'!$Q$3:$S$136,3,0),"")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>
      <c r="A4541" s="3" t="str">
        <f>IFERROR(VLOOKUP(B4541,'[1]DADOS (OCULTAR)'!$Q$3:$S$136,3,0),"")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>
      <c r="A4542" s="3" t="str">
        <f>IFERROR(VLOOKUP(B4542,'[1]DADOS (OCULTAR)'!$Q$3:$S$136,3,0),"")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>
      <c r="A4543" s="3" t="str">
        <f>IFERROR(VLOOKUP(B4543,'[1]DADOS (OCULTAR)'!$Q$3:$S$136,3,0),"")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>
      <c r="A4544" s="3" t="str">
        <f>IFERROR(VLOOKUP(B4544,'[1]DADOS (OCULTAR)'!$Q$3:$S$136,3,0),"")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>
      <c r="A4545" s="3" t="str">
        <f>IFERROR(VLOOKUP(B4545,'[1]DADOS (OCULTAR)'!$Q$3:$S$136,3,0),"")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>
      <c r="A4546" s="3" t="str">
        <f>IFERROR(VLOOKUP(B4546,'[1]DADOS (OCULTAR)'!$Q$3:$S$136,3,0),"")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>
      <c r="A4547" s="3" t="str">
        <f>IFERROR(VLOOKUP(B4547,'[1]DADOS (OCULTAR)'!$Q$3:$S$136,3,0),"")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>
      <c r="A4548" s="3" t="str">
        <f>IFERROR(VLOOKUP(B4548,'[1]DADOS (OCULTAR)'!$Q$3:$S$136,3,0),"")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>
      <c r="A4549" s="3" t="str">
        <f>IFERROR(VLOOKUP(B4549,'[1]DADOS (OCULTAR)'!$Q$3:$S$136,3,0),"")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>
      <c r="A4550" s="3" t="str">
        <f>IFERROR(VLOOKUP(B4550,'[1]DADOS (OCULTAR)'!$Q$3:$S$136,3,0),"")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>
      <c r="A4551" s="3" t="str">
        <f>IFERROR(VLOOKUP(B4551,'[1]DADOS (OCULTAR)'!$Q$3:$S$136,3,0),"")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>
      <c r="A4552" s="3" t="str">
        <f>IFERROR(VLOOKUP(B4552,'[1]DADOS (OCULTAR)'!$Q$3:$S$136,3,0),"")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>
      <c r="A4553" s="3" t="str">
        <f>IFERROR(VLOOKUP(B4553,'[1]DADOS (OCULTAR)'!$Q$3:$S$136,3,0),"")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>
      <c r="A4554" s="3" t="str">
        <f>IFERROR(VLOOKUP(B4554,'[1]DADOS (OCULTAR)'!$Q$3:$S$136,3,0),"")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>
      <c r="A4555" s="3" t="str">
        <f>IFERROR(VLOOKUP(B4555,'[1]DADOS (OCULTAR)'!$Q$3:$S$136,3,0),"")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>
      <c r="A4556" s="3" t="str">
        <f>IFERROR(VLOOKUP(B4556,'[1]DADOS (OCULTAR)'!$Q$3:$S$136,3,0),"")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>
      <c r="A4557" s="3" t="str">
        <f>IFERROR(VLOOKUP(B4557,'[1]DADOS (OCULTAR)'!$Q$3:$S$136,3,0),"")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>
      <c r="A4558" s="3" t="str">
        <f>IFERROR(VLOOKUP(B4558,'[1]DADOS (OCULTAR)'!$Q$3:$S$136,3,0),"")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>
      <c r="A4559" s="3" t="str">
        <f>IFERROR(VLOOKUP(B4559,'[1]DADOS (OCULTAR)'!$Q$3:$S$136,3,0),"")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>
      <c r="A4560" s="3" t="str">
        <f>IFERROR(VLOOKUP(B4560,'[1]DADOS (OCULTAR)'!$Q$3:$S$136,3,0),"")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>
      <c r="A4561" s="3" t="str">
        <f>IFERROR(VLOOKUP(B4561,'[1]DADOS (OCULTAR)'!$Q$3:$S$136,3,0),"")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>
      <c r="A4562" s="3" t="str">
        <f>IFERROR(VLOOKUP(B4562,'[1]DADOS (OCULTAR)'!$Q$3:$S$136,3,0),"")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>
      <c r="A4563" s="3" t="str">
        <f>IFERROR(VLOOKUP(B4563,'[1]DADOS (OCULTAR)'!$Q$3:$S$136,3,0),"")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>
      <c r="A4564" s="3" t="str">
        <f>IFERROR(VLOOKUP(B4564,'[1]DADOS (OCULTAR)'!$Q$3:$S$136,3,0),"")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>
      <c r="A4565" s="3" t="str">
        <f>IFERROR(VLOOKUP(B4565,'[1]DADOS (OCULTAR)'!$Q$3:$S$136,3,0),"")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>
      <c r="A4566" s="3" t="str">
        <f>IFERROR(VLOOKUP(B4566,'[1]DADOS (OCULTAR)'!$Q$3:$S$136,3,0),"")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>
      <c r="A4567" s="3" t="str">
        <f>IFERROR(VLOOKUP(B4567,'[1]DADOS (OCULTAR)'!$Q$3:$S$136,3,0),"")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>
      <c r="A4568" s="3" t="str">
        <f>IFERROR(VLOOKUP(B4568,'[1]DADOS (OCULTAR)'!$Q$3:$S$136,3,0),"")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>
      <c r="A4569" s="3" t="str">
        <f>IFERROR(VLOOKUP(B4569,'[1]DADOS (OCULTAR)'!$Q$3:$S$136,3,0),"")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>
      <c r="A4570" s="3" t="str">
        <f>IFERROR(VLOOKUP(B4570,'[1]DADOS (OCULTAR)'!$Q$3:$S$136,3,0),"")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>
      <c r="A4571" s="3" t="str">
        <f>IFERROR(VLOOKUP(B4571,'[1]DADOS (OCULTAR)'!$Q$3:$S$136,3,0),"")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>
      <c r="A4572" s="3" t="str">
        <f>IFERROR(VLOOKUP(B4572,'[1]DADOS (OCULTAR)'!$Q$3:$S$136,3,0),"")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>
      <c r="A4573" s="3" t="str">
        <f>IFERROR(VLOOKUP(B4573,'[1]DADOS (OCULTAR)'!$Q$3:$S$136,3,0),"")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>
      <c r="A4574" s="3" t="str">
        <f>IFERROR(VLOOKUP(B4574,'[1]DADOS (OCULTAR)'!$Q$3:$S$136,3,0),"")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>
      <c r="A4575" s="3" t="str">
        <f>IFERROR(VLOOKUP(B4575,'[1]DADOS (OCULTAR)'!$Q$3:$S$136,3,0),"")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>
      <c r="A4576" s="3" t="str">
        <f>IFERROR(VLOOKUP(B4576,'[1]DADOS (OCULTAR)'!$Q$3:$S$136,3,0),"")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>
      <c r="A4577" s="3" t="str">
        <f>IFERROR(VLOOKUP(B4577,'[1]DADOS (OCULTAR)'!$Q$3:$S$136,3,0),"")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>
      <c r="A4578" s="3" t="str">
        <f>IFERROR(VLOOKUP(B4578,'[1]DADOS (OCULTAR)'!$Q$3:$S$136,3,0),"")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>
      <c r="A4579" s="3" t="str">
        <f>IFERROR(VLOOKUP(B4579,'[1]DADOS (OCULTAR)'!$Q$3:$S$136,3,0),"")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>
      <c r="A4580" s="3" t="str">
        <f>IFERROR(VLOOKUP(B4580,'[1]DADOS (OCULTAR)'!$Q$3:$S$136,3,0),"")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>
      <c r="A4581" s="3" t="str">
        <f>IFERROR(VLOOKUP(B4581,'[1]DADOS (OCULTAR)'!$Q$3:$S$136,3,0),"")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>
      <c r="A4582" s="3" t="str">
        <f>IFERROR(VLOOKUP(B4582,'[1]DADOS (OCULTAR)'!$Q$3:$S$136,3,0),"")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>
      <c r="A4583" s="3" t="str">
        <f>IFERROR(VLOOKUP(B4583,'[1]DADOS (OCULTAR)'!$Q$3:$S$136,3,0),"")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>
      <c r="A4584" s="3" t="str">
        <f>IFERROR(VLOOKUP(B4584,'[1]DADOS (OCULTAR)'!$Q$3:$S$136,3,0),"")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>
      <c r="A4585" s="3" t="str">
        <f>IFERROR(VLOOKUP(B4585,'[1]DADOS (OCULTAR)'!$Q$3:$S$136,3,0),"")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>
      <c r="A4586" s="3" t="str">
        <f>IFERROR(VLOOKUP(B4586,'[1]DADOS (OCULTAR)'!$Q$3:$S$136,3,0),"")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>
      <c r="A4587" s="3" t="str">
        <f>IFERROR(VLOOKUP(B4587,'[1]DADOS (OCULTAR)'!$Q$3:$S$136,3,0),"")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>
      <c r="A4588" s="3" t="str">
        <f>IFERROR(VLOOKUP(B4588,'[1]DADOS (OCULTAR)'!$Q$3:$S$136,3,0),"")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>
      <c r="A4589" s="3" t="str">
        <f>IFERROR(VLOOKUP(B4589,'[1]DADOS (OCULTAR)'!$Q$3:$S$136,3,0),"")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>
      <c r="A4590" s="3" t="str">
        <f>IFERROR(VLOOKUP(B4590,'[1]DADOS (OCULTAR)'!$Q$3:$S$136,3,0),"")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>
      <c r="A4591" s="3" t="str">
        <f>IFERROR(VLOOKUP(B4591,'[1]DADOS (OCULTAR)'!$Q$3:$S$136,3,0),"")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>
      <c r="A4592" s="3" t="str">
        <f>IFERROR(VLOOKUP(B4592,'[1]DADOS (OCULTAR)'!$Q$3:$S$136,3,0),"")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>
      <c r="A4593" s="3" t="str">
        <f>IFERROR(VLOOKUP(B4593,'[1]DADOS (OCULTAR)'!$Q$3:$S$136,3,0),"")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>
      <c r="A4594" s="3" t="str">
        <f>IFERROR(VLOOKUP(B4594,'[1]DADOS (OCULTAR)'!$Q$3:$S$136,3,0),"")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>
      <c r="A4595" s="3" t="str">
        <f>IFERROR(VLOOKUP(B4595,'[1]DADOS (OCULTAR)'!$Q$3:$S$136,3,0),"")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>
      <c r="A4596" s="3" t="str">
        <f>IFERROR(VLOOKUP(B4596,'[1]DADOS (OCULTAR)'!$Q$3:$S$136,3,0),"")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>
      <c r="A4597" s="3" t="str">
        <f>IFERROR(VLOOKUP(B4597,'[1]DADOS (OCULTAR)'!$Q$3:$S$136,3,0),"")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>
      <c r="A4598" s="3" t="str">
        <f>IFERROR(VLOOKUP(B4598,'[1]DADOS (OCULTAR)'!$Q$3:$S$136,3,0),"")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>
      <c r="A4599" s="3" t="str">
        <f>IFERROR(VLOOKUP(B4599,'[1]DADOS (OCULTAR)'!$Q$3:$S$136,3,0),"")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>
      <c r="A4600" s="3" t="str">
        <f>IFERROR(VLOOKUP(B4600,'[1]DADOS (OCULTAR)'!$Q$3:$S$136,3,0),"")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>
      <c r="A4601" s="3" t="str">
        <f>IFERROR(VLOOKUP(B4601,'[1]DADOS (OCULTAR)'!$Q$3:$S$136,3,0),"")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>
      <c r="A4602" s="3" t="str">
        <f>IFERROR(VLOOKUP(B4602,'[1]DADOS (OCULTAR)'!$Q$3:$S$136,3,0),"")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>
      <c r="A4603" s="3" t="str">
        <f>IFERROR(VLOOKUP(B4603,'[1]DADOS (OCULTAR)'!$Q$3:$S$136,3,0),"")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>
      <c r="A4604" s="3" t="str">
        <f>IFERROR(VLOOKUP(B4604,'[1]DADOS (OCULTAR)'!$Q$3:$S$136,3,0),"")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>
      <c r="A4605" s="3" t="str">
        <f>IFERROR(VLOOKUP(B4605,'[1]DADOS (OCULTAR)'!$Q$3:$S$136,3,0),"")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>
      <c r="A4606" s="3" t="str">
        <f>IFERROR(VLOOKUP(B4606,'[1]DADOS (OCULTAR)'!$Q$3:$S$136,3,0),"")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>
      <c r="A4607" s="3" t="str">
        <f>IFERROR(VLOOKUP(B4607,'[1]DADOS (OCULTAR)'!$Q$3:$S$136,3,0),"")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>
      <c r="A4608" s="3" t="str">
        <f>IFERROR(VLOOKUP(B4608,'[1]DADOS (OCULTAR)'!$Q$3:$S$136,3,0),"")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>
      <c r="A4609" s="3" t="str">
        <f>IFERROR(VLOOKUP(B4609,'[1]DADOS (OCULTAR)'!$Q$3:$S$136,3,0),"")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>
      <c r="A4610" s="3" t="str">
        <f>IFERROR(VLOOKUP(B4610,'[1]DADOS (OCULTAR)'!$Q$3:$S$136,3,0),"")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>
      <c r="A4611" s="3" t="str">
        <f>IFERROR(VLOOKUP(B4611,'[1]DADOS (OCULTAR)'!$Q$3:$S$136,3,0),"")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>
      <c r="A4612" s="3" t="str">
        <f>IFERROR(VLOOKUP(B4612,'[1]DADOS (OCULTAR)'!$Q$3:$S$136,3,0),"")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>
      <c r="A4613" s="3" t="str">
        <f>IFERROR(VLOOKUP(B4613,'[1]DADOS (OCULTAR)'!$Q$3:$S$136,3,0),"")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>
      <c r="A4614" s="3" t="str">
        <f>IFERROR(VLOOKUP(B4614,'[1]DADOS (OCULTAR)'!$Q$3:$S$136,3,0),"")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>
      <c r="A4615" s="3" t="str">
        <f>IFERROR(VLOOKUP(B4615,'[1]DADOS (OCULTAR)'!$Q$3:$S$136,3,0),"")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>
      <c r="A4616" s="3" t="str">
        <f>IFERROR(VLOOKUP(B4616,'[1]DADOS (OCULTAR)'!$Q$3:$S$136,3,0),"")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>
      <c r="A4617" s="3" t="str">
        <f>IFERROR(VLOOKUP(B4617,'[1]DADOS (OCULTAR)'!$Q$3:$S$136,3,0),"")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>
      <c r="A4618" s="3" t="str">
        <f>IFERROR(VLOOKUP(B4618,'[1]DADOS (OCULTAR)'!$Q$3:$S$136,3,0),"")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>
      <c r="A4619" s="3" t="str">
        <f>IFERROR(VLOOKUP(B4619,'[1]DADOS (OCULTAR)'!$Q$3:$S$136,3,0),"")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>
      <c r="A4620" s="3" t="str">
        <f>IFERROR(VLOOKUP(B4620,'[1]DADOS (OCULTAR)'!$Q$3:$S$136,3,0),"")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>
      <c r="A4621" s="3" t="str">
        <f>IFERROR(VLOOKUP(B4621,'[1]DADOS (OCULTAR)'!$Q$3:$S$136,3,0),"")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>
      <c r="A4622" s="3" t="str">
        <f>IFERROR(VLOOKUP(B4622,'[1]DADOS (OCULTAR)'!$Q$3:$S$136,3,0),"")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>
      <c r="A4623" s="3" t="str">
        <f>IFERROR(VLOOKUP(B4623,'[1]DADOS (OCULTAR)'!$Q$3:$S$136,3,0),"")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>
      <c r="A4624" s="3" t="str">
        <f>IFERROR(VLOOKUP(B4624,'[1]DADOS (OCULTAR)'!$Q$3:$S$136,3,0),"")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>
      <c r="A4625" s="3" t="str">
        <f>IFERROR(VLOOKUP(B4625,'[1]DADOS (OCULTAR)'!$Q$3:$S$136,3,0),"")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>
      <c r="A4626" s="3" t="str">
        <f>IFERROR(VLOOKUP(B4626,'[1]DADOS (OCULTAR)'!$Q$3:$S$136,3,0),"")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>
      <c r="A4627" s="3" t="str">
        <f>IFERROR(VLOOKUP(B4627,'[1]DADOS (OCULTAR)'!$Q$3:$S$136,3,0),"")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>
      <c r="A4628" s="3" t="str">
        <f>IFERROR(VLOOKUP(B4628,'[1]DADOS (OCULTAR)'!$Q$3:$S$136,3,0),"")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>
      <c r="A4629" s="3" t="str">
        <f>IFERROR(VLOOKUP(B4629,'[1]DADOS (OCULTAR)'!$Q$3:$S$136,3,0),"")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>
      <c r="A4630" s="3" t="str">
        <f>IFERROR(VLOOKUP(B4630,'[1]DADOS (OCULTAR)'!$Q$3:$S$136,3,0),"")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>
      <c r="A4631" s="3" t="str">
        <f>IFERROR(VLOOKUP(B4631,'[1]DADOS (OCULTAR)'!$Q$3:$S$136,3,0),"")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>
      <c r="A4632" s="3" t="str">
        <f>IFERROR(VLOOKUP(B4632,'[1]DADOS (OCULTAR)'!$Q$3:$S$136,3,0),"")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>
      <c r="A4633" s="3" t="str">
        <f>IFERROR(VLOOKUP(B4633,'[1]DADOS (OCULTAR)'!$Q$3:$S$136,3,0),"")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>
      <c r="A4634" s="3" t="str">
        <f>IFERROR(VLOOKUP(B4634,'[1]DADOS (OCULTAR)'!$Q$3:$S$136,3,0),"")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>
      <c r="A4635" s="3" t="str">
        <f>IFERROR(VLOOKUP(B4635,'[1]DADOS (OCULTAR)'!$Q$3:$S$136,3,0),"")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>
      <c r="A4636" s="3" t="str">
        <f>IFERROR(VLOOKUP(B4636,'[1]DADOS (OCULTAR)'!$Q$3:$S$136,3,0),"")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>
      <c r="A4637" s="3" t="str">
        <f>IFERROR(VLOOKUP(B4637,'[1]DADOS (OCULTAR)'!$Q$3:$S$136,3,0),"")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>
      <c r="A4638" s="3" t="str">
        <f>IFERROR(VLOOKUP(B4638,'[1]DADOS (OCULTAR)'!$Q$3:$S$136,3,0),"")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>
      <c r="A4639" s="3" t="str">
        <f>IFERROR(VLOOKUP(B4639,'[1]DADOS (OCULTAR)'!$Q$3:$S$136,3,0),"")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>
      <c r="A4640" s="3" t="str">
        <f>IFERROR(VLOOKUP(B4640,'[1]DADOS (OCULTAR)'!$Q$3:$S$136,3,0),"")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>
      <c r="A4641" s="3" t="str">
        <f>IFERROR(VLOOKUP(B4641,'[1]DADOS (OCULTAR)'!$Q$3:$S$136,3,0),"")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>
      <c r="A4642" s="3" t="str">
        <f>IFERROR(VLOOKUP(B4642,'[1]DADOS (OCULTAR)'!$Q$3:$S$136,3,0),"")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>
      <c r="A4643" s="3" t="str">
        <f>IFERROR(VLOOKUP(B4643,'[1]DADOS (OCULTAR)'!$Q$3:$S$136,3,0),"")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>
      <c r="A4644" s="3" t="str">
        <f>IFERROR(VLOOKUP(B4644,'[1]DADOS (OCULTAR)'!$Q$3:$S$136,3,0),"")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>
      <c r="A4645" s="3" t="str">
        <f>IFERROR(VLOOKUP(B4645,'[1]DADOS (OCULTAR)'!$Q$3:$S$136,3,0),"")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>
      <c r="A4646" s="3" t="str">
        <f>IFERROR(VLOOKUP(B4646,'[1]DADOS (OCULTAR)'!$Q$3:$S$136,3,0),"")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>
      <c r="A4647" s="3" t="str">
        <f>IFERROR(VLOOKUP(B4647,'[1]DADOS (OCULTAR)'!$Q$3:$S$136,3,0),"")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>
      <c r="A4648" s="3" t="str">
        <f>IFERROR(VLOOKUP(B4648,'[1]DADOS (OCULTAR)'!$Q$3:$S$136,3,0),"")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>
      <c r="A4649" s="3" t="str">
        <f>IFERROR(VLOOKUP(B4649,'[1]DADOS (OCULTAR)'!$Q$3:$S$136,3,0),"")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>
      <c r="A4650" s="3" t="str">
        <f>IFERROR(VLOOKUP(B4650,'[1]DADOS (OCULTAR)'!$Q$3:$S$136,3,0),"")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>
      <c r="A4651" s="3" t="str">
        <f>IFERROR(VLOOKUP(B4651,'[1]DADOS (OCULTAR)'!$Q$3:$S$136,3,0),"")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>
      <c r="A4652" s="3" t="str">
        <f>IFERROR(VLOOKUP(B4652,'[1]DADOS (OCULTAR)'!$Q$3:$S$136,3,0),"")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>
      <c r="A4653" s="3" t="str">
        <f>IFERROR(VLOOKUP(B4653,'[1]DADOS (OCULTAR)'!$Q$3:$S$136,3,0),"")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>
      <c r="A4654" s="3" t="str">
        <f>IFERROR(VLOOKUP(B4654,'[1]DADOS (OCULTAR)'!$Q$3:$S$136,3,0),"")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>
      <c r="A4655" s="3" t="str">
        <f>IFERROR(VLOOKUP(B4655,'[1]DADOS (OCULTAR)'!$Q$3:$S$136,3,0),"")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>
      <c r="A4656" s="3" t="str">
        <f>IFERROR(VLOOKUP(B4656,'[1]DADOS (OCULTAR)'!$Q$3:$S$136,3,0),"")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>
      <c r="A4657" s="3" t="str">
        <f>IFERROR(VLOOKUP(B4657,'[1]DADOS (OCULTAR)'!$Q$3:$S$136,3,0),"")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>
      <c r="A4658" s="3" t="str">
        <f>IFERROR(VLOOKUP(B4658,'[1]DADOS (OCULTAR)'!$Q$3:$S$136,3,0),"")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>
      <c r="A4659" s="3" t="str">
        <f>IFERROR(VLOOKUP(B4659,'[1]DADOS (OCULTAR)'!$Q$3:$S$136,3,0),"")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>
      <c r="A4660" s="3" t="str">
        <f>IFERROR(VLOOKUP(B4660,'[1]DADOS (OCULTAR)'!$Q$3:$S$136,3,0),"")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>
      <c r="A4661" s="3" t="str">
        <f>IFERROR(VLOOKUP(B4661,'[1]DADOS (OCULTAR)'!$Q$3:$S$136,3,0),"")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>
      <c r="A4662" s="3" t="str">
        <f>IFERROR(VLOOKUP(B4662,'[1]DADOS (OCULTAR)'!$Q$3:$S$136,3,0),"")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>
      <c r="A4663" s="3" t="str">
        <f>IFERROR(VLOOKUP(B4663,'[1]DADOS (OCULTAR)'!$Q$3:$S$136,3,0),"")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>
      <c r="A4664" s="3" t="str">
        <f>IFERROR(VLOOKUP(B4664,'[1]DADOS (OCULTAR)'!$Q$3:$S$136,3,0),"")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>
      <c r="A4665" s="3" t="str">
        <f>IFERROR(VLOOKUP(B4665,'[1]DADOS (OCULTAR)'!$Q$3:$S$136,3,0),"")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>
      <c r="A4666" s="3" t="str">
        <f>IFERROR(VLOOKUP(B4666,'[1]DADOS (OCULTAR)'!$Q$3:$S$136,3,0),"")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>
      <c r="A4667" s="3" t="str">
        <f>IFERROR(VLOOKUP(B4667,'[1]DADOS (OCULTAR)'!$Q$3:$S$136,3,0),"")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>
      <c r="A4668" s="3" t="str">
        <f>IFERROR(VLOOKUP(B4668,'[1]DADOS (OCULTAR)'!$Q$3:$S$136,3,0),"")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>
      <c r="A4669" s="3" t="str">
        <f>IFERROR(VLOOKUP(B4669,'[1]DADOS (OCULTAR)'!$Q$3:$S$136,3,0),"")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>
      <c r="A4670" s="3" t="str">
        <f>IFERROR(VLOOKUP(B4670,'[1]DADOS (OCULTAR)'!$Q$3:$S$136,3,0),"")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>
      <c r="A4671" s="3" t="str">
        <f>IFERROR(VLOOKUP(B4671,'[1]DADOS (OCULTAR)'!$Q$3:$S$136,3,0),"")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>
      <c r="A4672" s="3" t="str">
        <f>IFERROR(VLOOKUP(B4672,'[1]DADOS (OCULTAR)'!$Q$3:$S$136,3,0),"")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>
      <c r="A4673" s="3" t="str">
        <f>IFERROR(VLOOKUP(B4673,'[1]DADOS (OCULTAR)'!$Q$3:$S$136,3,0),"")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>
      <c r="A4674" s="3" t="str">
        <f>IFERROR(VLOOKUP(B4674,'[1]DADOS (OCULTAR)'!$Q$3:$S$136,3,0),"")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>
      <c r="A4675" s="3" t="str">
        <f>IFERROR(VLOOKUP(B4675,'[1]DADOS (OCULTAR)'!$Q$3:$S$136,3,0),"")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>
      <c r="A4676" s="3" t="str">
        <f>IFERROR(VLOOKUP(B4676,'[1]DADOS (OCULTAR)'!$Q$3:$S$136,3,0),"")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>
      <c r="A4677" s="3" t="str">
        <f>IFERROR(VLOOKUP(B4677,'[1]DADOS (OCULTAR)'!$Q$3:$S$136,3,0),"")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>
      <c r="A4678" s="3" t="str">
        <f>IFERROR(VLOOKUP(B4678,'[1]DADOS (OCULTAR)'!$Q$3:$S$136,3,0),"")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>
      <c r="A4679" s="3" t="str">
        <f>IFERROR(VLOOKUP(B4679,'[1]DADOS (OCULTAR)'!$Q$3:$S$136,3,0),"")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>
      <c r="A4680" s="3" t="str">
        <f>IFERROR(VLOOKUP(B4680,'[1]DADOS (OCULTAR)'!$Q$3:$S$136,3,0),"")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>
      <c r="A4681" s="3" t="str">
        <f>IFERROR(VLOOKUP(B4681,'[1]DADOS (OCULTAR)'!$Q$3:$S$136,3,0),"")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>
      <c r="A4682" s="3" t="str">
        <f>IFERROR(VLOOKUP(B4682,'[1]DADOS (OCULTAR)'!$Q$3:$S$136,3,0),"")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>
      <c r="A4683" s="3" t="str">
        <f>IFERROR(VLOOKUP(B4683,'[1]DADOS (OCULTAR)'!$Q$3:$S$136,3,0),"")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>
      <c r="A4684" s="3" t="str">
        <f>IFERROR(VLOOKUP(B4684,'[1]DADOS (OCULTAR)'!$Q$3:$S$136,3,0),"")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>
      <c r="A4685" s="3" t="str">
        <f>IFERROR(VLOOKUP(B4685,'[1]DADOS (OCULTAR)'!$Q$3:$S$136,3,0),"")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>
      <c r="A4686" s="3" t="str">
        <f>IFERROR(VLOOKUP(B4686,'[1]DADOS (OCULTAR)'!$Q$3:$S$136,3,0),"")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>
      <c r="A4687" s="3" t="str">
        <f>IFERROR(VLOOKUP(B4687,'[1]DADOS (OCULTAR)'!$Q$3:$S$136,3,0),"")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>
      <c r="A4688" s="3" t="str">
        <f>IFERROR(VLOOKUP(B4688,'[1]DADOS (OCULTAR)'!$Q$3:$S$136,3,0),"")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>
      <c r="A4689" s="3" t="str">
        <f>IFERROR(VLOOKUP(B4689,'[1]DADOS (OCULTAR)'!$Q$3:$S$136,3,0),"")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>
      <c r="A4690" s="3" t="str">
        <f>IFERROR(VLOOKUP(B4690,'[1]DADOS (OCULTAR)'!$Q$3:$S$136,3,0),"")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>
      <c r="A4691" s="3" t="str">
        <f>IFERROR(VLOOKUP(B4691,'[1]DADOS (OCULTAR)'!$Q$3:$S$136,3,0),"")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>
      <c r="A4692" s="3" t="str">
        <f>IFERROR(VLOOKUP(B4692,'[1]DADOS (OCULTAR)'!$Q$3:$S$136,3,0),"")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>
      <c r="A4693" s="3" t="str">
        <f>IFERROR(VLOOKUP(B4693,'[1]DADOS (OCULTAR)'!$Q$3:$S$136,3,0),"")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>
      <c r="A4694" s="3" t="str">
        <f>IFERROR(VLOOKUP(B4694,'[1]DADOS (OCULTAR)'!$Q$3:$S$136,3,0),"")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>
      <c r="A4695" s="3" t="str">
        <f>IFERROR(VLOOKUP(B4695,'[1]DADOS (OCULTAR)'!$Q$3:$S$136,3,0),"")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>
      <c r="A4696" s="3" t="str">
        <f>IFERROR(VLOOKUP(B4696,'[1]DADOS (OCULTAR)'!$Q$3:$S$136,3,0),"")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>
      <c r="A4697" s="3" t="str">
        <f>IFERROR(VLOOKUP(B4697,'[1]DADOS (OCULTAR)'!$Q$3:$S$136,3,0),"")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>
      <c r="A4698" s="3" t="str">
        <f>IFERROR(VLOOKUP(B4698,'[1]DADOS (OCULTAR)'!$Q$3:$S$136,3,0),"")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>
      <c r="A4699" s="3" t="str">
        <f>IFERROR(VLOOKUP(B4699,'[1]DADOS (OCULTAR)'!$Q$3:$S$136,3,0),"")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>
      <c r="A4700" s="3" t="str">
        <f>IFERROR(VLOOKUP(B4700,'[1]DADOS (OCULTAR)'!$Q$3:$S$136,3,0),"")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>
      <c r="A4701" s="3" t="str">
        <f>IFERROR(VLOOKUP(B4701,'[1]DADOS (OCULTAR)'!$Q$3:$S$136,3,0),"")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>
      <c r="A4702" s="3" t="str">
        <f>IFERROR(VLOOKUP(B4702,'[1]DADOS (OCULTAR)'!$Q$3:$S$136,3,0),"")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>
      <c r="A4703" s="3" t="str">
        <f>IFERROR(VLOOKUP(B4703,'[1]DADOS (OCULTAR)'!$Q$3:$S$136,3,0),"")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>
      <c r="A4704" s="3" t="str">
        <f>IFERROR(VLOOKUP(B4704,'[1]DADOS (OCULTAR)'!$Q$3:$S$136,3,0),"")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>
      <c r="A4705" s="3" t="str">
        <f>IFERROR(VLOOKUP(B4705,'[1]DADOS (OCULTAR)'!$Q$3:$S$136,3,0),"")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>
      <c r="A4706" s="3" t="str">
        <f>IFERROR(VLOOKUP(B4706,'[1]DADOS (OCULTAR)'!$Q$3:$S$136,3,0),"")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>
      <c r="A4707" s="3" t="str">
        <f>IFERROR(VLOOKUP(B4707,'[1]DADOS (OCULTAR)'!$Q$3:$S$136,3,0),"")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>
      <c r="A4708" s="3" t="str">
        <f>IFERROR(VLOOKUP(B4708,'[1]DADOS (OCULTAR)'!$Q$3:$S$136,3,0),"")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>
      <c r="A4709" s="3" t="str">
        <f>IFERROR(VLOOKUP(B4709,'[1]DADOS (OCULTAR)'!$Q$3:$S$136,3,0),"")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>
      <c r="A4710" s="3" t="str">
        <f>IFERROR(VLOOKUP(B4710,'[1]DADOS (OCULTAR)'!$Q$3:$S$136,3,0),"")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>
      <c r="A4711" s="3" t="str">
        <f>IFERROR(VLOOKUP(B4711,'[1]DADOS (OCULTAR)'!$Q$3:$S$136,3,0),"")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>
      <c r="A4712" s="3" t="str">
        <f>IFERROR(VLOOKUP(B4712,'[1]DADOS (OCULTAR)'!$Q$3:$S$136,3,0),"")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>
      <c r="A4713" s="3" t="str">
        <f>IFERROR(VLOOKUP(B4713,'[1]DADOS (OCULTAR)'!$Q$3:$S$136,3,0),"")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>
      <c r="A4714" s="3" t="str">
        <f>IFERROR(VLOOKUP(B4714,'[1]DADOS (OCULTAR)'!$Q$3:$S$136,3,0),"")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>
      <c r="A4715" s="3" t="str">
        <f>IFERROR(VLOOKUP(B4715,'[1]DADOS (OCULTAR)'!$Q$3:$S$136,3,0),"")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>
      <c r="A4716" s="3" t="str">
        <f>IFERROR(VLOOKUP(B4716,'[1]DADOS (OCULTAR)'!$Q$3:$S$136,3,0),"")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>
      <c r="A4717" s="3" t="str">
        <f>IFERROR(VLOOKUP(B4717,'[1]DADOS (OCULTAR)'!$Q$3:$S$136,3,0),"")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>
      <c r="A4718" s="3" t="str">
        <f>IFERROR(VLOOKUP(B4718,'[1]DADOS (OCULTAR)'!$Q$3:$S$136,3,0),"")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>
      <c r="A4719" s="3" t="str">
        <f>IFERROR(VLOOKUP(B4719,'[1]DADOS (OCULTAR)'!$Q$3:$S$136,3,0),"")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>
      <c r="A4720" s="3" t="str">
        <f>IFERROR(VLOOKUP(B4720,'[1]DADOS (OCULTAR)'!$Q$3:$S$136,3,0),"")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>
      <c r="A4721" s="3" t="str">
        <f>IFERROR(VLOOKUP(B4721,'[1]DADOS (OCULTAR)'!$Q$3:$S$136,3,0),"")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>
      <c r="A4722" s="3" t="str">
        <f>IFERROR(VLOOKUP(B4722,'[1]DADOS (OCULTAR)'!$Q$3:$S$136,3,0),"")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>
      <c r="A4723" s="3" t="str">
        <f>IFERROR(VLOOKUP(B4723,'[1]DADOS (OCULTAR)'!$Q$3:$S$136,3,0),"")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>
      <c r="A4724" s="3" t="str">
        <f>IFERROR(VLOOKUP(B4724,'[1]DADOS (OCULTAR)'!$Q$3:$S$136,3,0),"")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>
      <c r="A4725" s="3" t="str">
        <f>IFERROR(VLOOKUP(B4725,'[1]DADOS (OCULTAR)'!$Q$3:$S$136,3,0),"")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>
      <c r="A4726" s="3" t="str">
        <f>IFERROR(VLOOKUP(B4726,'[1]DADOS (OCULTAR)'!$Q$3:$S$136,3,0),"")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>
      <c r="A4727" s="3" t="str">
        <f>IFERROR(VLOOKUP(B4727,'[1]DADOS (OCULTAR)'!$Q$3:$S$136,3,0),"")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>
      <c r="A4728" s="3" t="str">
        <f>IFERROR(VLOOKUP(B4728,'[1]DADOS (OCULTAR)'!$Q$3:$S$136,3,0),"")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>
      <c r="A4729" s="3" t="str">
        <f>IFERROR(VLOOKUP(B4729,'[1]DADOS (OCULTAR)'!$Q$3:$S$136,3,0),"")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>
      <c r="A4730" s="3" t="str">
        <f>IFERROR(VLOOKUP(B4730,'[1]DADOS (OCULTAR)'!$Q$3:$S$136,3,0),"")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>
      <c r="A4731" s="3" t="str">
        <f>IFERROR(VLOOKUP(B4731,'[1]DADOS (OCULTAR)'!$Q$3:$S$136,3,0),"")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>
      <c r="A4732" s="3" t="str">
        <f>IFERROR(VLOOKUP(B4732,'[1]DADOS (OCULTAR)'!$Q$3:$S$136,3,0),"")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>
      <c r="A4733" s="3" t="str">
        <f>IFERROR(VLOOKUP(B4733,'[1]DADOS (OCULTAR)'!$Q$3:$S$136,3,0),"")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>
      <c r="A4734" s="3" t="str">
        <f>IFERROR(VLOOKUP(B4734,'[1]DADOS (OCULTAR)'!$Q$3:$S$136,3,0),"")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>
      <c r="A4735" s="3" t="str">
        <f>IFERROR(VLOOKUP(B4735,'[1]DADOS (OCULTAR)'!$Q$3:$S$136,3,0),"")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>
      <c r="A4736" s="3" t="str">
        <f>IFERROR(VLOOKUP(B4736,'[1]DADOS (OCULTAR)'!$Q$3:$S$136,3,0),"")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>
      <c r="A4737" s="3" t="str">
        <f>IFERROR(VLOOKUP(B4737,'[1]DADOS (OCULTAR)'!$Q$3:$S$136,3,0),"")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>
      <c r="A4738" s="3" t="str">
        <f>IFERROR(VLOOKUP(B4738,'[1]DADOS (OCULTAR)'!$Q$3:$S$136,3,0),"")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>
      <c r="A4739" s="3" t="str">
        <f>IFERROR(VLOOKUP(B4739,'[1]DADOS (OCULTAR)'!$Q$3:$S$136,3,0),"")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>
      <c r="A4740" s="3" t="str">
        <f>IFERROR(VLOOKUP(B4740,'[1]DADOS (OCULTAR)'!$Q$3:$S$136,3,0),"")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>
      <c r="A4741" s="3" t="str">
        <f>IFERROR(VLOOKUP(B4741,'[1]DADOS (OCULTAR)'!$Q$3:$S$136,3,0),"")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>
      <c r="A4742" s="3" t="str">
        <f>IFERROR(VLOOKUP(B4742,'[1]DADOS (OCULTAR)'!$Q$3:$S$136,3,0),"")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>
      <c r="A4743" s="3" t="str">
        <f>IFERROR(VLOOKUP(B4743,'[1]DADOS (OCULTAR)'!$Q$3:$S$136,3,0),"")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>
      <c r="A4744" s="3" t="str">
        <f>IFERROR(VLOOKUP(B4744,'[1]DADOS (OCULTAR)'!$Q$3:$S$136,3,0),"")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>
      <c r="A4745" s="3" t="str">
        <f>IFERROR(VLOOKUP(B4745,'[1]DADOS (OCULTAR)'!$Q$3:$S$136,3,0),"")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>
      <c r="A4746" s="3" t="str">
        <f>IFERROR(VLOOKUP(B4746,'[1]DADOS (OCULTAR)'!$Q$3:$S$136,3,0),"")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>
      <c r="A4747" s="3" t="str">
        <f>IFERROR(VLOOKUP(B4747,'[1]DADOS (OCULTAR)'!$Q$3:$S$136,3,0),"")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>
      <c r="A4748" s="3" t="str">
        <f>IFERROR(VLOOKUP(B4748,'[1]DADOS (OCULTAR)'!$Q$3:$S$136,3,0),"")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>
      <c r="A4749" s="3" t="str">
        <f>IFERROR(VLOOKUP(B4749,'[1]DADOS (OCULTAR)'!$Q$3:$S$136,3,0),"")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>
      <c r="A4750" s="3" t="str">
        <f>IFERROR(VLOOKUP(B4750,'[1]DADOS (OCULTAR)'!$Q$3:$S$136,3,0),"")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>
      <c r="A4751" s="3" t="str">
        <f>IFERROR(VLOOKUP(B4751,'[1]DADOS (OCULTAR)'!$Q$3:$S$136,3,0),"")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>
      <c r="A4752" s="3" t="str">
        <f>IFERROR(VLOOKUP(B4752,'[1]DADOS (OCULTAR)'!$Q$3:$S$136,3,0),"")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>
      <c r="A4753" s="3" t="str">
        <f>IFERROR(VLOOKUP(B4753,'[1]DADOS (OCULTAR)'!$Q$3:$S$136,3,0),"")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>
      <c r="A4754" s="3" t="str">
        <f>IFERROR(VLOOKUP(B4754,'[1]DADOS (OCULTAR)'!$Q$3:$S$136,3,0),"")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>
      <c r="A4755" s="3" t="str">
        <f>IFERROR(VLOOKUP(B4755,'[1]DADOS (OCULTAR)'!$Q$3:$S$136,3,0),"")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>
      <c r="A4756" s="3" t="str">
        <f>IFERROR(VLOOKUP(B4756,'[1]DADOS (OCULTAR)'!$Q$3:$S$136,3,0),"")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>
      <c r="A4757" s="3" t="str">
        <f>IFERROR(VLOOKUP(B4757,'[1]DADOS (OCULTAR)'!$Q$3:$S$136,3,0),"")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>
      <c r="A4758" s="3" t="str">
        <f>IFERROR(VLOOKUP(B4758,'[1]DADOS (OCULTAR)'!$Q$3:$S$136,3,0),"")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>
      <c r="A4759" s="3" t="str">
        <f>IFERROR(VLOOKUP(B4759,'[1]DADOS (OCULTAR)'!$Q$3:$S$136,3,0),"")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>
      <c r="A4760" s="3" t="str">
        <f>IFERROR(VLOOKUP(B4760,'[1]DADOS (OCULTAR)'!$Q$3:$S$136,3,0),"")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>
      <c r="A4761" s="3" t="str">
        <f>IFERROR(VLOOKUP(B4761,'[1]DADOS (OCULTAR)'!$Q$3:$S$136,3,0),"")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>
      <c r="A4762" s="3" t="str">
        <f>IFERROR(VLOOKUP(B4762,'[1]DADOS (OCULTAR)'!$Q$3:$S$136,3,0),"")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>
      <c r="A4763" s="3" t="str">
        <f>IFERROR(VLOOKUP(B4763,'[1]DADOS (OCULTAR)'!$Q$3:$S$136,3,0),"")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>
      <c r="A4764" s="3" t="str">
        <f>IFERROR(VLOOKUP(B4764,'[1]DADOS (OCULTAR)'!$Q$3:$S$136,3,0),"")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>
      <c r="A4765" s="3" t="str">
        <f>IFERROR(VLOOKUP(B4765,'[1]DADOS (OCULTAR)'!$Q$3:$S$136,3,0),"")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>
      <c r="A4766" s="3" t="str">
        <f>IFERROR(VLOOKUP(B4766,'[1]DADOS (OCULTAR)'!$Q$3:$S$136,3,0),"")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>
      <c r="A4767" s="3" t="str">
        <f>IFERROR(VLOOKUP(B4767,'[1]DADOS (OCULTAR)'!$Q$3:$S$136,3,0),"")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>
      <c r="A4768" s="3" t="str">
        <f>IFERROR(VLOOKUP(B4768,'[1]DADOS (OCULTAR)'!$Q$3:$S$136,3,0),"")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>
      <c r="A4769" s="3" t="str">
        <f>IFERROR(VLOOKUP(B4769,'[1]DADOS (OCULTAR)'!$Q$3:$S$136,3,0),"")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>
      <c r="A4770" s="3" t="str">
        <f>IFERROR(VLOOKUP(B4770,'[1]DADOS (OCULTAR)'!$Q$3:$S$136,3,0),"")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>
      <c r="A4771" s="3" t="str">
        <f>IFERROR(VLOOKUP(B4771,'[1]DADOS (OCULTAR)'!$Q$3:$S$136,3,0),"")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>
      <c r="A4772" s="3" t="str">
        <f>IFERROR(VLOOKUP(B4772,'[1]DADOS (OCULTAR)'!$Q$3:$S$136,3,0),"")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>
      <c r="A4773" s="3" t="str">
        <f>IFERROR(VLOOKUP(B4773,'[1]DADOS (OCULTAR)'!$Q$3:$S$136,3,0),"")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>
      <c r="A4774" s="3" t="str">
        <f>IFERROR(VLOOKUP(B4774,'[1]DADOS (OCULTAR)'!$Q$3:$S$136,3,0),"")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>
      <c r="A4775" s="3" t="str">
        <f>IFERROR(VLOOKUP(B4775,'[1]DADOS (OCULTAR)'!$Q$3:$S$136,3,0),"")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>
      <c r="A4776" s="3" t="str">
        <f>IFERROR(VLOOKUP(B4776,'[1]DADOS (OCULTAR)'!$Q$3:$S$136,3,0),"")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>
      <c r="A4777" s="3" t="str">
        <f>IFERROR(VLOOKUP(B4777,'[1]DADOS (OCULTAR)'!$Q$3:$S$136,3,0),"")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>
      <c r="A4778" s="3" t="str">
        <f>IFERROR(VLOOKUP(B4778,'[1]DADOS (OCULTAR)'!$Q$3:$S$136,3,0),"")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>
      <c r="A4779" s="3" t="str">
        <f>IFERROR(VLOOKUP(B4779,'[1]DADOS (OCULTAR)'!$Q$3:$S$136,3,0),"")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>
      <c r="A4780" s="3" t="str">
        <f>IFERROR(VLOOKUP(B4780,'[1]DADOS (OCULTAR)'!$Q$3:$S$136,3,0),"")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>
      <c r="A4781" s="3" t="str">
        <f>IFERROR(VLOOKUP(B4781,'[1]DADOS (OCULTAR)'!$Q$3:$S$136,3,0),"")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>
      <c r="A4782" s="3" t="str">
        <f>IFERROR(VLOOKUP(B4782,'[1]DADOS (OCULTAR)'!$Q$3:$S$136,3,0),"")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>
      <c r="A4783" s="3" t="str">
        <f>IFERROR(VLOOKUP(B4783,'[1]DADOS (OCULTAR)'!$Q$3:$S$136,3,0),"")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>
      <c r="A4784" s="3" t="str">
        <f>IFERROR(VLOOKUP(B4784,'[1]DADOS (OCULTAR)'!$Q$3:$S$136,3,0),"")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>
      <c r="A4785" s="3" t="str">
        <f>IFERROR(VLOOKUP(B4785,'[1]DADOS (OCULTAR)'!$Q$3:$S$136,3,0),"")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>
      <c r="A4786" s="3" t="str">
        <f>IFERROR(VLOOKUP(B4786,'[1]DADOS (OCULTAR)'!$Q$3:$S$136,3,0),"")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>
      <c r="A4787" s="3" t="str">
        <f>IFERROR(VLOOKUP(B4787,'[1]DADOS (OCULTAR)'!$Q$3:$S$136,3,0),"")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>
      <c r="A4788" s="3" t="str">
        <f>IFERROR(VLOOKUP(B4788,'[1]DADOS (OCULTAR)'!$Q$3:$S$136,3,0),"")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>
      <c r="A4789" s="3" t="str">
        <f>IFERROR(VLOOKUP(B4789,'[1]DADOS (OCULTAR)'!$Q$3:$S$136,3,0),"")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>
      <c r="A4790" s="3" t="str">
        <f>IFERROR(VLOOKUP(B4790,'[1]DADOS (OCULTAR)'!$Q$3:$S$136,3,0),"")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>
      <c r="A4791" s="3" t="str">
        <f>IFERROR(VLOOKUP(B4791,'[1]DADOS (OCULTAR)'!$Q$3:$S$136,3,0),"")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>
      <c r="A4792" s="3" t="str">
        <f>IFERROR(VLOOKUP(B4792,'[1]DADOS (OCULTAR)'!$Q$3:$S$136,3,0),"")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>
      <c r="A4793" s="3" t="str">
        <f>IFERROR(VLOOKUP(B4793,'[1]DADOS (OCULTAR)'!$Q$3:$S$136,3,0),"")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>
      <c r="A4794" s="3" t="str">
        <f>IFERROR(VLOOKUP(B4794,'[1]DADOS (OCULTAR)'!$Q$3:$S$136,3,0),"")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>
      <c r="A4795" s="3" t="str">
        <f>IFERROR(VLOOKUP(B4795,'[1]DADOS (OCULTAR)'!$Q$3:$S$136,3,0),"")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>
      <c r="A4796" s="3" t="str">
        <f>IFERROR(VLOOKUP(B4796,'[1]DADOS (OCULTAR)'!$Q$3:$S$136,3,0),"")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>
      <c r="A4797" s="3" t="str">
        <f>IFERROR(VLOOKUP(B4797,'[1]DADOS (OCULTAR)'!$Q$3:$S$136,3,0),"")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>
      <c r="A4798" s="3" t="str">
        <f>IFERROR(VLOOKUP(B4798,'[1]DADOS (OCULTAR)'!$Q$3:$S$136,3,0),"")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>
      <c r="A4799" s="3" t="str">
        <f>IFERROR(VLOOKUP(B4799,'[1]DADOS (OCULTAR)'!$Q$3:$S$136,3,0),"")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>
      <c r="A4800" s="3" t="str">
        <f>IFERROR(VLOOKUP(B4800,'[1]DADOS (OCULTAR)'!$Q$3:$S$136,3,0),"")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>
      <c r="A4801" s="3" t="str">
        <f>IFERROR(VLOOKUP(B4801,'[1]DADOS (OCULTAR)'!$Q$3:$S$136,3,0),"")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>
      <c r="A4802" s="3" t="str">
        <f>IFERROR(VLOOKUP(B4802,'[1]DADOS (OCULTAR)'!$Q$3:$S$136,3,0),"")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>
      <c r="A4803" s="3" t="str">
        <f>IFERROR(VLOOKUP(B4803,'[1]DADOS (OCULTAR)'!$Q$3:$S$136,3,0),"")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>
      <c r="A4804" s="3" t="str">
        <f>IFERROR(VLOOKUP(B4804,'[1]DADOS (OCULTAR)'!$Q$3:$S$136,3,0),"")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>
      <c r="A4805" s="3" t="str">
        <f>IFERROR(VLOOKUP(B4805,'[1]DADOS (OCULTAR)'!$Q$3:$S$136,3,0),"")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>
      <c r="A4806" s="3" t="str">
        <f>IFERROR(VLOOKUP(B4806,'[1]DADOS (OCULTAR)'!$Q$3:$S$136,3,0),"")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>
      <c r="A4807" s="3" t="str">
        <f>IFERROR(VLOOKUP(B4807,'[1]DADOS (OCULTAR)'!$Q$3:$S$136,3,0),"")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>
      <c r="A4808" s="3" t="str">
        <f>IFERROR(VLOOKUP(B4808,'[1]DADOS (OCULTAR)'!$Q$3:$S$136,3,0),"")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>
      <c r="A4809" s="3" t="str">
        <f>IFERROR(VLOOKUP(B4809,'[1]DADOS (OCULTAR)'!$Q$3:$S$136,3,0),"")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>
      <c r="A4810" s="3" t="str">
        <f>IFERROR(VLOOKUP(B4810,'[1]DADOS (OCULTAR)'!$Q$3:$S$136,3,0),"")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>
      <c r="A4811" s="3" t="str">
        <f>IFERROR(VLOOKUP(B4811,'[1]DADOS (OCULTAR)'!$Q$3:$S$136,3,0),"")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>
      <c r="A4812" s="3" t="str">
        <f>IFERROR(VLOOKUP(B4812,'[1]DADOS (OCULTAR)'!$Q$3:$S$136,3,0),"")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>
      <c r="A4813" s="3" t="str">
        <f>IFERROR(VLOOKUP(B4813,'[1]DADOS (OCULTAR)'!$Q$3:$S$136,3,0),"")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>
      <c r="A4814" s="3" t="str">
        <f>IFERROR(VLOOKUP(B4814,'[1]DADOS (OCULTAR)'!$Q$3:$S$136,3,0),"")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>
      <c r="A4815" s="3" t="str">
        <f>IFERROR(VLOOKUP(B4815,'[1]DADOS (OCULTAR)'!$Q$3:$S$136,3,0),"")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>
      <c r="A4816" s="3" t="str">
        <f>IFERROR(VLOOKUP(B4816,'[1]DADOS (OCULTAR)'!$Q$3:$S$136,3,0),"")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>
      <c r="A4817" s="3" t="str">
        <f>IFERROR(VLOOKUP(B4817,'[1]DADOS (OCULTAR)'!$Q$3:$S$136,3,0),"")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>
      <c r="A4818" s="3" t="str">
        <f>IFERROR(VLOOKUP(B4818,'[1]DADOS (OCULTAR)'!$Q$3:$S$136,3,0),"")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>
      <c r="A4819" s="3" t="str">
        <f>IFERROR(VLOOKUP(B4819,'[1]DADOS (OCULTAR)'!$Q$3:$S$136,3,0),"")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>
      <c r="A4820" s="3" t="str">
        <f>IFERROR(VLOOKUP(B4820,'[1]DADOS (OCULTAR)'!$Q$3:$S$136,3,0),"")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>
      <c r="A4821" s="3" t="str">
        <f>IFERROR(VLOOKUP(B4821,'[1]DADOS (OCULTAR)'!$Q$3:$S$136,3,0),"")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>
      <c r="A4822" s="3" t="str">
        <f>IFERROR(VLOOKUP(B4822,'[1]DADOS (OCULTAR)'!$Q$3:$S$136,3,0),"")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>
      <c r="A4823" s="3" t="str">
        <f>IFERROR(VLOOKUP(B4823,'[1]DADOS (OCULTAR)'!$Q$3:$S$136,3,0),"")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>
      <c r="A4824" s="3" t="str">
        <f>IFERROR(VLOOKUP(B4824,'[1]DADOS (OCULTAR)'!$Q$3:$S$136,3,0),"")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>
      <c r="A4825" s="3" t="str">
        <f>IFERROR(VLOOKUP(B4825,'[1]DADOS (OCULTAR)'!$Q$3:$S$136,3,0),"")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>
      <c r="A4826" s="3" t="str">
        <f>IFERROR(VLOOKUP(B4826,'[1]DADOS (OCULTAR)'!$Q$3:$S$136,3,0),"")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>
      <c r="A4827" s="3" t="str">
        <f>IFERROR(VLOOKUP(B4827,'[1]DADOS (OCULTAR)'!$Q$3:$S$136,3,0),"")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>
      <c r="A4828" s="3" t="str">
        <f>IFERROR(VLOOKUP(B4828,'[1]DADOS (OCULTAR)'!$Q$3:$S$136,3,0),"")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>
      <c r="A4829" s="3" t="str">
        <f>IFERROR(VLOOKUP(B4829,'[1]DADOS (OCULTAR)'!$Q$3:$S$136,3,0),"")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>
      <c r="A4830" s="3" t="str">
        <f>IFERROR(VLOOKUP(B4830,'[1]DADOS (OCULTAR)'!$Q$3:$S$136,3,0),"")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>
      <c r="A4831" s="3" t="str">
        <f>IFERROR(VLOOKUP(B4831,'[1]DADOS (OCULTAR)'!$Q$3:$S$136,3,0),"")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>
      <c r="A4832" s="3" t="str">
        <f>IFERROR(VLOOKUP(B4832,'[1]DADOS (OCULTAR)'!$Q$3:$S$136,3,0),"")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>
      <c r="A4833" s="3" t="str">
        <f>IFERROR(VLOOKUP(B4833,'[1]DADOS (OCULTAR)'!$Q$3:$S$136,3,0),"")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>
      <c r="A4834" s="3" t="str">
        <f>IFERROR(VLOOKUP(B4834,'[1]DADOS (OCULTAR)'!$Q$3:$S$136,3,0),"")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>
      <c r="A4835" s="3" t="str">
        <f>IFERROR(VLOOKUP(B4835,'[1]DADOS (OCULTAR)'!$Q$3:$S$136,3,0),"")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>
      <c r="A4836" s="3" t="str">
        <f>IFERROR(VLOOKUP(B4836,'[1]DADOS (OCULTAR)'!$Q$3:$S$136,3,0),"")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>
      <c r="A4837" s="3" t="str">
        <f>IFERROR(VLOOKUP(B4837,'[1]DADOS (OCULTAR)'!$Q$3:$S$136,3,0),"")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>
      <c r="A4838" s="3" t="str">
        <f>IFERROR(VLOOKUP(B4838,'[1]DADOS (OCULTAR)'!$Q$3:$S$136,3,0),"")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>
      <c r="A4839" s="3" t="str">
        <f>IFERROR(VLOOKUP(B4839,'[1]DADOS (OCULTAR)'!$Q$3:$S$136,3,0),"")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>
      <c r="A4840" s="3" t="str">
        <f>IFERROR(VLOOKUP(B4840,'[1]DADOS (OCULTAR)'!$Q$3:$S$136,3,0),"")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>
      <c r="A4841" s="3" t="str">
        <f>IFERROR(VLOOKUP(B4841,'[1]DADOS (OCULTAR)'!$Q$3:$S$136,3,0),"")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>
      <c r="A4842" s="3" t="str">
        <f>IFERROR(VLOOKUP(B4842,'[1]DADOS (OCULTAR)'!$Q$3:$S$136,3,0),"")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>
      <c r="A4843" s="3" t="str">
        <f>IFERROR(VLOOKUP(B4843,'[1]DADOS (OCULTAR)'!$Q$3:$S$136,3,0),"")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>
      <c r="A4844" s="3" t="str">
        <f>IFERROR(VLOOKUP(B4844,'[1]DADOS (OCULTAR)'!$Q$3:$S$136,3,0),"")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>
      <c r="A4845" s="3" t="str">
        <f>IFERROR(VLOOKUP(B4845,'[1]DADOS (OCULTAR)'!$Q$3:$S$136,3,0),"")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>
      <c r="A4846" s="3" t="str">
        <f>IFERROR(VLOOKUP(B4846,'[1]DADOS (OCULTAR)'!$Q$3:$S$136,3,0),"")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>
      <c r="A4847" s="3" t="str">
        <f>IFERROR(VLOOKUP(B4847,'[1]DADOS (OCULTAR)'!$Q$3:$S$136,3,0),"")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>
      <c r="A4848" s="3" t="str">
        <f>IFERROR(VLOOKUP(B4848,'[1]DADOS (OCULTAR)'!$Q$3:$S$136,3,0),"")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>
      <c r="A4849" s="3" t="str">
        <f>IFERROR(VLOOKUP(B4849,'[1]DADOS (OCULTAR)'!$Q$3:$S$136,3,0),"")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>
      <c r="A4850" s="3" t="str">
        <f>IFERROR(VLOOKUP(B4850,'[1]DADOS (OCULTAR)'!$Q$3:$S$136,3,0),"")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>
      <c r="A4851" s="3" t="str">
        <f>IFERROR(VLOOKUP(B4851,'[1]DADOS (OCULTAR)'!$Q$3:$S$136,3,0),"")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>
      <c r="A4852" s="3" t="str">
        <f>IFERROR(VLOOKUP(B4852,'[1]DADOS (OCULTAR)'!$Q$3:$S$136,3,0),"")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>
      <c r="A4853" s="3" t="str">
        <f>IFERROR(VLOOKUP(B4853,'[1]DADOS (OCULTAR)'!$Q$3:$S$136,3,0),"")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>
      <c r="A4854" s="3" t="str">
        <f>IFERROR(VLOOKUP(B4854,'[1]DADOS (OCULTAR)'!$Q$3:$S$136,3,0),"")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>
      <c r="A4855" s="3" t="str">
        <f>IFERROR(VLOOKUP(B4855,'[1]DADOS (OCULTAR)'!$Q$3:$S$136,3,0),"")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>
      <c r="A4856" s="3" t="str">
        <f>IFERROR(VLOOKUP(B4856,'[1]DADOS (OCULTAR)'!$Q$3:$S$136,3,0),"")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>
      <c r="A4857" s="3" t="str">
        <f>IFERROR(VLOOKUP(B4857,'[1]DADOS (OCULTAR)'!$Q$3:$S$136,3,0),"")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>
      <c r="A4858" s="3" t="str">
        <f>IFERROR(VLOOKUP(B4858,'[1]DADOS (OCULTAR)'!$Q$3:$S$136,3,0),"")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>
      <c r="A4859" s="3" t="str">
        <f>IFERROR(VLOOKUP(B4859,'[1]DADOS (OCULTAR)'!$Q$3:$S$136,3,0),"")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>
      <c r="A4860" s="3" t="str">
        <f>IFERROR(VLOOKUP(B4860,'[1]DADOS (OCULTAR)'!$Q$3:$S$136,3,0),"")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>
      <c r="A4861" s="3" t="str">
        <f>IFERROR(VLOOKUP(B4861,'[1]DADOS (OCULTAR)'!$Q$3:$S$136,3,0),"")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>
      <c r="A4862" s="3" t="str">
        <f>IFERROR(VLOOKUP(B4862,'[1]DADOS (OCULTAR)'!$Q$3:$S$136,3,0),"")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>
      <c r="A4863" s="3" t="str">
        <f>IFERROR(VLOOKUP(B4863,'[1]DADOS (OCULTAR)'!$Q$3:$S$136,3,0),"")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>
      <c r="A4864" s="3" t="str">
        <f>IFERROR(VLOOKUP(B4864,'[1]DADOS (OCULTAR)'!$Q$3:$S$136,3,0),"")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>
      <c r="A4865" s="3" t="str">
        <f>IFERROR(VLOOKUP(B4865,'[1]DADOS (OCULTAR)'!$Q$3:$S$136,3,0),"")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>
      <c r="A4866" s="3" t="str">
        <f>IFERROR(VLOOKUP(B4866,'[1]DADOS (OCULTAR)'!$Q$3:$S$136,3,0),"")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>
      <c r="A4867" s="3" t="str">
        <f>IFERROR(VLOOKUP(B4867,'[1]DADOS (OCULTAR)'!$Q$3:$S$136,3,0),"")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>
      <c r="A4868" s="3" t="str">
        <f>IFERROR(VLOOKUP(B4868,'[1]DADOS (OCULTAR)'!$Q$3:$S$136,3,0),"")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>
      <c r="A4869" s="3" t="str">
        <f>IFERROR(VLOOKUP(B4869,'[1]DADOS (OCULTAR)'!$Q$3:$S$136,3,0),"")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>
      <c r="A4870" s="3" t="str">
        <f>IFERROR(VLOOKUP(B4870,'[1]DADOS (OCULTAR)'!$Q$3:$S$136,3,0),"")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>
      <c r="A4871" s="3" t="str">
        <f>IFERROR(VLOOKUP(B4871,'[1]DADOS (OCULTAR)'!$Q$3:$S$136,3,0),"")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>
      <c r="A4872" s="3" t="str">
        <f>IFERROR(VLOOKUP(B4872,'[1]DADOS (OCULTAR)'!$Q$3:$S$136,3,0),"")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>
      <c r="A4873" s="3" t="str">
        <f>IFERROR(VLOOKUP(B4873,'[1]DADOS (OCULTAR)'!$Q$3:$S$136,3,0),"")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>
      <c r="A4874" s="3" t="str">
        <f>IFERROR(VLOOKUP(B4874,'[1]DADOS (OCULTAR)'!$Q$3:$S$136,3,0),"")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>
      <c r="A4875" s="3" t="str">
        <f>IFERROR(VLOOKUP(B4875,'[1]DADOS (OCULTAR)'!$Q$3:$S$136,3,0),"")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>
      <c r="A4876" s="3" t="str">
        <f>IFERROR(VLOOKUP(B4876,'[1]DADOS (OCULTAR)'!$Q$3:$S$136,3,0),"")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>
      <c r="A4877" s="3" t="str">
        <f>IFERROR(VLOOKUP(B4877,'[1]DADOS (OCULTAR)'!$Q$3:$S$136,3,0),"")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>
      <c r="A4878" s="3" t="str">
        <f>IFERROR(VLOOKUP(B4878,'[1]DADOS (OCULTAR)'!$Q$3:$S$136,3,0),"")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>
      <c r="A4879" s="3" t="str">
        <f>IFERROR(VLOOKUP(B4879,'[1]DADOS (OCULTAR)'!$Q$3:$S$136,3,0),"")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>
      <c r="A4880" s="3" t="str">
        <f>IFERROR(VLOOKUP(B4880,'[1]DADOS (OCULTAR)'!$Q$3:$S$136,3,0),"")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>
      <c r="A4881" s="3" t="str">
        <f>IFERROR(VLOOKUP(B4881,'[1]DADOS (OCULTAR)'!$Q$3:$S$136,3,0),"")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>
      <c r="A4882" s="3" t="str">
        <f>IFERROR(VLOOKUP(B4882,'[1]DADOS (OCULTAR)'!$Q$3:$S$136,3,0),"")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>
      <c r="A4883" s="3" t="str">
        <f>IFERROR(VLOOKUP(B4883,'[1]DADOS (OCULTAR)'!$Q$3:$S$136,3,0),"")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>
      <c r="A4884" s="3" t="str">
        <f>IFERROR(VLOOKUP(B4884,'[1]DADOS (OCULTAR)'!$Q$3:$S$136,3,0),"")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>
      <c r="A4885" s="3" t="str">
        <f>IFERROR(VLOOKUP(B4885,'[1]DADOS (OCULTAR)'!$Q$3:$S$136,3,0),"")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>
      <c r="A4886" s="3" t="str">
        <f>IFERROR(VLOOKUP(B4886,'[1]DADOS (OCULTAR)'!$Q$3:$S$136,3,0),"")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>
      <c r="A4887" s="3" t="str">
        <f>IFERROR(VLOOKUP(B4887,'[1]DADOS (OCULTAR)'!$Q$3:$S$136,3,0),"")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>
      <c r="A4888" s="3" t="str">
        <f>IFERROR(VLOOKUP(B4888,'[1]DADOS (OCULTAR)'!$Q$3:$S$136,3,0),"")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>
      <c r="A4889" s="3" t="str">
        <f>IFERROR(VLOOKUP(B4889,'[1]DADOS (OCULTAR)'!$Q$3:$S$136,3,0),"")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>
      <c r="A4890" s="3" t="str">
        <f>IFERROR(VLOOKUP(B4890,'[1]DADOS (OCULTAR)'!$Q$3:$S$136,3,0),"")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>
      <c r="A4891" s="3" t="str">
        <f>IFERROR(VLOOKUP(B4891,'[1]DADOS (OCULTAR)'!$Q$3:$S$136,3,0),"")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>
      <c r="A4892" s="3" t="str">
        <f>IFERROR(VLOOKUP(B4892,'[1]DADOS (OCULTAR)'!$Q$3:$S$136,3,0),"")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>
      <c r="A4893" s="3" t="str">
        <f>IFERROR(VLOOKUP(B4893,'[1]DADOS (OCULTAR)'!$Q$3:$S$136,3,0),"")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>
      <c r="A4894" s="3" t="str">
        <f>IFERROR(VLOOKUP(B4894,'[1]DADOS (OCULTAR)'!$Q$3:$S$136,3,0),"")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>
      <c r="A4895" s="3" t="str">
        <f>IFERROR(VLOOKUP(B4895,'[1]DADOS (OCULTAR)'!$Q$3:$S$136,3,0),"")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>
      <c r="A4896" s="3" t="str">
        <f>IFERROR(VLOOKUP(B4896,'[1]DADOS (OCULTAR)'!$Q$3:$S$136,3,0),"")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>
      <c r="A4897" s="3" t="str">
        <f>IFERROR(VLOOKUP(B4897,'[1]DADOS (OCULTAR)'!$Q$3:$S$136,3,0),"")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>
      <c r="A4898" s="3" t="str">
        <f>IFERROR(VLOOKUP(B4898,'[1]DADOS (OCULTAR)'!$Q$3:$S$136,3,0),"")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>
      <c r="A4899" s="3" t="str">
        <f>IFERROR(VLOOKUP(B4899,'[1]DADOS (OCULTAR)'!$Q$3:$S$136,3,0),"")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>
      <c r="A4900" s="3" t="str">
        <f>IFERROR(VLOOKUP(B4900,'[1]DADOS (OCULTAR)'!$Q$3:$S$136,3,0),"")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>
      <c r="A4901" s="3" t="str">
        <f>IFERROR(VLOOKUP(B4901,'[1]DADOS (OCULTAR)'!$Q$3:$S$136,3,0),"")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>
      <c r="A4902" s="3" t="str">
        <f>IFERROR(VLOOKUP(B4902,'[1]DADOS (OCULTAR)'!$Q$3:$S$136,3,0),"")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>
      <c r="A4903" s="3" t="str">
        <f>IFERROR(VLOOKUP(B4903,'[1]DADOS (OCULTAR)'!$Q$3:$S$136,3,0),"")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>
      <c r="A4904" s="3" t="str">
        <f>IFERROR(VLOOKUP(B4904,'[1]DADOS (OCULTAR)'!$Q$3:$S$136,3,0),"")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>
      <c r="A4905" s="3" t="str">
        <f>IFERROR(VLOOKUP(B4905,'[1]DADOS (OCULTAR)'!$Q$3:$S$136,3,0),"")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>
      <c r="A4906" s="3" t="str">
        <f>IFERROR(VLOOKUP(B4906,'[1]DADOS (OCULTAR)'!$Q$3:$S$136,3,0),"")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>
      <c r="A4907" s="3" t="str">
        <f>IFERROR(VLOOKUP(B4907,'[1]DADOS (OCULTAR)'!$Q$3:$S$136,3,0),"")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>
      <c r="A4908" s="3" t="str">
        <f>IFERROR(VLOOKUP(B4908,'[1]DADOS (OCULTAR)'!$Q$3:$S$136,3,0),"")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>
      <c r="A4909" s="3" t="str">
        <f>IFERROR(VLOOKUP(B4909,'[1]DADOS (OCULTAR)'!$Q$3:$S$136,3,0),"")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>
      <c r="A4910" s="3" t="str">
        <f>IFERROR(VLOOKUP(B4910,'[1]DADOS (OCULTAR)'!$Q$3:$S$136,3,0),"")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>
      <c r="A4911" s="3" t="str">
        <f>IFERROR(VLOOKUP(B4911,'[1]DADOS (OCULTAR)'!$Q$3:$S$136,3,0),"")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>
      <c r="A4912" s="3" t="str">
        <f>IFERROR(VLOOKUP(B4912,'[1]DADOS (OCULTAR)'!$Q$3:$S$136,3,0),"")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>
      <c r="A4913" s="3" t="str">
        <f>IFERROR(VLOOKUP(B4913,'[1]DADOS (OCULTAR)'!$Q$3:$S$136,3,0),"")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>
      <c r="A4914" s="3" t="str">
        <f>IFERROR(VLOOKUP(B4914,'[1]DADOS (OCULTAR)'!$Q$3:$S$136,3,0),"")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>
      <c r="A4915" s="3" t="str">
        <f>IFERROR(VLOOKUP(B4915,'[1]DADOS (OCULTAR)'!$Q$3:$S$136,3,0),"")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>
      <c r="A4916" s="3" t="str">
        <f>IFERROR(VLOOKUP(B4916,'[1]DADOS (OCULTAR)'!$Q$3:$S$136,3,0),"")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>
      <c r="A4917" s="3" t="str">
        <f>IFERROR(VLOOKUP(B4917,'[1]DADOS (OCULTAR)'!$Q$3:$S$136,3,0),"")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>
      <c r="A4918" s="3" t="str">
        <f>IFERROR(VLOOKUP(B4918,'[1]DADOS (OCULTAR)'!$Q$3:$S$136,3,0),"")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>
      <c r="A4919" s="3" t="str">
        <f>IFERROR(VLOOKUP(B4919,'[1]DADOS (OCULTAR)'!$Q$3:$S$136,3,0),"")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>
      <c r="A4920" s="3" t="str">
        <f>IFERROR(VLOOKUP(B4920,'[1]DADOS (OCULTAR)'!$Q$3:$S$136,3,0),"")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>
      <c r="A4921" s="3" t="str">
        <f>IFERROR(VLOOKUP(B4921,'[1]DADOS (OCULTAR)'!$Q$3:$S$136,3,0),"")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>
      <c r="A4922" s="3" t="str">
        <f>IFERROR(VLOOKUP(B4922,'[1]DADOS (OCULTAR)'!$Q$3:$S$136,3,0),"")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>
      <c r="A4923" s="3" t="str">
        <f>IFERROR(VLOOKUP(B4923,'[1]DADOS (OCULTAR)'!$Q$3:$S$136,3,0),"")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>
      <c r="A4924" s="3" t="str">
        <f>IFERROR(VLOOKUP(B4924,'[1]DADOS (OCULTAR)'!$Q$3:$S$136,3,0),"")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>
      <c r="A4925" s="3" t="str">
        <f>IFERROR(VLOOKUP(B4925,'[1]DADOS (OCULTAR)'!$Q$3:$S$136,3,0),"")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>
      <c r="A4926" s="3" t="str">
        <f>IFERROR(VLOOKUP(B4926,'[1]DADOS (OCULTAR)'!$Q$3:$S$136,3,0),"")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>
      <c r="A4927" s="3" t="str">
        <f>IFERROR(VLOOKUP(B4927,'[1]DADOS (OCULTAR)'!$Q$3:$S$136,3,0),"")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>
      <c r="A4928" s="3" t="str">
        <f>IFERROR(VLOOKUP(B4928,'[1]DADOS (OCULTAR)'!$Q$3:$S$136,3,0),"")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>
      <c r="A4929" s="3" t="str">
        <f>IFERROR(VLOOKUP(B4929,'[1]DADOS (OCULTAR)'!$Q$3:$S$136,3,0),"")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>
      <c r="A4930" s="3" t="str">
        <f>IFERROR(VLOOKUP(B4930,'[1]DADOS (OCULTAR)'!$Q$3:$S$136,3,0),"")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>
      <c r="A4931" s="3" t="str">
        <f>IFERROR(VLOOKUP(B4931,'[1]DADOS (OCULTAR)'!$Q$3:$S$136,3,0),"")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>
      <c r="A4932" s="3" t="str">
        <f>IFERROR(VLOOKUP(B4932,'[1]DADOS (OCULTAR)'!$Q$3:$S$136,3,0),"")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>
      <c r="A4933" s="3" t="str">
        <f>IFERROR(VLOOKUP(B4933,'[1]DADOS (OCULTAR)'!$Q$3:$S$136,3,0),"")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>
      <c r="A4934" s="3" t="str">
        <f>IFERROR(VLOOKUP(B4934,'[1]DADOS (OCULTAR)'!$Q$3:$S$136,3,0),"")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>
      <c r="A4935" s="3" t="str">
        <f>IFERROR(VLOOKUP(B4935,'[1]DADOS (OCULTAR)'!$Q$3:$S$136,3,0),"")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>
      <c r="A4936" s="3" t="str">
        <f>IFERROR(VLOOKUP(B4936,'[1]DADOS (OCULTAR)'!$Q$3:$S$136,3,0),"")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>
      <c r="A4937" s="3" t="str">
        <f>IFERROR(VLOOKUP(B4937,'[1]DADOS (OCULTAR)'!$Q$3:$S$136,3,0),"")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>
      <c r="A4938" s="3" t="str">
        <f>IFERROR(VLOOKUP(B4938,'[1]DADOS (OCULTAR)'!$Q$3:$S$136,3,0),"")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>
      <c r="A4939" s="3" t="str">
        <f>IFERROR(VLOOKUP(B4939,'[1]DADOS (OCULTAR)'!$Q$3:$S$136,3,0),"")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>
      <c r="A4940" s="3" t="str">
        <f>IFERROR(VLOOKUP(B4940,'[1]DADOS (OCULTAR)'!$Q$3:$S$136,3,0),"")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>
      <c r="A4941" s="3" t="str">
        <f>IFERROR(VLOOKUP(B4941,'[1]DADOS (OCULTAR)'!$Q$3:$S$136,3,0),"")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>
      <c r="A4942" s="3" t="str">
        <f>IFERROR(VLOOKUP(B4942,'[1]DADOS (OCULTAR)'!$Q$3:$S$136,3,0),"")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>
      <c r="A4943" s="3" t="str">
        <f>IFERROR(VLOOKUP(B4943,'[1]DADOS (OCULTAR)'!$Q$3:$S$136,3,0),"")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>
      <c r="A4944" s="3" t="str">
        <f>IFERROR(VLOOKUP(B4944,'[1]DADOS (OCULTAR)'!$Q$3:$S$136,3,0),"")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>
      <c r="A4945" s="3" t="str">
        <f>IFERROR(VLOOKUP(B4945,'[1]DADOS (OCULTAR)'!$Q$3:$S$136,3,0),"")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>
      <c r="A4946" s="3" t="str">
        <f>IFERROR(VLOOKUP(B4946,'[1]DADOS (OCULTAR)'!$Q$3:$S$136,3,0),"")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>
      <c r="A4947" s="3" t="str">
        <f>IFERROR(VLOOKUP(B4947,'[1]DADOS (OCULTAR)'!$Q$3:$S$136,3,0),"")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>
      <c r="A4948" s="3" t="str">
        <f>IFERROR(VLOOKUP(B4948,'[1]DADOS (OCULTAR)'!$Q$3:$S$136,3,0),"")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>
      <c r="A4949" s="3" t="str">
        <f>IFERROR(VLOOKUP(B4949,'[1]DADOS (OCULTAR)'!$Q$3:$S$136,3,0),"")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>
      <c r="A4950" s="3" t="str">
        <f>IFERROR(VLOOKUP(B4950,'[1]DADOS (OCULTAR)'!$Q$3:$S$136,3,0),"")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>
      <c r="A4951" s="3" t="str">
        <f>IFERROR(VLOOKUP(B4951,'[1]DADOS (OCULTAR)'!$Q$3:$S$136,3,0),"")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>
      <c r="A4952" s="3" t="str">
        <f>IFERROR(VLOOKUP(B4952,'[1]DADOS (OCULTAR)'!$Q$3:$S$136,3,0),"")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>
      <c r="A4953" s="3" t="str">
        <f>IFERROR(VLOOKUP(B4953,'[1]DADOS (OCULTAR)'!$Q$3:$S$136,3,0),"")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>
      <c r="A4954" s="3" t="str">
        <f>IFERROR(VLOOKUP(B4954,'[1]DADOS (OCULTAR)'!$Q$3:$S$136,3,0),"")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>
      <c r="A4955" s="3" t="str">
        <f>IFERROR(VLOOKUP(B4955,'[1]DADOS (OCULTAR)'!$Q$3:$S$136,3,0),"")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>
      <c r="A4956" s="3" t="str">
        <f>IFERROR(VLOOKUP(B4956,'[1]DADOS (OCULTAR)'!$Q$3:$S$136,3,0),"")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>
      <c r="A4957" s="3" t="str">
        <f>IFERROR(VLOOKUP(B4957,'[1]DADOS (OCULTAR)'!$Q$3:$S$136,3,0),"")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>
      <c r="A4958" s="3" t="str">
        <f>IFERROR(VLOOKUP(B4958,'[1]DADOS (OCULTAR)'!$Q$3:$S$136,3,0),"")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>
      <c r="A4959" s="3" t="str">
        <f>IFERROR(VLOOKUP(B4959,'[1]DADOS (OCULTAR)'!$Q$3:$S$136,3,0),"")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>
      <c r="A4960" s="3" t="str">
        <f>IFERROR(VLOOKUP(B4960,'[1]DADOS (OCULTAR)'!$Q$3:$S$136,3,0),"")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>
      <c r="A4961" s="3" t="str">
        <f>IFERROR(VLOOKUP(B4961,'[1]DADOS (OCULTAR)'!$Q$3:$S$136,3,0),"")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>
      <c r="A4962" s="3" t="str">
        <f>IFERROR(VLOOKUP(B4962,'[1]DADOS (OCULTAR)'!$Q$3:$S$136,3,0),"")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>
      <c r="A4963" s="3" t="str">
        <f>IFERROR(VLOOKUP(B4963,'[1]DADOS (OCULTAR)'!$Q$3:$S$136,3,0),"")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>
      <c r="A4964" s="3" t="str">
        <f>IFERROR(VLOOKUP(B4964,'[1]DADOS (OCULTAR)'!$Q$3:$S$136,3,0),"")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>
      <c r="A4965" s="3" t="str">
        <f>IFERROR(VLOOKUP(B4965,'[1]DADOS (OCULTAR)'!$Q$3:$S$136,3,0),"")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>
      <c r="A4966" s="3" t="str">
        <f>IFERROR(VLOOKUP(B4966,'[1]DADOS (OCULTAR)'!$Q$3:$S$136,3,0),"")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>
      <c r="A4967" s="3" t="str">
        <f>IFERROR(VLOOKUP(B4967,'[1]DADOS (OCULTAR)'!$Q$3:$S$136,3,0),"")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>
      <c r="A4968" s="3" t="str">
        <f>IFERROR(VLOOKUP(B4968,'[1]DADOS (OCULTAR)'!$Q$3:$S$136,3,0),"")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>
      <c r="A4969" s="3" t="str">
        <f>IFERROR(VLOOKUP(B4969,'[1]DADOS (OCULTAR)'!$Q$3:$S$136,3,0),"")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>
      <c r="A4970" s="3" t="str">
        <f>IFERROR(VLOOKUP(B4970,'[1]DADOS (OCULTAR)'!$Q$3:$S$136,3,0),"")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>
      <c r="A4971" s="3" t="str">
        <f>IFERROR(VLOOKUP(B4971,'[1]DADOS (OCULTAR)'!$Q$3:$S$136,3,0),"")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>
      <c r="A4972" s="3" t="str">
        <f>IFERROR(VLOOKUP(B4972,'[1]DADOS (OCULTAR)'!$Q$3:$S$136,3,0),"")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>
      <c r="A4973" s="3" t="str">
        <f>IFERROR(VLOOKUP(B4973,'[1]DADOS (OCULTAR)'!$Q$3:$S$136,3,0),"")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>
      <c r="A4974" s="3" t="str">
        <f>IFERROR(VLOOKUP(B4974,'[1]DADOS (OCULTAR)'!$Q$3:$S$136,3,0),"")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>
      <c r="A4975" s="3" t="str">
        <f>IFERROR(VLOOKUP(B4975,'[1]DADOS (OCULTAR)'!$Q$3:$S$136,3,0),"")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>
      <c r="A4976" s="3" t="str">
        <f>IFERROR(VLOOKUP(B4976,'[1]DADOS (OCULTAR)'!$Q$3:$S$136,3,0),"")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>
      <c r="A4977" s="3" t="str">
        <f>IFERROR(VLOOKUP(B4977,'[1]DADOS (OCULTAR)'!$Q$3:$S$136,3,0),"")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>
      <c r="A4978" s="3" t="str">
        <f>IFERROR(VLOOKUP(B4978,'[1]DADOS (OCULTAR)'!$Q$3:$S$136,3,0),"")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>
      <c r="A4979" s="3" t="str">
        <f>IFERROR(VLOOKUP(B4979,'[1]DADOS (OCULTAR)'!$Q$3:$S$136,3,0),"")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>
      <c r="A4980" s="3" t="str">
        <f>IFERROR(VLOOKUP(B4980,'[1]DADOS (OCULTAR)'!$Q$3:$S$136,3,0),"")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>
      <c r="A4981" s="3" t="str">
        <f>IFERROR(VLOOKUP(B4981,'[1]DADOS (OCULTAR)'!$Q$3:$S$136,3,0),"")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>
      <c r="A4982" s="3" t="str">
        <f>IFERROR(VLOOKUP(B4982,'[1]DADOS (OCULTAR)'!$Q$3:$S$136,3,0),"")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>
      <c r="A4983" s="3" t="str">
        <f>IFERROR(VLOOKUP(B4983,'[1]DADOS (OCULTAR)'!$Q$3:$S$136,3,0),"")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>
      <c r="A4984" s="3" t="str">
        <f>IFERROR(VLOOKUP(B4984,'[1]DADOS (OCULTAR)'!$Q$3:$S$136,3,0),"")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>
      <c r="A4985" s="3" t="str">
        <f>IFERROR(VLOOKUP(B4985,'[1]DADOS (OCULTAR)'!$Q$3:$S$136,3,0),"")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>
      <c r="A4986" s="3" t="str">
        <f>IFERROR(VLOOKUP(B4986,'[1]DADOS (OCULTAR)'!$Q$3:$S$136,3,0),"")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>
      <c r="A4987" s="3" t="str">
        <f>IFERROR(VLOOKUP(B4987,'[1]DADOS (OCULTAR)'!$Q$3:$S$136,3,0),"")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>
      <c r="A4988" s="3" t="str">
        <f>IFERROR(VLOOKUP(B4988,'[1]DADOS (OCULTAR)'!$Q$3:$S$136,3,0),"")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>
      <c r="A4989" s="3" t="str">
        <f>IFERROR(VLOOKUP(B4989,'[1]DADOS (OCULTAR)'!$Q$3:$S$136,3,0),"")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>
      <c r="A4990" s="3" t="str">
        <f>IFERROR(VLOOKUP(B4990,'[1]DADOS (OCULTAR)'!$Q$3:$S$136,3,0),"")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>
      <c r="A4991" s="3" t="str">
        <f>IFERROR(VLOOKUP(B4991,'[1]DADOS (OCULTAR)'!$Q$3:$S$136,3,0),"")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>
      <c r="A4992" s="3" t="str">
        <f>IFERROR(VLOOKUP(B4992,'[1]DADOS (OCULTAR)'!$Q$3:$S$136,3,0),"")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>
      <c r="A4993" s="3" t="str">
        <f>IFERROR(VLOOKUP(B4993,'[1]DADOS (OCULTAR)'!$Q$3:$S$136,3,0),"")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>
      <c r="A4994" s="3" t="str">
        <f>IFERROR(VLOOKUP(B4994,'[1]DADOS (OCULTAR)'!$Q$3:$S$136,3,0),"")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>
      <c r="A4995" s="3" t="str">
        <f>IFERROR(VLOOKUP(B4995,'[1]DADOS (OCULTAR)'!$Q$3:$S$136,3,0),"")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>
      <c r="A4996" s="3" t="str">
        <f>IFERROR(VLOOKUP(B4996,'[1]DADOS (OCULTAR)'!$Q$3:$S$136,3,0),"")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>
      <c r="A4997" s="3" t="str">
        <f>IFERROR(VLOOKUP(B4997,'[1]DADOS (OCULTAR)'!$Q$3:$S$136,3,0),"")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>
      <c r="A4998" s="3" t="str">
        <f>IFERROR(VLOOKUP(B4998,'[1]DADOS (OCULTAR)'!$Q$3:$S$136,3,0),"")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>
      <c r="A4999" s="3" t="str">
        <f>IFERROR(VLOOKUP(B4999,'[1]DADOS (OCULTAR)'!$Q$3:$S$136,3,0),"")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>
      <c r="A5000" s="3" t="str">
        <f>IFERROR(VLOOKUP(B5000,'[1]DADOS (OCULTAR)'!$Q$3:$S$136,3,0),"")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>
      <c r="A5001" s="3" t="str">
        <f>IFERROR(VLOOKUP(B5001,'[1]DADOS (OCULTAR)'!$Q$3:$S$136,3,0),"")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>
      <c r="A5002" s="3" t="str">
        <f>IFERROR(VLOOKUP(B5002,'[1]DADOS (OCULTAR)'!$Q$3:$S$136,3,0),"")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ABA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Financeiro</dc:creator>
  <cp:lastModifiedBy>Aux Financeiro</cp:lastModifiedBy>
  <dcterms:created xsi:type="dcterms:W3CDTF">2025-07-24T19:00:13Z</dcterms:created>
  <dcterms:modified xsi:type="dcterms:W3CDTF">2025-07-24T19:14:45Z</dcterms:modified>
</cp:coreProperties>
</file>